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852460\OneDrive - Syngenta\Documents\ECPA REACH-in initiative\ECHA templates use maps, SpERCs, SWEDs\July 2017 - To be sent to REACH-IN\Revised according to ECHA comments\"/>
    </mc:Choice>
  </mc:AlternateContent>
  <bookViews>
    <workbookView xWindow="-276" yWindow="-240" windowWidth="19440" windowHeight="5100"/>
  </bookViews>
  <sheets>
    <sheet name="Template" sheetId="5" r:id="rId1"/>
    <sheet name="Dropdowns" sheetId="6" r:id="rId2"/>
  </sheets>
  <definedNames>
    <definedName name="AC">Dropdowns!$AG$2:$AG$75</definedName>
    <definedName name="CE">Dropdowns!$B$25:$B$26</definedName>
    <definedName name="Descriptor">Dropdowns!$A$31:$B$46</definedName>
    <definedName name="FERC">Dropdowns!$AC$3:$AC$4</definedName>
    <definedName name="FPROC">Dropdowns!$U$2:$U$32</definedName>
    <definedName name="indERC">Dropdowns!$AC$5:$AC$11</definedName>
    <definedName name="indSLERC">Dropdowns!$AC$20:$AC$26</definedName>
    <definedName name="IPROC">Dropdowns!$M$2:$M$32</definedName>
    <definedName name="MERC">Dropdowns!$AC$2</definedName>
    <definedName name="PC">Dropdowns!$I$2:$I$42</definedName>
    <definedName name="PPROC">Dropdowns!$Q$2:$Q$32</definedName>
    <definedName name="_xlnm.Print_Area" localSheetId="0">Template!$A$1:$S$4</definedName>
    <definedName name="SLWPROC">Dropdowns!$Y$2:$Y$8</definedName>
    <definedName name="SUW">Dropdowns!$E$2:$E$24</definedName>
    <definedName name="wdERC">Dropdowns!$AC$12:$AC$19</definedName>
    <definedName name="wdSLERC">Dropdowns!$AC$20:$AC$23</definedName>
    <definedName name="WE">Dropdowns!$B$27:$B$28</definedName>
    <definedName name="yesno">Dropdowns!$A$25:$A$26</definedName>
  </definedNames>
  <calcPr calcId="152511"/>
</workbook>
</file>

<file path=xl/calcChain.xml><?xml version="1.0" encoding="utf-8"?>
<calcChain xmlns="http://schemas.openxmlformats.org/spreadsheetml/2006/main">
  <c r="D14" i="5" l="1"/>
  <c r="D9" i="5"/>
  <c r="D18" i="5" l="1"/>
  <c r="D5" i="5"/>
  <c r="AC26" i="6" l="1"/>
  <c r="AC25" i="6"/>
  <c r="AC24" i="6"/>
  <c r="AC23" i="6"/>
  <c r="AC22" i="6"/>
  <c r="AC21" i="6"/>
  <c r="AC20" i="6"/>
  <c r="AC19" i="6"/>
  <c r="AC18" i="6"/>
  <c r="AC17" i="6"/>
  <c r="AC16" i="6"/>
  <c r="AC15" i="6"/>
  <c r="AC14" i="6"/>
  <c r="AC13" i="6"/>
  <c r="AC12" i="6"/>
  <c r="AC11" i="6"/>
  <c r="AC10" i="6"/>
  <c r="AC9" i="6"/>
  <c r="AC8" i="6"/>
  <c r="AC7" i="6"/>
  <c r="AC6" i="6"/>
  <c r="AC5" i="6"/>
  <c r="AC4" i="6"/>
  <c r="AC3" i="6"/>
  <c r="AC2" i="6"/>
  <c r="AG75" i="6"/>
  <c r="AG74" i="6"/>
  <c r="AG73" i="6"/>
  <c r="AG72" i="6"/>
  <c r="AG71" i="6"/>
  <c r="AG70" i="6"/>
  <c r="AG69" i="6"/>
  <c r="AG68" i="6"/>
  <c r="AG67" i="6"/>
  <c r="AG66" i="6"/>
  <c r="AG65" i="6"/>
  <c r="AG64" i="6"/>
  <c r="AG63" i="6"/>
  <c r="AG62" i="6"/>
  <c r="AG61" i="6"/>
  <c r="AG60" i="6"/>
  <c r="AG59" i="6"/>
  <c r="AG58" i="6"/>
  <c r="AG57" i="6"/>
  <c r="AG56" i="6"/>
  <c r="AG55" i="6"/>
  <c r="AG54" i="6"/>
  <c r="AG53" i="6"/>
  <c r="AG52" i="6"/>
  <c r="AG51" i="6"/>
  <c r="AG50" i="6"/>
  <c r="AG49" i="6"/>
  <c r="AG48" i="6"/>
  <c r="AG47" i="6"/>
  <c r="AG46" i="6"/>
  <c r="AG45" i="6"/>
  <c r="AG44" i="6"/>
  <c r="AG43" i="6"/>
  <c r="AG42" i="6"/>
  <c r="AG41" i="6"/>
  <c r="AG40" i="6"/>
  <c r="AG39" i="6"/>
  <c r="AG38" i="6"/>
  <c r="AG37" i="6"/>
  <c r="AG36" i="6"/>
  <c r="AG35" i="6"/>
  <c r="AG34" i="6"/>
  <c r="AG33" i="6"/>
  <c r="AG32" i="6"/>
  <c r="AG31" i="6"/>
  <c r="AG30" i="6"/>
  <c r="AG29" i="6"/>
  <c r="AG28" i="6"/>
  <c r="AG27" i="6"/>
  <c r="AG26" i="6"/>
  <c r="AG25" i="6"/>
  <c r="AG24" i="6"/>
  <c r="AG23" i="6"/>
  <c r="AG22" i="6"/>
  <c r="AG21" i="6"/>
  <c r="AG20" i="6"/>
  <c r="AG19" i="6"/>
  <c r="AG18" i="6"/>
  <c r="AG17" i="6"/>
  <c r="AG16" i="6"/>
  <c r="AG15" i="6"/>
  <c r="AG14" i="6"/>
  <c r="AG13" i="6"/>
  <c r="AG12" i="6"/>
  <c r="AG11" i="6"/>
  <c r="AG10" i="6"/>
  <c r="AG9" i="6"/>
  <c r="AG8" i="6"/>
  <c r="AG7" i="6"/>
  <c r="AG6" i="6"/>
  <c r="AG5" i="6"/>
  <c r="AG4" i="6"/>
  <c r="AG3" i="6"/>
  <c r="AG2" i="6"/>
  <c r="Y8" i="6"/>
  <c r="Y7" i="6"/>
  <c r="Y6" i="6"/>
  <c r="Y5" i="6"/>
  <c r="Y4" i="6"/>
  <c r="Y3" i="6"/>
  <c r="U32" i="6"/>
  <c r="U31" i="6"/>
  <c r="U30" i="6"/>
  <c r="U29" i="6"/>
  <c r="U28" i="6"/>
  <c r="U27" i="6"/>
  <c r="U26" i="6"/>
  <c r="U25" i="6"/>
  <c r="U24" i="6"/>
  <c r="U23" i="6"/>
  <c r="U22" i="6"/>
  <c r="U21" i="6"/>
  <c r="U20" i="6"/>
  <c r="U19" i="6"/>
  <c r="U18" i="6"/>
  <c r="U17" i="6"/>
  <c r="U16" i="6"/>
  <c r="U15" i="6"/>
  <c r="U14" i="6"/>
  <c r="U13" i="6"/>
  <c r="U12" i="6"/>
  <c r="U11" i="6"/>
  <c r="U10" i="6"/>
  <c r="U9" i="6"/>
  <c r="U8" i="6"/>
  <c r="U7" i="6"/>
  <c r="U6" i="6"/>
  <c r="U5" i="6"/>
  <c r="U4" i="6"/>
  <c r="U3" i="6"/>
  <c r="U2" i="6"/>
  <c r="Q32" i="6"/>
  <c r="Q31" i="6"/>
  <c r="Q30" i="6"/>
  <c r="Q29" i="6"/>
  <c r="Q28" i="6"/>
  <c r="Q27" i="6"/>
  <c r="Q26" i="6"/>
  <c r="Q25" i="6"/>
  <c r="Q24" i="6"/>
  <c r="Q23" i="6"/>
  <c r="Q22" i="6"/>
  <c r="Q21" i="6"/>
  <c r="Q20" i="6"/>
  <c r="Q19" i="6"/>
  <c r="Q18" i="6"/>
  <c r="Q17" i="6"/>
  <c r="Q16" i="6"/>
  <c r="Q15" i="6"/>
  <c r="Q14" i="6"/>
  <c r="Q13" i="6"/>
  <c r="Q12" i="6"/>
  <c r="Q11" i="6"/>
  <c r="Q10" i="6"/>
  <c r="Q9" i="6"/>
  <c r="Q7" i="6"/>
  <c r="Q6" i="6"/>
  <c r="Q5" i="6"/>
  <c r="Q4" i="6"/>
  <c r="Q3" i="6"/>
  <c r="Q2" i="6"/>
  <c r="M32" i="6"/>
  <c r="M31" i="6"/>
  <c r="M30" i="6"/>
  <c r="M29" i="6"/>
  <c r="M28" i="6"/>
  <c r="M27" i="6"/>
  <c r="M26" i="6"/>
  <c r="M25" i="6"/>
  <c r="M24" i="6"/>
  <c r="M23" i="6"/>
  <c r="M22" i="6"/>
  <c r="M21" i="6"/>
  <c r="M20" i="6"/>
  <c r="M19" i="6"/>
  <c r="M18" i="6"/>
  <c r="M17" i="6"/>
  <c r="M16" i="6"/>
  <c r="M15" i="6"/>
  <c r="M14" i="6"/>
  <c r="M12" i="6"/>
  <c r="M11" i="6"/>
  <c r="M10" i="6"/>
  <c r="M9" i="6"/>
  <c r="M8" i="6"/>
  <c r="M7" i="6"/>
  <c r="M6" i="6"/>
  <c r="M5" i="6"/>
  <c r="M4" i="6"/>
  <c r="M3" i="6"/>
  <c r="M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2" i="6"/>
  <c r="E3" i="6"/>
  <c r="E4" i="6"/>
  <c r="E5" i="6"/>
  <c r="E6" i="6"/>
  <c r="E7" i="6"/>
  <c r="E8" i="6"/>
  <c r="E9" i="6"/>
  <c r="E10" i="6"/>
  <c r="E11" i="6"/>
  <c r="E12" i="6"/>
  <c r="E13" i="6"/>
  <c r="E14" i="6"/>
  <c r="E15" i="6"/>
  <c r="E16" i="6"/>
  <c r="E17" i="6"/>
  <c r="E18" i="6"/>
  <c r="E19" i="6"/>
  <c r="E20" i="6"/>
  <c r="E21" i="6"/>
  <c r="E22" i="6"/>
  <c r="E23" i="6"/>
  <c r="E24" i="6"/>
  <c r="E2" i="6"/>
</calcChain>
</file>

<file path=xl/sharedStrings.xml><?xml version="1.0" encoding="utf-8"?>
<sst xmlns="http://schemas.openxmlformats.org/spreadsheetml/2006/main" count="1916" uniqueCount="1061">
  <si>
    <t xml:space="preserve">Use identification and general description  </t>
  </si>
  <si>
    <t xml:space="preserve">Link activities to exposure assessment inputs </t>
  </si>
  <si>
    <t>Use code</t>
  </si>
  <si>
    <t>Life Cycle Stage</t>
  </si>
  <si>
    <t>Product categories 
(PC)</t>
  </si>
  <si>
    <t>Article categories 
(AC)</t>
  </si>
  <si>
    <t>Link to entry in previous use maps</t>
  </si>
  <si>
    <t>Service life - workers</t>
  </si>
  <si>
    <t>Service life - consumers</t>
  </si>
  <si>
    <t>Additional information (optional)</t>
  </si>
  <si>
    <t>Formulation or re-packing</t>
  </si>
  <si>
    <t>Widespread use by professional workers</t>
  </si>
  <si>
    <t>This use leads to subsequent service life (Y/N)</t>
  </si>
  <si>
    <t>Reference to subsequent service life use and relevant substances (if Y in previous column)</t>
  </si>
  <si>
    <t>Exposure assessment input code for this CA</t>
  </si>
  <si>
    <t xml:space="preserve">Contributing activity (CA) 
type 
</t>
  </si>
  <si>
    <t xml:space="preserve">CA
name </t>
  </si>
  <si>
    <t>CA descriptor</t>
  </si>
  <si>
    <t>Use name</t>
  </si>
  <si>
    <t>Life Cycle Stage code</t>
  </si>
  <si>
    <t>M</t>
  </si>
  <si>
    <t>F</t>
  </si>
  <si>
    <t>IS</t>
  </si>
  <si>
    <t>PW</t>
  </si>
  <si>
    <t>C</t>
  </si>
  <si>
    <t>SLw</t>
  </si>
  <si>
    <t>SLc</t>
  </si>
  <si>
    <t>Further description of use</t>
  </si>
  <si>
    <t xml:space="preserve">ES short title for communication </t>
  </si>
  <si>
    <t>Generic composition by technical functions; maximum concentration  per technical function; tonnage information; other</t>
  </si>
  <si>
    <t>ESCom standard phrase code(s) for use name</t>
  </si>
  <si>
    <t>Manufacture</t>
  </si>
  <si>
    <t xml:space="preserve">Sectors of use (SU)
</t>
  </si>
  <si>
    <t>ESCom standard phrase code(s) for CA name</t>
  </si>
  <si>
    <t>Use at industrial sites</t>
  </si>
  <si>
    <t>Consumer use</t>
  </si>
  <si>
    <t xml:space="preserve">Code </t>
  </si>
  <si>
    <t xml:space="preserve">Name </t>
  </si>
  <si>
    <t>NACE codes</t>
  </si>
  <si>
    <t xml:space="preserve"> </t>
  </si>
  <si>
    <t xml:space="preserve">Agriculture, forestry, fishery </t>
  </si>
  <si>
    <t xml:space="preserve">A </t>
  </si>
  <si>
    <t xml:space="preserve">Mining, (without offshore industries) </t>
  </si>
  <si>
    <t xml:space="preserve">B </t>
  </si>
  <si>
    <t xml:space="preserve">Offshore industries </t>
  </si>
  <si>
    <t xml:space="preserve">B 6 </t>
  </si>
  <si>
    <t xml:space="preserve">Manufacture of food products </t>
  </si>
  <si>
    <t xml:space="preserve">C 10,11 </t>
  </si>
  <si>
    <t xml:space="preserve">Manufacture of textiles, leather, fur </t>
  </si>
  <si>
    <t xml:space="preserve">C 13-15 </t>
  </si>
  <si>
    <t xml:space="preserve">Manufacture of wood and wood products </t>
  </si>
  <si>
    <t xml:space="preserve">C 16 </t>
  </si>
  <si>
    <t xml:space="preserve">Manufacture of pulp, paper and paper products </t>
  </si>
  <si>
    <t xml:space="preserve">C 17 </t>
  </si>
  <si>
    <t xml:space="preserve">Printing and reproduction of recorded media </t>
  </si>
  <si>
    <t xml:space="preserve">C 18 </t>
  </si>
  <si>
    <t xml:space="preserve">Manufacture of bulk, large scale chemicals (including petroleum products)  </t>
  </si>
  <si>
    <t xml:space="preserve">C 19.2+20.1 </t>
  </si>
  <si>
    <t xml:space="preserve">Manufacture of fine chemicals  </t>
  </si>
  <si>
    <t xml:space="preserve">C 20.2-20.6 </t>
  </si>
  <si>
    <t xml:space="preserve">Manufacture of rubber products </t>
  </si>
  <si>
    <t xml:space="preserve">C 22.1 </t>
  </si>
  <si>
    <t xml:space="preserve">Manufacture of plastics products, including compounding and conversion </t>
  </si>
  <si>
    <t xml:space="preserve">C 22.2 </t>
  </si>
  <si>
    <t xml:space="preserve">Manufacture of other non-metallic mineral products, e.g. plasters, cement </t>
  </si>
  <si>
    <t xml:space="preserve">C 23 </t>
  </si>
  <si>
    <t xml:space="preserve">Manufacture of basic metals, including alloys </t>
  </si>
  <si>
    <t xml:space="preserve">C 24 </t>
  </si>
  <si>
    <t xml:space="preserve">Manufacture of fabricated metal products, except machinery and equipment </t>
  </si>
  <si>
    <t xml:space="preserve">C 25 </t>
  </si>
  <si>
    <t xml:space="preserve">Manufacture of computer, electronic and optical products, electrical equipment </t>
  </si>
  <si>
    <t xml:space="preserve">C 26-27 </t>
  </si>
  <si>
    <t xml:space="preserve">General manufacturing, e.g. machinery, equipment, vehicles, other transport equipment </t>
  </si>
  <si>
    <t xml:space="preserve">C 28-30,33 </t>
  </si>
  <si>
    <t xml:space="preserve">Manufacture of furniture </t>
  </si>
  <si>
    <t xml:space="preserve">C 31 </t>
  </si>
  <si>
    <t xml:space="preserve">Building and construction work </t>
  </si>
  <si>
    <t xml:space="preserve">F </t>
  </si>
  <si>
    <t xml:space="preserve">Health services </t>
  </si>
  <si>
    <t xml:space="preserve">Q 86 </t>
  </si>
  <si>
    <t xml:space="preserve">Electricity, steam, gas water supply and sewage treatment </t>
  </si>
  <si>
    <t>D 35, D36-37</t>
  </si>
  <si>
    <t xml:space="preserve">Scientific research and development </t>
  </si>
  <si>
    <t xml:space="preserve">M72 </t>
  </si>
  <si>
    <t xml:space="preserve">Explanation and examples </t>
  </si>
  <si>
    <t xml:space="preserve">Adhesives, sealants </t>
  </si>
  <si>
    <t xml:space="preserve">Adsorbents  </t>
  </si>
  <si>
    <t xml:space="preserve">Air care products </t>
  </si>
  <si>
    <t xml:space="preserve">Anti-Freeze and de-icing products </t>
  </si>
  <si>
    <t xml:space="preserve">Base metals and alloys </t>
  </si>
  <si>
    <t xml:space="preserve">Biocidal products  </t>
  </si>
  <si>
    <t xml:space="preserve">Includes e.g. disinfectant products, pest control products.Note that the category refers totypes of products, not to the technical function of the substance. PC 35 should be assigned to disinfectants being used as a component in a cleaning product.  </t>
  </si>
  <si>
    <t xml:space="preserve">Coatings and paints, thinners, paint removers </t>
  </si>
  <si>
    <t xml:space="preserve">Fillers, putties, plasters, modelling clay </t>
  </si>
  <si>
    <t xml:space="preserve">Finger paints </t>
  </si>
  <si>
    <t xml:space="preserve">Explosives </t>
  </si>
  <si>
    <t xml:space="preserve">Fertilizers </t>
  </si>
  <si>
    <t xml:space="preserve">Fuels </t>
  </si>
  <si>
    <t xml:space="preserve">Metal surface treatment products </t>
  </si>
  <si>
    <t xml:space="preserve">This covers substances permanently binding with the metal surface.  It includes e.g. galvanic and electroplating products. </t>
  </si>
  <si>
    <t xml:space="preserve">Non-metal-surface treatment products </t>
  </si>
  <si>
    <t xml:space="preserve">It includes e.g. example treatment of walls before painting. </t>
  </si>
  <si>
    <t xml:space="preserve">Heat transfer fluids </t>
  </si>
  <si>
    <t xml:space="preserve">Hydraulic fluids </t>
  </si>
  <si>
    <t xml:space="preserve">Ink and toners </t>
  </si>
  <si>
    <t xml:space="preserve">Removed from PC list and relocated in the technical function list (Table R.12- 15)24. </t>
  </si>
  <si>
    <t xml:space="preserve">Processing aids such as pH-regulators, flocculants, precipitants, neutralization agents </t>
  </si>
  <si>
    <t xml:space="preserve">This category covers processing aids used in the chemical industry. </t>
  </si>
  <si>
    <t xml:space="preserve">Laboratory chemicals </t>
  </si>
  <si>
    <t xml:space="preserve">Leather treatment products </t>
  </si>
  <si>
    <t xml:space="preserve">This category includes dyes, finishing, impregnation and care products. </t>
  </si>
  <si>
    <t xml:space="preserve">Lubricants, greases, release products </t>
  </si>
  <si>
    <t xml:space="preserve">Metal working fluids </t>
  </si>
  <si>
    <t xml:space="preserve">Paper and board treatment products  </t>
  </si>
  <si>
    <t xml:space="preserve">This category includes e.g. bleaches, dye, finishing, impregnation products and otherprocessing aids. </t>
  </si>
  <si>
    <t xml:space="preserve">Plant protection products </t>
  </si>
  <si>
    <t xml:space="preserve">Perfumes, fragrances  </t>
  </si>
  <si>
    <t xml:space="preserve">Pharmaceuticals </t>
  </si>
  <si>
    <t xml:space="preserve">Photo-chemicals </t>
  </si>
  <si>
    <t xml:space="preserve">Polishes and wax blends </t>
  </si>
  <si>
    <t xml:space="preserve">Polymer preparations and compounds </t>
  </si>
  <si>
    <t xml:space="preserve">Semiconductors </t>
  </si>
  <si>
    <t xml:space="preserve">Textile dyes, and impregnating products </t>
  </si>
  <si>
    <t xml:space="preserve">This category includes e.g. bleaches and other processing aids. </t>
  </si>
  <si>
    <t xml:space="preserve">Washing and cleaning products  </t>
  </si>
  <si>
    <t xml:space="preserve">This category includes water andsolvent based products. </t>
  </si>
  <si>
    <t xml:space="preserve">Water softeners </t>
  </si>
  <si>
    <t xml:space="preserve">Water treatment chemicals </t>
  </si>
  <si>
    <t xml:space="preserve">Welding and soldering products, flux products </t>
  </si>
  <si>
    <t xml:space="preserve">Cosmetics, personal care products </t>
  </si>
  <si>
    <t xml:space="preserve">This category includes products covered by the Cosmetics Regulation (EU Regulation 1223/2009) and other personal care products.It includes products such as. toothpaste, deodorants, etc. </t>
  </si>
  <si>
    <t xml:space="preserve">Extraction agents </t>
  </si>
  <si>
    <t xml:space="preserve">Oil and gas exploration or production products </t>
  </si>
  <si>
    <t xml:space="preserve">Electrolytes for batteries  </t>
  </si>
  <si>
    <t xml:space="preserve">Mixtures (liquids or pastes) designed to serve as electrolytesin batteries. </t>
  </si>
  <si>
    <t xml:space="preserve">Other </t>
  </si>
  <si>
    <t xml:space="preserve"> Code </t>
  </si>
  <si>
    <t xml:space="preserve">Explanations and examples </t>
  </si>
  <si>
    <t xml:space="preserve">Chemical production or refinery in closed process without likelihood of exposure or processes with equivalent containment conditions.   </t>
  </si>
  <si>
    <t xml:space="preserve">Describes the general nature of processes taking place in sectors where the manufacture of substancesor production of mixtures takes place or processes with closed process conditions as applied in chemical industry. The closed transfers inherent to the process including closed sampling are included.  Open transfers to charge/discharge the system are not included.  </t>
  </si>
  <si>
    <t xml:space="preserve">Chemical production or refinery in closed continuous process with occasional controlled exposure or processes with equivalent containment conditions </t>
  </si>
  <si>
    <t xml:space="preserve">Describes the general nature of processes taking place in sectors where the manufacture of substancesor production of mixtures takes place (continuous processes that involve limited manual interventions), or processes with equivalent closed process conditions as applied in chemical industry.  The closed transfers inherent to the process includingclosed sampling are included. Open transfers to charge/discharge the system are not included.  </t>
  </si>
  <si>
    <t xml:space="preserve">Manufacture or formulation in the chemical industry in closed batch processes with occasional controlled exposure or processes with equivalent containment condition </t>
  </si>
  <si>
    <t xml:space="preserve">Describes the general nature of processes taking place in sectors where the manufacture of substancesor production of mixtures takes place (batch processes that involve limited manual interventions) or processes with closed process conditions as applied in chemical industry. The closed transfers inherent to the process includingclosed sampling are included. Open transfers to charge/discharge are not included. </t>
  </si>
  <si>
    <t xml:space="preserve">Chemical production where opportunity for exposure arises </t>
  </si>
  <si>
    <t xml:space="preserve">Describes the general nature of processes taking place in sectors where the manufacture of substancesor production of mixtures takes place (processes where the nature of the design does not exclude exposure).  The closed transfers inherent to the process includingclosed sampling are included. Open transfers to charge/discharge the system are not included.  </t>
  </si>
  <si>
    <t xml:space="preserve">Mixing or blending in batch processes  </t>
  </si>
  <si>
    <t xml:space="preserve">Covers mixing or blending of solid or liquid materials in the context of manufacturing or formulating sectors, as well as upon end use. Charging/discharging of the blending vessel and sampling are considered separate activities and are not included in this PROC.  </t>
  </si>
  <si>
    <t xml:space="preserve">Calendering operations  </t>
  </si>
  <si>
    <t xml:space="preserve">Processing of large surfaces at elevated temperature e.g. calendering of textile, rubber or paper </t>
  </si>
  <si>
    <t xml:space="preserve">Industrial spraying </t>
  </si>
  <si>
    <t xml:space="preserve">Air dispersive techniques i.e. dispersion into air (= atomization) by e.g. pressurized air, hydraulic pressure or centrifugation, applicable for liquids and powders. Spraying for surface coating, adhesives, polishes/cleaners, air care products, blasting.  The reference to ‘industrial’ means that workers involved have received specific task training, follow operating procedures and act under supervision. Where engineering controls are in place, they are also operated by trained personnel and regularly maintained according to procedures. It is not meant that the activity can only take place at industrial sites.  </t>
  </si>
  <si>
    <t xml:space="preserve">Covers general transferring operations of large quantities of chemicals from/to vessels, containers, installations or machinery without dedicated engineering controls in place for reducing exposure.  Transfer includes loading, filling, dumping, bagging and weighing.  </t>
  </si>
  <si>
    <t xml:space="preserve">Covers general transferring operations from/to vessels or containers with provision of dedicated engineering controls in place for reducing exposure: it addresses operations where material transfers are undertaken at locations that are specifically designed and operated for the transfer of larger quantities (tens of kilos and higher) of chemicals and where the exposure is primarily related to the un-coupling/coupling activity rather than the transfer itself. Such situations include tanker loading bays and drum filling. Transfer includes loading, filling, dumping, bagging.  </t>
  </si>
  <si>
    <t xml:space="preserve">Transfer of substance or mixture into small containers (dedicated filling line, including weighing) </t>
  </si>
  <si>
    <t xml:space="preserve">Filling lines specifically designed to both capture vapour and aerosol emissions and minimise spillage.  This PROC can also be used to cover sampling operations. </t>
  </si>
  <si>
    <t xml:space="preserve">Roller application or brushing  </t>
  </si>
  <si>
    <t xml:space="preserve">This includes application of paints, coatings, removers, adhesives or cleaning agents to surfaces with potential exposure arising from splashes.  This PROC can also be assigned to tasks such as cleaning of surfaces using long-handle tools. </t>
  </si>
  <si>
    <t xml:space="preserve">Non industrial spraying  </t>
  </si>
  <si>
    <t xml:space="preserve">Air dispersive techniques i.e. dispersion into air (= atomization) by e.g. pressurized air, hydraulic pressure or centrifugation, applicable for liquids and powders. Includes spraying of substances/mixtures for surface coating, adhesives, polishes/cleaners, air care products, blasting. The reference to ‘non-industrial’ is to differentiate where conditions mentioned in PROC7 cannot be met. It is not meant that the activity can only take place at non-industrial sites.  </t>
  </si>
  <si>
    <t xml:space="preserve">Use of blowing agents in manufacture of foam </t>
  </si>
  <si>
    <t xml:space="preserve">Use of substances to facilitate the process of production of foams by forming gas bubbles in a liquid mixture. It can be either a continuous or a batch process. </t>
  </si>
  <si>
    <t xml:space="preserve">Treatment of articles by dipping and pouring  </t>
  </si>
  <si>
    <t xml:space="preserve">Treatment of articles by dipping, pouring, immersing,soaking, washing out or washing in substances;  Includes handling of treated objects (e.g. from/to treatment basin, after drying, plating). The service life of the article after the treatment needs to be reported separately. </t>
  </si>
  <si>
    <t xml:space="preserve">Tabletting, compression, extrusion, pelletisation, granulation </t>
  </si>
  <si>
    <t xml:space="preserve">This covers processing of mixtures and/or substancesinto a defined shape for further use.  </t>
  </si>
  <si>
    <t xml:space="preserve">Use as laboratory reagent </t>
  </si>
  <si>
    <t xml:space="preserve">Use of substances at small scale in laboratories (less than or equal to 1 l or 1 kg present at workplace). Larger operations in laboratories and R+D installations should be treated as industrial processes.  This includes the use in quality control processes. </t>
  </si>
  <si>
    <t xml:space="preserve">Use of fuels  </t>
  </si>
  <si>
    <t xml:space="preserve">Covers the use of (solid and liquid) fuel (including additives), including transfers via the closed system, where limited exposure to the product in its unburned form is expected. Assignment of PROC 8 or PROC 9 not needed in this case. The exposure to exhaust gases is not covered. </t>
  </si>
  <si>
    <t xml:space="preserve">Lubrication at high energy conditions in metal working operations  </t>
  </si>
  <si>
    <t xml:space="preserve">Covers metal working processes where the lubricants are exposed to high temperature and friction e.g. metal rolling/forming processes, drilling and grinding,etc. Transfers for refilling or discharging from/to reservoirs are not covered. </t>
  </si>
  <si>
    <t xml:space="preserve">General greasing /lubrication at high kinetic energy conditions  </t>
  </si>
  <si>
    <t xml:space="preserve">Use of lubricant or greasing agents in high kinetic energy conditions, including manual application. It does not refer to any filling operation.   </t>
  </si>
  <si>
    <t xml:space="preserve">Manual activities involving hand contact  </t>
  </si>
  <si>
    <t xml:space="preserve">Addresses tasks, where exposure of hands and forearms can be expected; no dedicated tools or specific exposure controls other than PPE can be put in place. Examples are manual mixing of cement and plasters in construction works or mixing of hair dyes and bleaches.  </t>
  </si>
  <si>
    <t xml:space="preserve">Use of functional fluids in small devices  </t>
  </si>
  <si>
    <t xml:space="preserve">Includes the filling and emptying of systems containing functional fluids (including transfers via the closed system) e.g. heat and pressure transfer fluids; takes place on routine basis  Example: charging and discharging of motor and engine oils, brake fluids, home appliances. Assignment of PROCs 8-9 not needed in this case. </t>
  </si>
  <si>
    <t xml:space="preserve">Low energy manipulation and handling of substances bound in/on materials or articles  </t>
  </si>
  <si>
    <t xml:space="preserve">Cover activities such as manual cutting, cold rolling or assembly/disassembly of material/article.  It can also be used for handling/transfer of massive (metal) objects. </t>
  </si>
  <si>
    <t xml:space="preserve">Manufacturing and processing of minerals and/or metals at substantially elevated temperature  </t>
  </si>
  <si>
    <t xml:space="preserve">Describes the general nature of processes taking place at smelters, furnaces, refineries, ovens, excluding casting, tapping and drossing operations. When the temperature has decreased , the handling of the cool material can be covered by PROC21 or </t>
  </si>
  <si>
    <t xml:space="preserve">Open processing and transfer operations at substantially elevated temperature  </t>
  </si>
  <si>
    <t xml:space="preserve">Describes certain processes  taking place at smelters,furnaces and ovens: casting, tapping and drossing operations.  Covers also hot dip galvanising  raking of melted solids in paving and water granulation.  When the temperature has decreased, the handling of the cold material can be covered by PROC21 or PROC26. </t>
  </si>
  <si>
    <t xml:space="preserve">High (mechanical) energy work-up of substances bound in /on materials and/or articles  </t>
  </si>
  <si>
    <t xml:space="preserve">Substantial thermal or kinetic energy applied to substance by e.g. hot rolling/forming, grinding, mechanical cutting, drilling or sanding, stripping. </t>
  </si>
  <si>
    <t xml:space="preserve">Other hot work operations with metals  </t>
  </si>
  <si>
    <t xml:space="preserve">Welding, soldering, gouging, brazing, flame cutting.  </t>
  </si>
  <si>
    <t xml:space="preserve">Handling of solid inorganic substances at ambient temperature  </t>
  </si>
  <si>
    <t xml:space="preserve">Transfer and handling of ores, concentrates, metals and other inorganic substances in solid (but not massive) potentially dusty form. Assignment of PROC8a, PROC8b or PROC9 not needed in this case. The handling of massive objects should be addressed with PROC21.   </t>
  </si>
  <si>
    <t xml:space="preserve">Production of metal powders (hot processes) </t>
  </si>
  <si>
    <t xml:space="preserve">Production of metal powders by hot metallurgical processes (atomisation, dry dispersion). </t>
  </si>
  <si>
    <t xml:space="preserve">Production of metal powders (wet processes) </t>
  </si>
  <si>
    <t xml:space="preserve">Production of metal powders by wet metallurgical processes (electrolysis, wet dispersion). </t>
  </si>
  <si>
    <t xml:space="preserve">Manual maintenance (cleaning and repair) of machinery </t>
  </si>
  <si>
    <t xml:space="preserve">Covers maintenance activities for uses where the maintenance is not already included in any of the other process categories.  The category covers for example: „h activities when closed systems are opened and potentially entered for cleaning  „h generally dedicated/separate cleaning tasks conducted on a shift or less frequent basis (e.g. between individual production batches) „h removal of splashes around the machinery removal of filters or material from filters „h cleaning of floors that are not directly around the machinery, but still need cleaning for instance because of dust deposition when handling a dusty product     </t>
  </si>
  <si>
    <t xml:space="preserve">Manufacture of the substance  </t>
  </si>
  <si>
    <t xml:space="preserve">- </t>
  </si>
  <si>
    <t xml:space="preserve">Formulation into mixture </t>
  </si>
  <si>
    <t xml:space="preserve">Applies to uses in all types of formulating industries;substance is mixed (blended) into (chemical) mixtures  Examples:  „h formulation of paints, household cleaners,lubricants, fuels, bulk chemicals for industrial usesetc. </t>
  </si>
  <si>
    <t xml:space="preserve">Formulation into solid matrix </t>
  </si>
  <si>
    <t xml:space="preserve">Applies to uses in formulating industries; substance ismixed (blended) in order to be physically or chemicallybound into or onto a solid matrix  Example: „h formulation of stabilisers into master-batches forproduction of polymer pellets </t>
  </si>
  <si>
    <t xml:space="preserve">Use of non-reactive processing aid at industrial site (no inclusion into or onto article) </t>
  </si>
  <si>
    <t xml:space="preserve">Examples:  „h Chemical processing where the substance is used assolvent for crystallisation „h Production activities where the substance is used asa cleaning agent (solvent or surfactant) „h Polymer moulding/casting where the substance isused as anti-set off agent </t>
  </si>
  <si>
    <t xml:space="preserve">Use at industrial site leading to inclusion into/onto article </t>
  </si>
  <si>
    <t xml:space="preserve">The substance or its transformation products are included into or onto article Examples:  „h Use of binding agent and process regulators inpaints and coatings or adhesives „h Use of dyes in textile fabrics and leather products „h Use of metals in coatings applied through platingand galvanizing processes „h Use of plasticisers, pigments or flame retardants inarticle matrix or coatings on articles Covers also uses where the substance remains in thearticle after having previously been used as processingaid (e.g. heat stabilisers in plastic processing). </t>
  </si>
  <si>
    <t xml:space="preserve">Use of intermediate </t>
  </si>
  <si>
    <t xml:space="preserve">The substance is used in order to manufacture another substance Examples:  „h Use of chemical building blocks (feedstock) in thesynthesis of agrochemicals, pharmaceuticals etc. „h Use of cyclopentanone in the synthesis of cyclopentanol </t>
  </si>
  <si>
    <t xml:space="preserve">Use of reactive processing aid at industrial site (no inclusion into or onto article) </t>
  </si>
  <si>
    <t xml:space="preserve">The substance or its transformation product(s) are not included into or onto article; substance reacts on use  Examples: „h Use of bleaching agents in textile and paper industry „h Use of catalysts  </t>
  </si>
  <si>
    <t xml:space="preserve">Use of monomer in polymerisation processes at industrial site (inclusion or not into/onto article) </t>
  </si>
  <si>
    <t xml:space="preserve">The substance is used as monomer in the production of polymers (resins, plastics (thermoplastics))  Examples: „h Use of vinyl chloride monomer in the production ofPVC. „h Use of monomers in production of resins </t>
  </si>
  <si>
    <t xml:space="preserve">Use of reactive process regulators in polymerisation processes at industrial site (inclusion or not into/onto article) </t>
  </si>
  <si>
    <t xml:space="preserve">The substance is used as process regulator (e.g. cross-linking agents, curing agents) for polymerisation process ¡V production of resins, thermosets, rubbers, polymers Examples: „h Use of styrene in polyester production „h Use of vulcanization agents in the production of rubbers „h Use of catalysts </t>
  </si>
  <si>
    <t xml:space="preserve">Use of functional fluid at industrial site  </t>
  </si>
  <si>
    <t xml:space="preserve">The substance is used as functional fluid and does not get in contact with products; substance is contained during the use.  Examples:  „h Use of engine and machine oils  „h Use of fluids in hydraulic systems and heat transfersystems  Does not cover the case where a substance/mixture is an integral part of an article (e.g. batteries) Does not cover uses where  „h substances are used as processing aids or reactants in chemical processes (see ERC 6a to 6d)  „h articles are treated with processing aids (e.g. metal part cleaning or textile cleaning) (see ERC 4)  </t>
  </si>
  <si>
    <t xml:space="preserve">Widespread use of non-reactive processing aid (no inclusion into or onto article, indoor) </t>
  </si>
  <si>
    <t xml:space="preserve">Applies to uses by the public at large or by professional workers Use (usually) results in release into air or the sewage system  Examples: „h Down the drain product like e.g. Use of detergentsin fabric washing, use of machine wash liquids andlavatory cleaners, use of automotive and bicyclecare products (polishes, lubricants, de-icers)  „h Use of solvents in paints and adhesives „h Use of fragrances and aerosol propellants in airfresheners. </t>
  </si>
  <si>
    <t xml:space="preserve">Widespread use of reactive processing aid (no inclusion into or onto article, indoor) </t>
  </si>
  <si>
    <t xml:space="preserve">Applies to uses by the public at large or by professional workers Example: „h Use of sodium hypochlorite in lavatory cleaners,bleaching agents in fabric washing products,hydrogen peroxide in dental care products. </t>
  </si>
  <si>
    <t xml:space="preserve">Widespread use leading to inclusion into/onto article (indoor) </t>
  </si>
  <si>
    <t xml:space="preserve">Applies to uses by the public at large or by professional workers; substance or its transformation products will be physically or chemically bound into or onto article Examples: „h Use of binding agent or process regulators in paintsand coatings or adhesives „h Use of dyes during dyeing of textile fabrics </t>
  </si>
  <si>
    <t xml:space="preserve">Widespread use of non-reactive processing aid (no inclusion into or onto article, outdoor) </t>
  </si>
  <si>
    <t xml:space="preserve">Applies to uses by the public at large or by professional workers Examples:  „h Use of automotive and bicycle care products(polishes, greases de-icers, detergents), use ofhighly volatile solvents in paints and adhesives </t>
  </si>
  <si>
    <t xml:space="preserve">Widespread use of reactive processing aid (no inclusion into or onto article, outdoor) </t>
  </si>
  <si>
    <t xml:space="preserve">Applies to uses by the public at large or by professional workers  Example: „h use of sodium hypochlorite or hydrogen peroxide forsurface cleaning (building materials) </t>
  </si>
  <si>
    <t xml:space="preserve">Widespread use leading to inclusion into/onto article (outdoor) </t>
  </si>
  <si>
    <t xml:space="preserve">Applies to uses by the public at large or by professional workers; substance or its transformation products will be physically or chemically bound into or onto article Example:  „h Use of binding agent or process regulators in paintsand coatings or adhesives during application </t>
  </si>
  <si>
    <t xml:space="preserve">Widespread use of functional fluid (indoor) </t>
  </si>
  <si>
    <t xml:space="preserve">Applies to uses by the public at large or by professional workers; substance is used as functional fluid and does not get in contact with products; substance is contained during the use  Example: „h Use of substance in oil-based electric heaters Does not cover the case where a substance/mixture is an integral part of an article (e.g. batteries) </t>
  </si>
  <si>
    <t xml:space="preserve">Widespread use of functional fluid (outdoor) </t>
  </si>
  <si>
    <t xml:space="preserve">Applies to uses by the public at large or by professional workers; substance is used as functional fluid and does not get in contact with products; substance is contained during the use  Examples:  „h Motor oils „h Break fluids in automotive brake systems  „h Fluids/gases is air conditioning systems Does not cover the case where a substance/mixture is an integral part of an article (e.g. batteries) </t>
  </si>
  <si>
    <t xml:space="preserve">Widespread use of articles with low release (outdoor) </t>
  </si>
  <si>
    <t xml:space="preserve">Applies to the use of articles by the public at large or byprofessional workers where there is no intended releaseof the registered substance and where the conditions ofuse do not promote releases.  Example: „h Service life of metal, wooden and plasticconstruction and building materials (gutters, drains,frames, etc.) „h Automotive batteries </t>
  </si>
  <si>
    <t xml:space="preserve">Widespread use of articles with high or intended release (outdoor) </t>
  </si>
  <si>
    <t xml:space="preserve">Applies to the use of articles by the public at large or byprofessional workers where the registered substance isintended to be released or where the conditions of usepromote releases. Also applies to processing by the public at large or byprofessional workers where the substances included intoor onto articles are released (intended or not) from/withthe article matrix as a result of processing.   Examples:  „h Service life of tyres and brake pads in trucks or cars „h Substances released from articles during work atelevated temperature  </t>
  </si>
  <si>
    <t xml:space="preserve">Widespread use of articles with low release (indoor) </t>
  </si>
  <si>
    <t xml:space="preserve">Applies to the use of articles by the public at large or byprofessional workers where there is no intended releaseof the registered substance and where the conditions ofuse do not promote releases Examples: „h Non-volatile substances in flooring, furniture, toys,construction materials, curtains, footwear, leatherproducts, paper and cardboard products(magazines, books, news paper and packagingpaper), electronic equipment (casing) </t>
  </si>
  <si>
    <t xml:space="preserve">Widespread use of articles with high or intended release (indoor) </t>
  </si>
  <si>
    <t xml:space="preserve">Applies to the use of articles by the public at large or byprofessional workers where the registered substance isintended to be released or where the conditions of usepromote releases. Also applies to processing by the public at large or byprofessional workers where the substances included intoor onto articles are released (intended or not) from/withthe article matrix as a result of processing.   Examples:  „h Substances released from fabrics, textiles (clothing,floor rugs) during washing „h Fragrance in scented articles (toys, papers, sanitarytowels, ¡K) </t>
  </si>
  <si>
    <t xml:space="preserve">Processing of articles at industrial sites with low release  </t>
  </si>
  <si>
    <t xml:space="preserve">Applies to uses at industrial sites where the substancesincluded into or onto articles are released (intended ornot) from/with the article matrix as a result ofprocessing by workers; release remains low  Examples: „h Cutting of textile, cutting, machining or grinding ofmetal or polymers in engineering industries </t>
  </si>
  <si>
    <t xml:space="preserve">Processing of articles at industrial sites with high release  </t>
  </si>
  <si>
    <t xml:space="preserve">Applies to uses at industrial sites where the substancesincluded into or onto articles are released (intended ornot) from/with the article matrix as a result ofprocessing by workers; release is high  Examples: „h Substances released from articles during sandingoperations or paint stripping by shot-blasting (highamounts of dust expected)  „h Substances released from articles during processesat elevated temperature  </t>
  </si>
  <si>
    <t xml:space="preserve">Use of articles at industrial sites with low release </t>
  </si>
  <si>
    <t xml:space="preserve">Applies to uses of articles at industrial sites where the substancesincluded into or onto articles are not intended to be released andwhere the conditions of use do not promote release.  Examples: Machinery at industrial sites Note: where an article is used at industrial sites but also in the sameconditions by professional workers or consumers (e.g. pens, plates,mobile phones) there is no need to report that use with an ERC12c.That use can be reported with the ERC categories corresponding towidespread use of articles.  </t>
  </si>
  <si>
    <t xml:space="preserve">Name  </t>
  </si>
  <si>
    <t xml:space="preserve">Suitable TARIC chapters </t>
  </si>
  <si>
    <t>Explanation and examples</t>
  </si>
  <si>
    <t xml:space="preserve">Vehicles </t>
  </si>
  <si>
    <t xml:space="preserve">86-89 </t>
  </si>
  <si>
    <t xml:space="preserve">Vehicles covered by End of Life Vehicles (ELV) directive  </t>
  </si>
  <si>
    <t xml:space="preserve">e.g. personal vehicles, delivery vans </t>
  </si>
  <si>
    <t xml:space="preserve">Other vehicles  </t>
  </si>
  <si>
    <t xml:space="preserve">e.g. boat, train, metro, planes </t>
  </si>
  <si>
    <t xml:space="preserve">Machinery, mechanical appliances, electrical/electronic articles  </t>
  </si>
  <si>
    <t xml:space="preserve">84/85 </t>
  </si>
  <si>
    <t xml:space="preserve">Machinery, mechanical appliances, electrical/electronic articles covered by the Waste Electrical and Electronic Equipment (WEEE) directive   </t>
  </si>
  <si>
    <t xml:space="preserve">e.g. refrigerators, washing machines, vacuum cleaners, computers, telephones, drills,saws, smoke detectors, thermostats, radiators </t>
  </si>
  <si>
    <t xml:space="preserve">Other machinery, mechanical appliances, electrical/electronic articles  </t>
  </si>
  <si>
    <t xml:space="preserve">e.g. large-scale stationary industrial tools  </t>
  </si>
  <si>
    <t xml:space="preserve">Electrical batteries and accumulators  </t>
  </si>
  <si>
    <t xml:space="preserve">8506/07 </t>
  </si>
  <si>
    <t xml:space="preserve">Stone, plaster, cement, glass and ceramic articles </t>
  </si>
  <si>
    <t xml:space="preserve">68/69/ 70 </t>
  </si>
  <si>
    <t xml:space="preserve">Stone, plaster, cement, glass and ceramic articles: Large surface area articles  </t>
  </si>
  <si>
    <t>Construction and building materials e.g. floor coverings, isolation articles</t>
  </si>
  <si>
    <t xml:space="preserve">Stone, plaster, cement, glass and ceramic articles: Toys intended for children’s use (and child dedicated articles) </t>
  </si>
  <si>
    <t xml:space="preserve">Stone, plaster, cement, glass and ceramic articles: Packaging (excluding food packaging) </t>
  </si>
  <si>
    <t xml:space="preserve">Stone, plaster, cement, glass and ceramic articles: Articles intended for food contact </t>
  </si>
  <si>
    <t xml:space="preserve">e.g. dinner ware, drinking glasses, pots, pans, food storage containers </t>
  </si>
  <si>
    <t xml:space="preserve">Stone, plaster, cement, glass and ceramic articles: Furniture &amp; furnishings </t>
  </si>
  <si>
    <t xml:space="preserve">Stone, plaster, cement, glass and ceramic articles: Articles with intense direct dermal contact during normal use </t>
  </si>
  <si>
    <t xml:space="preserve">e.g. jewellery </t>
  </si>
  <si>
    <t xml:space="preserve">Other articles made of stone, plaster, cement, glass or ceramic </t>
  </si>
  <si>
    <t xml:space="preserve">Fabrics, textiles and apparel </t>
  </si>
  <si>
    <t xml:space="preserve">50-63, 94/95 </t>
  </si>
  <si>
    <t xml:space="preserve">Fabrics, textiles and apparel: Large surface area articles  </t>
  </si>
  <si>
    <t xml:space="preserve">Construction and building materials e.g. floor or wall materials: carpets, rugs, tapestries </t>
  </si>
  <si>
    <t xml:space="preserve">Fabrics, textiles and apparel: Toys intended for children’s use (and child dedicated articles) </t>
  </si>
  <si>
    <t xml:space="preserve">e.g. stuffed toys, blankets, comfort objects </t>
  </si>
  <si>
    <t xml:space="preserve">Fabrics, textiles and apparel: Packaging (excluding food packaging) </t>
  </si>
  <si>
    <t xml:space="preserve">Fabrics, textiles and apparel: Articles intended for food contact </t>
  </si>
  <si>
    <t xml:space="preserve">Fabrics, textiles and apparel: Furniture &amp; furnishings, including furniture coverings </t>
  </si>
  <si>
    <t xml:space="preserve">e.g. sofa cover, car seat cover, fabric chair, hammock </t>
  </si>
  <si>
    <t xml:space="preserve">Fabrics, textiles and apparel: Articles with intense direct dermal contact during normal use </t>
  </si>
  <si>
    <t xml:space="preserve">e.g. clothing, shirts, pants, shorts  </t>
  </si>
  <si>
    <t xml:space="preserve">Fabrics, textiles and apparel: Articles with intense direct dermal contact during normal use: bedding and mattresses </t>
  </si>
  <si>
    <t xml:space="preserve">e.g. blankets, sheets </t>
  </si>
  <si>
    <t xml:space="preserve">Other articles made of fabrics, textiles and apparel </t>
  </si>
  <si>
    <t xml:space="preserve">Leather articles </t>
  </si>
  <si>
    <t xml:space="preserve">41-42, 64, 94 </t>
  </si>
  <si>
    <t xml:space="preserve">Leather articles: Large surface area articles  </t>
  </si>
  <si>
    <t xml:space="preserve">Construction and building materials </t>
  </si>
  <si>
    <t xml:space="preserve">Leather articles: Toys intended for children’s use (and child dedicated articles) </t>
  </si>
  <si>
    <t xml:space="preserve">Leather articles: Packaging (excluding food packaging) </t>
  </si>
  <si>
    <t xml:space="preserve">Leather articles: Articles intended for food contact </t>
  </si>
  <si>
    <t xml:space="preserve">Leather articles: Furniture &amp; furnishings, including furniture coverings </t>
  </si>
  <si>
    <t xml:space="preserve">e.g. sofa, car seat, chair </t>
  </si>
  <si>
    <t xml:space="preserve">Leather articles: Articles with intense direct dermal contact during normal use </t>
  </si>
  <si>
    <t xml:space="preserve">e.g. clothing such as jackets, shoes, or gloves </t>
  </si>
  <si>
    <t xml:space="preserve">Other leather articles </t>
  </si>
  <si>
    <t xml:space="preserve">e.g. domestic articles such asdecoration articles, leather boxes </t>
  </si>
  <si>
    <t xml:space="preserve">Metal articles </t>
  </si>
  <si>
    <t xml:space="preserve">71, 73-83, 95 </t>
  </si>
  <si>
    <t xml:space="preserve">Metal articles: Large surface area articles  </t>
  </si>
  <si>
    <t xml:space="preserve">Construction and building materials e.g. roof sheets, pipes,  </t>
  </si>
  <si>
    <t xml:space="preserve">Metal articles: Toys intended for children’s use (and child dedicated articles) </t>
  </si>
  <si>
    <t xml:space="preserve">Metal articles: Packaging (excluding food packaging) </t>
  </si>
  <si>
    <t xml:space="preserve">Metal articles: Articles intended for food contact </t>
  </si>
  <si>
    <t xml:space="preserve">e.g. packaging containers, metal tins, knifes, cooking pots </t>
  </si>
  <si>
    <t xml:space="preserve">Metal articles: Furniture &amp; furnishings </t>
  </si>
  <si>
    <t xml:space="preserve">e.g. outdoor furniture, benches, tables </t>
  </si>
  <si>
    <t xml:space="preserve">Metal articles: Articles with intense direct dermal contact during normal use </t>
  </si>
  <si>
    <t xml:space="preserve">e.g. handles, jewellery </t>
  </si>
  <si>
    <t xml:space="preserve">Other metal articles </t>
  </si>
  <si>
    <t xml:space="preserve">Paper articles </t>
  </si>
  <si>
    <t xml:space="preserve">48-49 </t>
  </si>
  <si>
    <t xml:space="preserve">includes paperboard, cardboard </t>
  </si>
  <si>
    <t xml:space="preserve">Paper articles: Large surface area articles  </t>
  </si>
  <si>
    <t xml:space="preserve">Construction and building materials e.g. insulation panels, wall papers </t>
  </si>
  <si>
    <t xml:space="preserve">Paper articles: Toys intended for children’s use (and child dedicated articles) </t>
  </si>
  <si>
    <t xml:space="preserve">Paper articles: Packaging (excluding food packaging) </t>
  </si>
  <si>
    <t xml:space="preserve">Paper articles: Articles intended for food contact </t>
  </si>
  <si>
    <t xml:space="preserve">Paper articles: Furniture &amp; furnishings </t>
  </si>
  <si>
    <t xml:space="preserve">Paper articles: Articles with intense direct dermal contact during normal use: personal hygiene articles </t>
  </si>
  <si>
    <t>e.g. nappies, feminine hygiene products, adult incontinence products, tissues, towels, toilet paper</t>
  </si>
  <si>
    <t xml:space="preserve">Paper articles: Articles with intense direct dermal contact during normal use: printed articles with dermal contact in normal conditions of use </t>
  </si>
  <si>
    <t xml:space="preserve">e.g. newspapers, books, magazines, printed photographs </t>
  </si>
  <si>
    <t xml:space="preserve">Other paper articles </t>
  </si>
  <si>
    <t xml:space="preserve">e.g. lampshades, paper lanterns </t>
  </si>
  <si>
    <t xml:space="preserve">Rubber articles </t>
  </si>
  <si>
    <t xml:space="preserve">40, 64, 95 </t>
  </si>
  <si>
    <t xml:space="preserve">Includes foam materials </t>
  </si>
  <si>
    <t xml:space="preserve">Rubber articles: Large surface area articles  </t>
  </si>
  <si>
    <t xml:space="preserve">Construction and building materials e.g. flooring </t>
  </si>
  <si>
    <t xml:space="preserve">Rubber articles: Toys intended for children’s use (and child dedicated articles) </t>
  </si>
  <si>
    <t xml:space="preserve">e.g. baby bottle nipples, soothers </t>
  </si>
  <si>
    <t xml:space="preserve">Rubber articles: Packaging (excluding food packaging) </t>
  </si>
  <si>
    <t xml:space="preserve">Rubber articles: Articles intended for food contact </t>
  </si>
  <si>
    <t xml:space="preserve">Rubber articles: Furniture &amp; furnishings, including furniture coverings </t>
  </si>
  <si>
    <t xml:space="preserve">Rubber articles: Articles with intense direct dermal contact during normal use </t>
  </si>
  <si>
    <t xml:space="preserve">e.g. gloves, boots, clothing, rubber handles, gear lever, steering wheels </t>
  </si>
  <si>
    <t xml:space="preserve">Other rubber articles </t>
  </si>
  <si>
    <t xml:space="preserve">Wood articles </t>
  </si>
  <si>
    <t xml:space="preserve">44, 94/95 </t>
  </si>
  <si>
    <t xml:space="preserve">Wood articles: Large surface area articles  </t>
  </si>
  <si>
    <t xml:space="preserve">Construction and building materials e.g. floor, claddings </t>
  </si>
  <si>
    <t xml:space="preserve">Wood articles: Toys intended for children’s use (and child dedicated articles) </t>
  </si>
  <si>
    <t xml:space="preserve">Wood articles: Packaging (excluding food packaging) </t>
  </si>
  <si>
    <t xml:space="preserve">Wood articles: Articles intended for food contact </t>
  </si>
  <si>
    <t xml:space="preserve">Wood articles: Furniture &amp; furnishings </t>
  </si>
  <si>
    <t xml:space="preserve">Wood articles: Articles with intense direct dermal contact during normal use </t>
  </si>
  <si>
    <t xml:space="preserve">e.g. handles, pencils </t>
  </si>
  <si>
    <t xml:space="preserve">Other wood articles </t>
  </si>
  <si>
    <t xml:space="preserve">Plastic articles  </t>
  </si>
  <si>
    <t xml:space="preserve">39, 94/95, 85/86 </t>
  </si>
  <si>
    <t xml:space="preserve">includes foam materials </t>
  </si>
  <si>
    <t xml:space="preserve">Plastic articles: Large surface area articles  </t>
  </si>
  <si>
    <t xml:space="preserve">Construction and building materials e.g. flooring, insulation </t>
  </si>
  <si>
    <t xml:space="preserve">Plastic articles: Toys intended for children’s use (and child dedicated articles) </t>
  </si>
  <si>
    <t xml:space="preserve">includes baby-bottles </t>
  </si>
  <si>
    <t xml:space="preserve">Plastic articles: Packaging (excluding food packaging) </t>
  </si>
  <si>
    <t xml:space="preserve">Plastic articles: Articles intended for food contact </t>
  </si>
  <si>
    <t xml:space="preserve">e.g. plastic dinner ware, foodstorage </t>
  </si>
  <si>
    <t xml:space="preserve">Plastic articles: Furniture &amp; furnishings, including furniture coverings </t>
  </si>
  <si>
    <t xml:space="preserve">Plastic articles: Articles with intense direct dermal contact during normal use </t>
  </si>
  <si>
    <t>e.g. handles, ball pens</t>
  </si>
  <si>
    <t xml:space="preserve">Other plastic articles </t>
  </si>
  <si>
    <t xml:space="preserve">Explanation </t>
  </si>
  <si>
    <t xml:space="preserve">Ablative </t>
  </si>
  <si>
    <t xml:space="preserve">Substance that is applied to a substrate to protect it from heat by dissipating heat through the process of erosion, melting, or vaporization of the material.  </t>
  </si>
  <si>
    <t xml:space="preserve">Abrasive </t>
  </si>
  <si>
    <t xml:space="preserve">An abrasive is a substance used to abrade, smooth, or polish an object. Abrasives are used to remove imperfections from a surface; used to smooth, scour, scrub, clean, wear down, or polish surfaces by rubbing against the surface; usually fine powders of hard substances. Examples include sandstones, pumice, quartz, silicates, aluminium oxides, and glass.   </t>
  </si>
  <si>
    <t xml:space="preserve">Absorbent </t>
  </si>
  <si>
    <t xml:space="preserve">Chemical substance used to retain other substances by assimilation.  </t>
  </si>
  <si>
    <t xml:space="preserve">Adhesion promotor </t>
  </si>
  <si>
    <t xml:space="preserve">Any substance, inorganic or organic, natural or synthetic, used to join opposite surfaces to each other, promote bonding between other substances, promote adhesion of surfaces, or fasten other materials together. They are generally applied from a solvent solution and allowed to dry on the two facing surfaces.   </t>
  </si>
  <si>
    <t xml:space="preserve">Adsorbent </t>
  </si>
  <si>
    <t xml:space="preserve">Chemical substance used to retain other substances by accumulation on their surface; substance with a large surface area which can attract dissolved or finely dispersed substances from another medium. </t>
  </si>
  <si>
    <t xml:space="preserve">Aerating and dearating agents </t>
  </si>
  <si>
    <t xml:space="preserve">Substance that influences the amount of air or gases entrained in a material.  </t>
  </si>
  <si>
    <t xml:space="preserve">Antiadhesive </t>
  </si>
  <si>
    <t xml:space="preserve">Substance that prevents or reduces the adhesion of a material to itself or to another material; prevents bonding between other substances by discouraging surface attachment; functions as the antitheses of adhesive.   </t>
  </si>
  <si>
    <t xml:space="preserve">Alloying element </t>
  </si>
  <si>
    <t xml:space="preserve">Substances that are added to metals alloys like steel to modify its properties such as strength, hardness, or to facilitate its treatment. </t>
  </si>
  <si>
    <t xml:space="preserve">Anticaking agent </t>
  </si>
  <si>
    <t xml:space="preserve">Substance that prevents granular or particulate materials from sticking or caking during transfer, storage, or use.  </t>
  </si>
  <si>
    <t xml:space="preserve">Anticondensation agent </t>
  </si>
  <si>
    <t xml:space="preserve">Substance or material that is used to avoid condensation on surfaces and in the atmosphere.   </t>
  </si>
  <si>
    <t xml:space="preserve">Antifreeze agent </t>
  </si>
  <si>
    <t xml:space="preserve">A substance added to fluids, especially water, to reduce the freezing point of the mixture, or applied to surfaces to melt or prevent the build-up of ice. Examples of products include antifreeze liquids, windshield de-icers, aircraft de-icers, lock release agents, ice melting crystals, and rock salt.  </t>
  </si>
  <si>
    <t xml:space="preserve">Antioxidant </t>
  </si>
  <si>
    <t xml:space="preserve">Substance that retards oxidation, rancidity, deterioration, and gum formation; used to maintain the quality, integrity, and safety of finished products by inhibiting the oxidative degradation of the ingredients in the formulation. Saturated polymers have greater oxidative stability and require relatively low concentrations of stabilizers.  </t>
  </si>
  <si>
    <t xml:space="preserve">Antiredeposition agent </t>
  </si>
  <si>
    <t xml:space="preserve">Any substance that prevents dirt and grease from resettling on a cleaned surface or that helps keep soils from re-depositing onto clothing in the wash water after they have been removed. Antiredeposition agents are water-soluble and typically negatively charged.  </t>
  </si>
  <si>
    <t xml:space="preserve">Antiscaling agent </t>
  </si>
  <si>
    <t xml:space="preserve">Substances added to products to prevent the build-up of inorganic oxide deposits. The formation of scale can be caused by the deposition of salts or minerals and may not necessarily lead to surfacecorrosion, therefore these chemicals are not corrosion inhibitors. Substances prevent the build-up or removes limescale and fouling. These substances are also called ‘Descalers’.   </t>
  </si>
  <si>
    <t xml:space="preserve">Antistain agent </t>
  </si>
  <si>
    <t xml:space="preserve">Antistain agent is a substance that provides stain blocking and soil resistance to soft surface cleaners and protectors.  </t>
  </si>
  <si>
    <t xml:space="preserve">Antistatic agent </t>
  </si>
  <si>
    <t xml:space="preserve">Any substance that prevents or reduces the tendency of a material to accumulate a static charge or alters the electrical properties of materials by reducing their tendency to acquire an electrical charge.  </t>
  </si>
  <si>
    <t xml:space="preserve">Antistreaking agent </t>
  </si>
  <si>
    <t xml:space="preserve">A substance which serves to enhance evaporation or reduce film formation in order to prevent the formulation of streaks on a surface during cleaning. </t>
  </si>
  <si>
    <t xml:space="preserve">Barrier (Sealant) </t>
  </si>
  <si>
    <t xml:space="preserve">Material designed only to fill up a space, prevent seepage of moisture or air, passage of liquid or gas. The spaces can be joints, gaps or cavities that occur between two substrates.   </t>
  </si>
  <si>
    <t xml:space="preserve">Binder </t>
  </si>
  <si>
    <t xml:space="preserve">Any cementitious material that is used to hold dry powders or aggregate together; added to compounded dry powder mixtures of solids to provide adhesive qualities during and after compression to make tablets or cakes; is soft at high temperatures and hard at room temperature.   </t>
  </si>
  <si>
    <t xml:space="preserve">Biocide </t>
  </si>
  <si>
    <t xml:space="preserve">Substance intended for preventing, neutralizing, destroying, repelling,or mitigating the effects of any pest or microorganism; that inhibits the growth, reproduction, and activity of organisms, including fungal cells; decreases the number of fungi or pests present; deters microbial growth and degradation of other ingredients in the formulation.  </t>
  </si>
  <si>
    <t xml:space="preserve">Bleaching agent </t>
  </si>
  <si>
    <t xml:space="preserve">A bleaching agent is a material that lightens or whitens a substrate through chemical reaction. The bleaching reactions usually involve oxidative or reductive processes that degrade colour systems. Bleaching and decolourization can occur by destroying one or more of the double bonds in the conjugated chain, by cleaving the conjugated chain, or by oxidation of one of the other moieties in the conjugated chain.   </t>
  </si>
  <si>
    <t xml:space="preserve">Brightener </t>
  </si>
  <si>
    <t xml:space="preserve">Substance that is used to brighten, whiten, or enhance the appearance of colour of fabric and paper, usually by absorbing light inthe ultraviolet and violet region (340-370 nm) of the electromagnetic spectrum, and re-emitting light in the blue region (420-470 nm). This causes a "whitening" effect by increasing the overall amount of blue light reflected. Optically colourless on the substrate and do not absorbin the visible part of the spectrum.  </t>
  </si>
  <si>
    <t xml:space="preserve">Catalyst </t>
  </si>
  <si>
    <t xml:space="preserve">Substances that increase the efficiency of a chemical reaction e.g. reaction needs less energy. Catalysts take part in the reaction but are not consumed during the process. </t>
  </si>
  <si>
    <t xml:space="preserve">Chain transfer agent </t>
  </si>
  <si>
    <t xml:space="preserve">Substance that terminates the growth of a molecular chain and forms a new radical that can act as the initiator for a new chain. </t>
  </si>
  <si>
    <t xml:space="preserve">Chelating agent </t>
  </si>
  <si>
    <t xml:space="preserve">A substance that has the ability to complex with inactivate metallic ions; used to remove ions from solutions and soils by forming a type of coordination complex so that the ions usual precipitation reactions are prevented; material that cleans oxide films from metals by stabilizing metal ions through complexing heterocyclic rings around each ion. They contain two or more electron donor atoms that can form coordinate bonds to a single metal atom. After the first such coordinate bond, each successive donor atom that binds creates a ring containing the metal atom; this cyclic structure is called a chelation complex or chelate.   </t>
  </si>
  <si>
    <t xml:space="preserve">Cleaning agent </t>
  </si>
  <si>
    <t xml:space="preserve">Substance or material used to remove dirt or impurities from surfaces; acts to loosen and remove dirt and grease from surfaces.  </t>
  </si>
  <si>
    <t xml:space="preserve">Cloud-point depressant </t>
  </si>
  <si>
    <t xml:space="preserve">Substance that depresses the temperature at which solids begin to separate from a liquid, at a temperature lower than that normally allowed.  </t>
  </si>
  <si>
    <t xml:space="preserve">Coalescing agent </t>
  </si>
  <si>
    <t xml:space="preserve">Ingredients that decrease the minimum film-forming temperature (MFT) and, upon evaporation, yield a hard film. In polishes, the most common coalescing agent is glycol ether however, pyrrolidines and benzoates are also used.   </t>
  </si>
  <si>
    <t xml:space="preserve">Compatibilizer </t>
  </si>
  <si>
    <t xml:space="preserve">Enables a reaction between two or more dissimilar polymers, allowingthem to become more intimately mixed than before.  </t>
  </si>
  <si>
    <t xml:space="preserve">Conductive agent </t>
  </si>
  <si>
    <t xml:space="preserve">Material used to conduct electrical current.  </t>
  </si>
  <si>
    <t xml:space="preserve">Corrosion inhibitor </t>
  </si>
  <si>
    <t xml:space="preserve">Chemical substance used to prevent or retard corrosion metallic materials. They are needed in many products packaged in metal containers (such as aerosol products) and also used in such products as lubricants and other metal treatment products to provide protection to the substrates or surfaces on which the lubricants are used. </t>
  </si>
  <si>
    <t xml:space="preserve">Crystal growth modifiers (nucleating agents)  </t>
  </si>
  <si>
    <t xml:space="preserve">Substance used to reduce or increase crystal growth.  </t>
  </si>
  <si>
    <t xml:space="preserve">Deflocculant </t>
  </si>
  <si>
    <t xml:space="preserve">Substance used to fluidize concentrated slurries to reduce their bulk viscosity or stickiness in processing or handling.  </t>
  </si>
  <si>
    <t xml:space="preserve">Defoamer </t>
  </si>
  <si>
    <t xml:space="preserve">Chemical that are used to control foam; prevents foam from forming; breaks down any foam that does form; reduces foaming from proteins, gases, or nitrogenous materials. They reduce the tendency of finished products to generate foam on shaking or agitation. The ability of a material to act as an antifoam depends on its tendency to concentrate on the surface of existing or forming bubbles and to disrupt the continuous films of liquid surrounding them. As process aid, it improves filtration, dewatering, washing, and drainage of many types of suspensions, mixtures, and slurries.  </t>
  </si>
  <si>
    <t xml:space="preserve">Demulsifier </t>
  </si>
  <si>
    <t xml:space="preserve">Substance used to destroy an emulsion or prevent its formation.  </t>
  </si>
  <si>
    <t xml:space="preserve">Density modifier </t>
  </si>
  <si>
    <t xml:space="preserve">Substance that modifies the density of a material.  </t>
  </si>
  <si>
    <t xml:space="preserve">Deodorizer </t>
  </si>
  <si>
    <t xml:space="preserve">Substance that reduces or eliminates unpleasant odour and protects against the formation of malodour on body surfaces. Counteraction, sometimes referred to as neutralization, occurs when two odorous substances are mixed in a given ratio and the resulting odour of the mixture is less intense than that of the separate components.   </t>
  </si>
  <si>
    <t xml:space="preserve">Diluent </t>
  </si>
  <si>
    <t xml:space="preserve">Substance that serves primarily to reduce the concentration of the other ingredients in a formulation; volatile liquid that is added to modify the consistency or other properties. The term is most often used for liquid formulations, with the term filler used for solid or powder formulations.  </t>
  </si>
  <si>
    <t xml:space="preserve">Dispersing agent </t>
  </si>
  <si>
    <t xml:space="preserve">Substance added to a suspending medium or suspension to improve the separation of particles; to ensure proper dispersion; to prevent settling or clumping; to encourage uniform and maximum separation of individual, extremely fine solid particles or liquid droplets, often of colloidal size. A typical use is dispersal of dyes to ensure uniform coloration.  </t>
  </si>
  <si>
    <t xml:space="preserve">Drier </t>
  </si>
  <si>
    <t xml:space="preserve">These substances, which speed the drying of paint, ink, etc., are oftenorganometallic compounds.  </t>
  </si>
  <si>
    <t xml:space="preserve">Durability agent </t>
  </si>
  <si>
    <t xml:space="preserve">Durability are ingredients added to increase the durability and therefore the functional life of a material.  </t>
  </si>
  <si>
    <t xml:space="preserve">Dust suppressant </t>
  </si>
  <si>
    <t xml:space="preserve">Substance used to control finely grained solid particles to reduce their discharge into the air.  </t>
  </si>
  <si>
    <t xml:space="preserve">Dusting agent </t>
  </si>
  <si>
    <t xml:space="preserve">Substance that is dusted on to the surface of a material (e.g., rubber) to reduce surface tack. </t>
  </si>
  <si>
    <t xml:space="preserve">Dye </t>
  </si>
  <si>
    <t xml:space="preserve">Substance used to impart colour to other materials or mixtures; added to a material to add colour; soluble. Molecularly dispersed within a liquid, transferred to a material, and bound to that material through intermolecular forces. Typically an organic substance, although exceptions do exist. A dye requires some degree of solubilitythat allows it diffuse into the polymeric matrix of a textile fibre.  </t>
  </si>
  <si>
    <t xml:space="preserve">Elasticizer </t>
  </si>
  <si>
    <t xml:space="preserve">Substance that increases the elasticity of a material.  </t>
  </si>
  <si>
    <t xml:space="preserve">Embalming agent </t>
  </si>
  <si>
    <t xml:space="preserve">Substance used for the preservation of biological tissue.  </t>
  </si>
  <si>
    <t xml:space="preserve">Energy releasers (explosives, motive propellant) </t>
  </si>
  <si>
    <t xml:space="preserve">Substance characterized by chemical stability, but may be induced to undergo rapid chemical change without an outside source of oxygen, rapidly producing a large quantity of energy and gas accompanied by a large increase in volume and an explosion, bursting, or expansion.   </t>
  </si>
  <si>
    <t xml:space="preserve">Etching agent </t>
  </si>
  <si>
    <t xml:space="preserve">Etching Agent is a substance that removes unprotected areas of metalor glass surfaces. Etching agents are usually acids or bases.  </t>
  </si>
  <si>
    <t xml:space="preserve">Explosion inhibitor  </t>
  </si>
  <si>
    <t xml:space="preserve">Substance used to reduce the explosion potential of flammable materials. </t>
  </si>
  <si>
    <t xml:space="preserve">Fertilizers (soil amendments) </t>
  </si>
  <si>
    <t xml:space="preserve">Chemical substance used to increase the productivity and quality of farm crops, including plants, animals, and forestry; added to soil to supply chemical elements needed for plant nutrition.   </t>
  </si>
  <si>
    <t xml:space="preserve">Filler </t>
  </si>
  <si>
    <t xml:space="preserve">Ingredient added to fill out a dry product formulation and to lower the concentration of other ingredients; used to provide bulk, increase strength, increase hardness, or improve resistance to impact; used to extend a material and to reduce its cost by minimizing the amount of more expensive substances used in the production of articles; used to fill cavities or tighten joints; relatively inert and normally non-fibrous, finely divided substance added usually to extend volume and sometimes to improve desired properties, such as whiteness, consistency, lubricity, density or tensile strength.  </t>
  </si>
  <si>
    <t xml:space="preserve">Film former </t>
  </si>
  <si>
    <t xml:space="preserve">Any component of a material that aids the material in forming a thin continuous sheet on its substrate. This sheet will act as a barrier between the environment and its substrate. Silicone is a good film-former in furniture polishes because of its ease of application, soil removal, and depth of glossiness. Polymers are the most commonly used film formers.   </t>
  </si>
  <si>
    <t xml:space="preserve">Finishing agents </t>
  </si>
  <si>
    <t xml:space="preserve">Chemical substances used to impart such functions as softening, staticproofing, wrinkle resistance, and water repellence. Substances may be applied to textiles, paper, and leather. </t>
  </si>
  <si>
    <t xml:space="preserve">Fire extinguishing agent </t>
  </si>
  <si>
    <t xml:space="preserve">Any agent incorporated or applied to slow down combustion once started; Removes heat faster than it is released; separates the fuel and oxidizing agent; dilutes the vapour phase concentration of the fuel and oxidizing agent below what is needed for combustion.   </t>
  </si>
  <si>
    <t xml:space="preserve">Fixing agent (mordant) </t>
  </si>
  <si>
    <t xml:space="preserve">Substance used to interact with a dye on fibres to improve fastness.   </t>
  </si>
  <si>
    <t xml:space="preserve">Flame retardant </t>
  </si>
  <si>
    <t xml:space="preserve">Flame retardation is a process by which the normal degradation or combustion processes of polymers have been altered by the addition of certain chemicals. They are substances used on the surface of or incorporated into combustible materials to reduce or eliminate their tendency to ignite when exposed to heat or a flame for a short period of time; used to raise its ignition point; used to slow down or prevent combustion.   </t>
  </si>
  <si>
    <t xml:space="preserve">Flocculating agent </t>
  </si>
  <si>
    <t xml:space="preserve">A flocculating agent is a chemical or substance that facilitates flocculation of suspended solids in liquid. Flocculating agents are chemical additives, which, at relatively low levels compared to the weight of the solid phase, increase the degree of flocculation of a suspension. They act on a molecular level on the surfaces of the particles to reduce repulsive forces and increase attractive forces. Theprincipal use of flocculating agents is to aid in making solid–liquid separations.  </t>
  </si>
  <si>
    <t xml:space="preserve">Flotation agent </t>
  </si>
  <si>
    <t xml:space="preserve">Substance used to concentrate and obtain minerals from ores.  </t>
  </si>
  <si>
    <t xml:space="preserve">Flow promoter </t>
  </si>
  <si>
    <t xml:space="preserve">Substance that reduces drag in fluids in motion and between a fluid and a conduit surface.  </t>
  </si>
  <si>
    <t xml:space="preserve">Flux agent </t>
  </si>
  <si>
    <t xml:space="preserve">Substance used to promote the fusing of minerals or prevent oxide formation; for casting or joining materials.  </t>
  </si>
  <si>
    <t xml:space="preserve">Foamant </t>
  </si>
  <si>
    <t xml:space="preserve">Any substance that promotes or enhances formation of a lather or foam (i.e., a dispersion of a gas in a liquid or solid); used to form physically, by expansion of compressed gases or vaporization of liquid, or chemically, by decomposition evolving a gas, a foam or cellular structure in a plastic or rubber material.  </t>
  </si>
  <si>
    <t xml:space="preserve">Food flavouring and nutrient </t>
  </si>
  <si>
    <t xml:space="preserve">Substance used in food or animal feedstuffs to produce or enhance taste or odour or nutritional value. Flavour compounds are molecules that stimulate the human taste chemical senses.  </t>
  </si>
  <si>
    <t xml:space="preserve">Fragrance </t>
  </si>
  <si>
    <t xml:space="preserve">Chemical substances used to impart control odours or impart pleasingodours. Fragrance compounds are molecules that stimulate the human olfactory chemical senses. </t>
  </si>
  <si>
    <t xml:space="preserve">Freeze-thaw additive </t>
  </si>
  <si>
    <t xml:space="preserve">These synthetic resin emulsions or synthetic lattices enable paints, coatings, and other products to retain original consistency and to resist coagulation when exposed to freezing and thawing prior to application.   </t>
  </si>
  <si>
    <t xml:space="preserve">Friction agent </t>
  </si>
  <si>
    <t xml:space="preserve">Materials used to enhance friction between two objects.  </t>
  </si>
  <si>
    <t xml:space="preserve">Fuel </t>
  </si>
  <si>
    <t xml:space="preserve">Chemical substance used to create mechanical or thermal energy through chemical reactions; used to evolve energy in a controlled combustion reaction.  </t>
  </si>
  <si>
    <t xml:space="preserve">Fuel additive </t>
  </si>
  <si>
    <t xml:space="preserve">Substances added to a fuel for the purpose of controlling the rate of reaction or limiting the production of undesirable combustion products; provide other benefits such as corrosion inhibition, lubrication, or detergency.  </t>
  </si>
  <si>
    <t xml:space="preserve">Gelling modifier </t>
  </si>
  <si>
    <t xml:space="preserve">Substance that influences the formation or destruction of a gel.  </t>
  </si>
  <si>
    <t xml:space="preserve">Hardener </t>
  </si>
  <si>
    <t xml:space="preserve">Increases the strength, hardness, and abrasion resistance of coatings,adhesives, sealants, elastomers, and other products  </t>
  </si>
  <si>
    <t xml:space="preserve">Heat stabilizer </t>
  </si>
  <si>
    <t xml:space="preserve">Substance that protect polymers from the chemical degrading effects of heat or UV irradiation.  </t>
  </si>
  <si>
    <t xml:space="preserve">Heat transferring agent </t>
  </si>
  <si>
    <t xml:space="preserve">Substance used to transmit or to remove heat from another material.  </t>
  </si>
  <si>
    <t xml:space="preserve">Humectant </t>
  </si>
  <si>
    <t xml:space="preserve">Humectant is a substance that is used to retard moisture loss from the product during use. This function is generally performed by hygroscopic materials. The efficacy of humectants depends to a large extent on the ambient relative humidity.  </t>
  </si>
  <si>
    <t xml:space="preserve">Hydraulic (functional) fluids </t>
  </si>
  <si>
    <t xml:space="preserve">Liquid or gaseous chemical substances used for transmitting pressure and EP-additives. Transfer power in hydraulic machinery.  </t>
  </si>
  <si>
    <t xml:space="preserve">Impregnation agent </t>
  </si>
  <si>
    <t xml:space="preserve">Substance used to admix with solid materials, which retain their original form.  </t>
  </si>
  <si>
    <t xml:space="preserve">Incandescent agent </t>
  </si>
  <si>
    <t xml:space="preserve">Substance that is used to emit electromagnetic radiation at high temperature.  </t>
  </si>
  <si>
    <t xml:space="preserve">Insulators  </t>
  </si>
  <si>
    <t xml:space="preserve">Substances used to prevent or inhibit the flow of heat, electrical current, light, and the transmission of sound between two media. (acoustic, electrical, and thermal insulators). </t>
  </si>
  <si>
    <t xml:space="preserve">Intermediate (precursor)  </t>
  </si>
  <si>
    <t xml:space="preserve">Chemical substances consumed in a reaction in order to manufacture other chemical substances at an industrial processing facility.  </t>
  </si>
  <si>
    <t xml:space="preserve">Ion exchange agent </t>
  </si>
  <si>
    <t xml:space="preserve">Chemical substances, usually in the form of a solid matrix, that are used to selectively remove targeted ions from a solution. In ion exchange, ions of a given charge (either cations or anions) in a solution are adsorbed on a solid material (the ion exchanger) and are replaced by equivalent quantities of other ions of the same charge released by the solid.   </t>
  </si>
  <si>
    <t xml:space="preserve">Leaching agent </t>
  </si>
  <si>
    <t xml:space="preserve">Substance that, when added to a solvent, aids in the dissolution of a component of an insoluble solid mixture.  </t>
  </si>
  <si>
    <t xml:space="preserve">Lubricating agent </t>
  </si>
  <si>
    <t xml:space="preserve">Substance introduced between two moving surfaces or adjacent solid surface to reduce the friction between them, improve efficiency, reduce wear, and reduce heat generation; enhance the lubricity of other substances. These lubricating films are designed to minimize contact between the rubbing surfaces and to shear easily so that the frictional force opposing the rubbing motion is low.   </t>
  </si>
  <si>
    <t xml:space="preserve">Luminescent agent </t>
  </si>
  <si>
    <t xml:space="preserve">Substance that emits visible radiation upon absorption of energy in the form of photons, charged particles, or chemical change.  </t>
  </si>
  <si>
    <t xml:space="preserve">Magnetic element </t>
  </si>
  <si>
    <t xml:space="preserve">Substance added into materials in order to make them magnetic. </t>
  </si>
  <si>
    <t xml:space="preserve">Monomers </t>
  </si>
  <si>
    <t xml:space="preserve">Substance usually containing carbon and of a low molecular weight and simple structure which is capable of conversion to polymers, synthetic resins, or elastomers by repetitive combination with itself or other similar molecules.  </t>
  </si>
  <si>
    <t xml:space="preserve">No technical function  </t>
  </si>
  <si>
    <t xml:space="preserve">To be used in the cases where the substance does not fulfil any particular technical function during the use described (e.g. case wherea processing aid remains in the matrix of an article without fulfilling any technical function during service life) </t>
  </si>
  <si>
    <t xml:space="preserve">Opacifier </t>
  </si>
  <si>
    <t xml:space="preserve">Substance that renders solutions opaque; reduces transparency or the ability of light to pass through solution; added to finished products to reduce their clear or transparent appearance.  </t>
  </si>
  <si>
    <t xml:space="preserve">Oxidizing agent </t>
  </si>
  <si>
    <t xml:space="preserve">Oxidizing agent is a substance that gains electrons during their reaction with a reducing agent. Oxidizing agents commonly contribute oxygen to other substances.  </t>
  </si>
  <si>
    <t xml:space="preserve">pH regulating agent </t>
  </si>
  <si>
    <t xml:space="preserve">Maintains the desired pH range of a substance; used to alter, stabilize, or control the pH (hydrogen ion concentration).  Substances used to alter or stabilize the hydrogen ion concentration(pH). </t>
  </si>
  <si>
    <t xml:space="preserve">Photochemical </t>
  </si>
  <si>
    <t xml:space="preserve">Chemical substance used for its ability to alter its physical or chemical structure through absorption of light, resulting in the emission of light, dissociation, discoloration, or other chemical reaction; used to create a permanent photographic image.  </t>
  </si>
  <si>
    <t xml:space="preserve">Pigment </t>
  </si>
  <si>
    <t xml:space="preserve">Any substance, usually in the form of a dry powder, that imparts colour to another substance or mixture by attaching themselves to the surface of the substrate through binding or adhesion; may contribute towards opacity, durability, and corrosion resistance. Must have positive colorant value; larger than molecular particle size and held in place by corresponding low mobility; scatter and absorb light.   Pigments differ from dyes in that they are insoluble in the vehicle and exist as dispersed compounds in paint rather than as a solute.  </t>
  </si>
  <si>
    <t xml:space="preserve">Plasticizer </t>
  </si>
  <si>
    <t xml:space="preserve">An organic compound that softens synthetic polymers; added to a high polymer to facilitate processing and to increase flexibility, plasticity, fluidity and toughness of the final product by internal modification (solution) of the polymer molecule. Plasticizers may be added internally or externally. A rigid polymer can also be externally plasticized by addition of a plasticizer, which imparts the desired flexibility but is not chemically changed by reaction with the polymer.  </t>
  </si>
  <si>
    <t xml:space="preserve">Plating agent </t>
  </si>
  <si>
    <t xml:space="preserve">Substances/materials used as a source for a layer of metal deposited on another surface, or that aid in such a deposition. These are used inprocesses such as electroplating, galvanization or coating.  </t>
  </si>
  <si>
    <t xml:space="preserve">Pressure transfer agent </t>
  </si>
  <si>
    <t xml:space="preserve">Lubricating oil and grease additive that prevents metal to metal contact at high temperatures or under heavy loads where severe sliding conditions exist. Functions by reacting with the sliding metal surfaces to form oil-insoluble surface films.  </t>
  </si>
  <si>
    <t xml:space="preserve">Process regulator </t>
  </si>
  <si>
    <t xml:space="preserve">Chemical substance used to change the rate of a chemical reaction, start or stop the reaction, or otherwise influence the course of the reaction. May be consumed or become part of the reaction product.  </t>
  </si>
  <si>
    <t xml:space="preserve">Processing aid </t>
  </si>
  <si>
    <t xml:space="preserve">Chemical substances used to improve the processing characteristics or the operation of process equipment or to alter or buffer the pH of the substance or mixture, when added to a process or to a substance or mixture to be processed. Processing agents do not become a part of the reaction product and are not intended to affect the function of asubstance or article created. </t>
  </si>
  <si>
    <t xml:space="preserve">Propellants, non-motive (blowing agents) </t>
  </si>
  <si>
    <t xml:space="preserve">Substance that is used for expelling products from pressurized containers (aerosol products); used to dissolve or suspend other substances and either to expel those substances from a container in the form of an aerosol or to impart a cellular structure to plastics, rubber, or thermo set resins; provides the force necessary to expel the contents of aerosol containers; liquefied or compressed gas withinwhich substances are dissolved or suspended and expelled from a container upon discharge of the internal pressure through expansion of the gas. The formulated product in the pressurized container may be solution, emulsion, or suspension.  </t>
  </si>
  <si>
    <t xml:space="preserve">Reactive cleaning/removal agent </t>
  </si>
  <si>
    <t xml:space="preserve">Substance that reacts with and removes surface contaminants and is generally consumed, e.g., oxides, sulfides.  </t>
  </si>
  <si>
    <t xml:space="preserve">Reducing agent </t>
  </si>
  <si>
    <t xml:space="preserve">Substance that during reactions with oxidizing agents lose electrons; commonly contributes hydrogen to other substances; used to remove oxygen, hydrogenate or, in general, acts as electron donor in chemical reactions.  </t>
  </si>
  <si>
    <t xml:space="preserve">Refrigerants </t>
  </si>
  <si>
    <t xml:space="preserve">Substances used within machines such as air conditioning units, refrigerators, and walk in freezers to cool indoor air and reduce temperatures.   </t>
  </si>
  <si>
    <t xml:space="preserve">Resins (prepolymers) </t>
  </si>
  <si>
    <t xml:space="preserve">Usually high molecular weight polymers that lower viscosity. Thermoplastic resins soften when exposed to heat and return to original form at room temperature, and thermosetting resins solidify irreversibly when heated due to cross-linking.  </t>
  </si>
  <si>
    <t xml:space="preserve">Semiconductor and photovoltaic agent </t>
  </si>
  <si>
    <t xml:space="preserve">Substance that has resistivity between that of insulators and metals; usually changeable by light, heat or electrical or magnetic field; generates electromotive force upon the incidence of radiant energy.  </t>
  </si>
  <si>
    <t xml:space="preserve">Sizing agent </t>
  </si>
  <si>
    <t xml:space="preserve">Substance applied to substrates such as fabric, yarn, paper products, or plaster to increase abrasive resistance, stiffness, strength, smoothness, or reduce absorption.  </t>
  </si>
  <si>
    <t xml:space="preserve">Softener </t>
  </si>
  <si>
    <t xml:space="preserve">Substance used for softening materials to improve feel, to facilitate finishing process, or to impart flexibility or workability; used in textile finishing to impart superior "hand" to the fabric and facilitate mechanical processing; has the capability of imparting softness and pliability to washable textile fabrics.  </t>
  </si>
  <si>
    <t xml:space="preserve">Solids separation (precipitating) agent </t>
  </si>
  <si>
    <t xml:space="preserve">Chemical substances used to promote the separation of suspended solids from a liquid.  </t>
  </si>
  <si>
    <t xml:space="preserve">Solubility enhancer </t>
  </si>
  <si>
    <t xml:space="preserve">A chemical additive that prevents chemicals or materials from separating or falling out of solution. Solubility enhancers are often used in concentrated formulations.  </t>
  </si>
  <si>
    <t xml:space="preserve">Solvent </t>
  </si>
  <si>
    <t xml:space="preserve">Any substance that can dissolve another substance (solute) to form a uniformly dispersed mixture (solution) at the molecular or ionic size level; provides dissolving capability required for a stable formulation; dissolves certain components of the formulation to aid dispersion of components; aids oil cleansing power and controls film drying rate; allows the product to solubilize soils on surfaces and facilitate removal; used to dissolve, thin, dilute, and extract.  </t>
  </si>
  <si>
    <t xml:space="preserve">Stabilizing agent </t>
  </si>
  <si>
    <t xml:space="preserve">A substance that tends to keep a compound, solution, or mixture fromchanging its form or chemical nature; renders or maintains a solution, mixture, suspension, or state resistant to chemical change; used to prevent or slow down spontaneous changes in and ageing of materials.  </t>
  </si>
  <si>
    <t xml:space="preserve">Surface modifier </t>
  </si>
  <si>
    <t xml:space="preserve">Substance that may be added to other ingredients to adjust the optical properties associated with the surface of a material. These substances are designed to affect the luster, increase gloss, and alter the reflectance exhibited by a surface.   </t>
  </si>
  <si>
    <t xml:space="preserve">Surfactant </t>
  </si>
  <si>
    <t xml:space="preserve">A surface active agent (surfactant) which, when added to water, causes it to penetrate more easily into, or to spread over the surface of another material by reducing the surface tension of the water (see detergent).  </t>
  </si>
  <si>
    <t xml:space="preserve">Swelling agent </t>
  </si>
  <si>
    <t xml:space="preserve">Substance added to a material to cause that material to increase in volume and become softer.  </t>
  </si>
  <si>
    <t xml:space="preserve">Tackifier </t>
  </si>
  <si>
    <t xml:space="preserve">Provides stickiness  </t>
  </si>
  <si>
    <t xml:space="preserve">Tanning agent </t>
  </si>
  <si>
    <t xml:space="preserve">Substance used for treating hides and skins.  </t>
  </si>
  <si>
    <t xml:space="preserve">Terminator/Blocker </t>
  </si>
  <si>
    <t xml:space="preserve">Substance that reacts with the end of a growing polymer chain, stopping further polymerization (terminator) or a substance used to protect a reactive moiety on a precursor during organic synthesis of a product that is subsequently removed regenerating the reactive moiety (blocker). </t>
  </si>
  <si>
    <t xml:space="preserve">Thickener/Thickening agent </t>
  </si>
  <si>
    <t xml:space="preserve">Any of a variety of hydrophilic substances used to increase the viscosity of liquid mixtures and solutions and to aid in maintaining stability by their emulsifying properties.  Four classifications are recognized: 1) Starches, gums, casein, gelatin and phycocolloids; 2) semisynthetic cellulose derivatives (e.g. carboxymethyl-cellulose); 3) polyvinyl alcohol and carboxy-vinylates (synthetic); and 4) bentonite, silicates, and colloidal silica.   </t>
  </si>
  <si>
    <t xml:space="preserve">Tracer </t>
  </si>
  <si>
    <t xml:space="preserve">Substance that possesses a readily detectable radioactive/isotopic label or chemical moiety which is added to biological/environmental media or chemical reactions to elucidate the transformation/transportation processes that are occurring.  </t>
  </si>
  <si>
    <t xml:space="preserve">UV stabilizer </t>
  </si>
  <si>
    <t xml:space="preserve">Substance that protects the product from chemical or physical deterioration induced by ultraviolet light; absorbs UV radiation, thereby protecting varnishes and pigments against UV degradation.  </t>
  </si>
  <si>
    <t xml:space="preserve">Vapour pressure modifiers </t>
  </si>
  <si>
    <t xml:space="preserve">Substance added to a liquid to modify its vapour pressure (e.g., to reduceevaporation).  </t>
  </si>
  <si>
    <t xml:space="preserve">Vehicle (carrier) </t>
  </si>
  <si>
    <t xml:space="preserve">The vehicle dissolves or disperses solid components of a substance, allowing even dispersion throughout application. The vehicle carries the other particles within a substance. </t>
  </si>
  <si>
    <t xml:space="preserve">Viscosity modifier </t>
  </si>
  <si>
    <t xml:space="preserve">Substance used to alter the viscosity of another substance; used to decrease or increase the viscosity of finished products; used to modifythe flow characteristics of other substances, or mixtures, to which they are added; controls the deformation or flow ability of a wax product. Resins generally lower viscosity while thickeners (e.g., gums and hydroxyethyl cellulose) increase viscosity.   </t>
  </si>
  <si>
    <t xml:space="preserve">Waterproofing agent </t>
  </si>
  <si>
    <t xml:space="preserve">A water repellent material functions by lowering the surface energy to protect surfaces against water by making water bead.   </t>
  </si>
  <si>
    <t xml:space="preserve">X-Ray Absorber </t>
  </si>
  <si>
    <t xml:space="preserve">Substance use to block or attenuate X-rays.  </t>
  </si>
  <si>
    <t>Sector Name:</t>
  </si>
  <si>
    <t>yes</t>
  </si>
  <si>
    <t>no</t>
  </si>
  <si>
    <t>Workers</t>
  </si>
  <si>
    <t>Consumers</t>
  </si>
  <si>
    <t>Environment</t>
  </si>
  <si>
    <t>MWorkers</t>
  </si>
  <si>
    <t>MEnvironment</t>
  </si>
  <si>
    <t>FWorkers</t>
  </si>
  <si>
    <t>Fenvironment</t>
  </si>
  <si>
    <t>ISWorkers</t>
  </si>
  <si>
    <t>ISEnvironment</t>
  </si>
  <si>
    <t>PWWorkers</t>
  </si>
  <si>
    <t>PWEnvironment</t>
  </si>
  <si>
    <t>Cconsumers</t>
  </si>
  <si>
    <t>Cenvironment</t>
  </si>
  <si>
    <t>SLwWorkers</t>
  </si>
  <si>
    <t>SLwEnvironment</t>
  </si>
  <si>
    <t>SLcConsumers</t>
  </si>
  <si>
    <t>SLcEnvironment</t>
  </si>
  <si>
    <t>IPROC</t>
  </si>
  <si>
    <t>indERC</t>
  </si>
  <si>
    <t>PPROC</t>
  </si>
  <si>
    <t>PC</t>
  </si>
  <si>
    <t>wdERC</t>
  </si>
  <si>
    <t>SLWPROC</t>
  </si>
  <si>
    <t>indSLERC</t>
  </si>
  <si>
    <t>AC</t>
  </si>
  <si>
    <t>wdSLERC</t>
  </si>
  <si>
    <t>MERC</t>
  </si>
  <si>
    <t>FPROC</t>
  </si>
  <si>
    <t>FERC</t>
  </si>
  <si>
    <t>PROC1</t>
  </si>
  <si>
    <t>PROC2</t>
  </si>
  <si>
    <t>PROC3</t>
  </si>
  <si>
    <t>PROC4</t>
  </si>
  <si>
    <t>PROC5</t>
  </si>
  <si>
    <t>PROC6</t>
  </si>
  <si>
    <t>PROC18</t>
  </si>
  <si>
    <t>PROC7</t>
  </si>
  <si>
    <t>PROC8a</t>
  </si>
  <si>
    <t>PROC8b</t>
  </si>
  <si>
    <t>PROC9</t>
  </si>
  <si>
    <t>PROC10</t>
  </si>
  <si>
    <t>PROC12</t>
  </si>
  <si>
    <t>PROC13</t>
  </si>
  <si>
    <t>PROC14</t>
  </si>
  <si>
    <t>PROC15</t>
  </si>
  <si>
    <t>PROC16</t>
  </si>
  <si>
    <t>PROC17</t>
  </si>
  <si>
    <t>PROC19</t>
  </si>
  <si>
    <t>PROC20</t>
  </si>
  <si>
    <t>PROC21</t>
  </si>
  <si>
    <t>PROC22</t>
  </si>
  <si>
    <t>PROC23</t>
  </si>
  <si>
    <t>PROC24</t>
  </si>
  <si>
    <t>PROC25</t>
  </si>
  <si>
    <t>PROC26</t>
  </si>
  <si>
    <t>PROC27a</t>
  </si>
  <si>
    <t>PROC27b</t>
  </si>
  <si>
    <t>PROC28</t>
  </si>
  <si>
    <t>PROC0</t>
  </si>
  <si>
    <t>PC1</t>
  </si>
  <si>
    <t>PC2</t>
  </si>
  <si>
    <t>PC3</t>
  </si>
  <si>
    <t>PC4</t>
  </si>
  <si>
    <t>PC7</t>
  </si>
  <si>
    <t>PC8</t>
  </si>
  <si>
    <t>PC9a</t>
  </si>
  <si>
    <t>PC9b</t>
  </si>
  <si>
    <t>PC9c</t>
  </si>
  <si>
    <t>PC11</t>
  </si>
  <si>
    <t>PC12</t>
  </si>
  <si>
    <t>PC13</t>
  </si>
  <si>
    <t>PC14</t>
  </si>
  <si>
    <t>PC15</t>
  </si>
  <si>
    <t>PC16</t>
  </si>
  <si>
    <t>PC17</t>
  </si>
  <si>
    <t>PC18</t>
  </si>
  <si>
    <t>PC19</t>
  </si>
  <si>
    <t>PC20</t>
  </si>
  <si>
    <t>PC21</t>
  </si>
  <si>
    <t>PC23</t>
  </si>
  <si>
    <t>PC24</t>
  </si>
  <si>
    <t>PC25</t>
  </si>
  <si>
    <t>PC26</t>
  </si>
  <si>
    <t>PC27</t>
  </si>
  <si>
    <t>PC28</t>
  </si>
  <si>
    <t>PC29</t>
  </si>
  <si>
    <t>PC30</t>
  </si>
  <si>
    <t>PC31</t>
  </si>
  <si>
    <t>PC32</t>
  </si>
  <si>
    <t>PC33</t>
  </si>
  <si>
    <t>PC34</t>
  </si>
  <si>
    <t>PC35</t>
  </si>
  <si>
    <t>PC36</t>
  </si>
  <si>
    <t>PC37</t>
  </si>
  <si>
    <t>PC38</t>
  </si>
  <si>
    <t>PC39</t>
  </si>
  <si>
    <t>PC40</t>
  </si>
  <si>
    <t>PC41</t>
  </si>
  <si>
    <t>PC42</t>
  </si>
  <si>
    <t>PC0</t>
  </si>
  <si>
    <t>SU1</t>
  </si>
  <si>
    <t>SU2a</t>
  </si>
  <si>
    <t>SU2b</t>
  </si>
  <si>
    <t>SU4</t>
  </si>
  <si>
    <t>SU5</t>
  </si>
  <si>
    <t>SU6a</t>
  </si>
  <si>
    <t>SU6b</t>
  </si>
  <si>
    <t>SU7</t>
  </si>
  <si>
    <t>SU8</t>
  </si>
  <si>
    <t>SU9</t>
  </si>
  <si>
    <t>SU11</t>
  </si>
  <si>
    <t>SU12</t>
  </si>
  <si>
    <t>SU13</t>
  </si>
  <si>
    <t>SU14</t>
  </si>
  <si>
    <t>SU15</t>
  </si>
  <si>
    <t>SU16</t>
  </si>
  <si>
    <t>SU17</t>
  </si>
  <si>
    <t>SU18</t>
  </si>
  <si>
    <t>SU19</t>
  </si>
  <si>
    <t>SU20</t>
  </si>
  <si>
    <t>SU23</t>
  </si>
  <si>
    <t>SU24</t>
  </si>
  <si>
    <t>PROC11</t>
  </si>
  <si>
    <t>ERC1</t>
  </si>
  <si>
    <t>ERC2</t>
  </si>
  <si>
    <t>ERC3</t>
  </si>
  <si>
    <t>ERC4</t>
  </si>
  <si>
    <t>ERC5</t>
  </si>
  <si>
    <t>ERC6a</t>
  </si>
  <si>
    <t>ERC6b</t>
  </si>
  <si>
    <t>ERC6c</t>
  </si>
  <si>
    <t>ERC6d</t>
  </si>
  <si>
    <t>ERC7</t>
  </si>
  <si>
    <t>ERC8a</t>
  </si>
  <si>
    <t>ERC8b</t>
  </si>
  <si>
    <t>ERC8c</t>
  </si>
  <si>
    <t>ERC8d</t>
  </si>
  <si>
    <t>ERC8e</t>
  </si>
  <si>
    <t>ERC8f</t>
  </si>
  <si>
    <t>ERC9a</t>
  </si>
  <si>
    <t>ERC9b</t>
  </si>
  <si>
    <t>ERC10a</t>
  </si>
  <si>
    <t>ERC10b</t>
  </si>
  <si>
    <t>ERC11a</t>
  </si>
  <si>
    <t>ERC11b</t>
  </si>
  <si>
    <t>ERC12a</t>
  </si>
  <si>
    <t>ERC12b</t>
  </si>
  <si>
    <t>ERC12c</t>
  </si>
  <si>
    <t>AC1</t>
  </si>
  <si>
    <t>AC1a</t>
  </si>
  <si>
    <t>AC1b</t>
  </si>
  <si>
    <t>AC2</t>
  </si>
  <si>
    <t>AC2a</t>
  </si>
  <si>
    <t>AC2b</t>
  </si>
  <si>
    <t>AC3</t>
  </si>
  <si>
    <t>AC4</t>
  </si>
  <si>
    <t>AC4a</t>
  </si>
  <si>
    <t>AC4b</t>
  </si>
  <si>
    <t>AC4c</t>
  </si>
  <si>
    <t>AC4d</t>
  </si>
  <si>
    <t>AC4e</t>
  </si>
  <si>
    <t>AC4f</t>
  </si>
  <si>
    <t>AC4g</t>
  </si>
  <si>
    <t>AC5</t>
  </si>
  <si>
    <t>AC5a</t>
  </si>
  <si>
    <t>AC5b</t>
  </si>
  <si>
    <t>AC5c</t>
  </si>
  <si>
    <t>AC5d</t>
  </si>
  <si>
    <t>AC5e</t>
  </si>
  <si>
    <t>AC5f</t>
  </si>
  <si>
    <t>AC5g</t>
  </si>
  <si>
    <t>AC5h</t>
  </si>
  <si>
    <t>AC6</t>
  </si>
  <si>
    <t>AC6a</t>
  </si>
  <si>
    <t>AC6b</t>
  </si>
  <si>
    <t>AC6c</t>
  </si>
  <si>
    <t>AC6d</t>
  </si>
  <si>
    <t>AC6e</t>
  </si>
  <si>
    <t>AC6f</t>
  </si>
  <si>
    <t>AC6g</t>
  </si>
  <si>
    <t>AC7</t>
  </si>
  <si>
    <t>AC7a</t>
  </si>
  <si>
    <t>AC7b</t>
  </si>
  <si>
    <t>AC7c</t>
  </si>
  <si>
    <t>AC7d</t>
  </si>
  <si>
    <t>AC7e</t>
  </si>
  <si>
    <t>AC7f</t>
  </si>
  <si>
    <t>AC7g</t>
  </si>
  <si>
    <t>AC8</t>
  </si>
  <si>
    <t>AC8a</t>
  </si>
  <si>
    <t>AC8b</t>
  </si>
  <si>
    <t>AC8c</t>
  </si>
  <si>
    <t>AC8d</t>
  </si>
  <si>
    <t>AC8e</t>
  </si>
  <si>
    <t>AC8f1</t>
  </si>
  <si>
    <t>AC8f2</t>
  </si>
  <si>
    <t>AC8g</t>
  </si>
  <si>
    <t>AC10</t>
  </si>
  <si>
    <t>AC10a</t>
  </si>
  <si>
    <t>AC10b</t>
  </si>
  <si>
    <t>AC10c</t>
  </si>
  <si>
    <t>AC10d</t>
  </si>
  <si>
    <t>AC10e</t>
  </si>
  <si>
    <t>AC10f</t>
  </si>
  <si>
    <t>AC10g</t>
  </si>
  <si>
    <t>AC11</t>
  </si>
  <si>
    <t>AC11a</t>
  </si>
  <si>
    <t>AC11b</t>
  </si>
  <si>
    <t>AC11c</t>
  </si>
  <si>
    <t>AC11d</t>
  </si>
  <si>
    <t>AC11e</t>
  </si>
  <si>
    <t>AC11f</t>
  </si>
  <si>
    <t>AC11g</t>
  </si>
  <si>
    <t>AC13</t>
  </si>
  <si>
    <t>AC13a</t>
  </si>
  <si>
    <t>AC13b</t>
  </si>
  <si>
    <t>AC13c</t>
  </si>
  <si>
    <t>AC13d</t>
  </si>
  <si>
    <t>AC13e</t>
  </si>
  <si>
    <t>AC13f</t>
  </si>
  <si>
    <t>AC13g</t>
  </si>
  <si>
    <t>AC0</t>
  </si>
  <si>
    <t>SU0</t>
  </si>
  <si>
    <t>Other</t>
  </si>
  <si>
    <t>SUW</t>
  </si>
  <si>
    <t xml:space="preserve">PC1 - Adhesives, sealants </t>
  </si>
  <si>
    <t xml:space="preserve">ERC8a - Widespread use of non-reactive processing aid (no inclusion into or onto article, indoor) </t>
  </si>
  <si>
    <t xml:space="preserve">ERC8c - Widespread use leading to inclusion into/onto article (indoor) </t>
  </si>
  <si>
    <t xml:space="preserve">ERC8d - Widespread use of non-reactive processing aid (no inclusion into or onto article, outdoor) </t>
  </si>
  <si>
    <t xml:space="preserve">SU1 - Agriculture, forestry, fishery </t>
  </si>
  <si>
    <t xml:space="preserve">SU2a - Mining, (without offshore industries) </t>
  </si>
  <si>
    <t xml:space="preserve">SU2b - Offshore industries </t>
  </si>
  <si>
    <t xml:space="preserve">SU4 - Manufacture of food products </t>
  </si>
  <si>
    <t xml:space="preserve">SU5 - Manufacture of textiles, leather, fur </t>
  </si>
  <si>
    <t xml:space="preserve">SU6a - Manufacture of wood and wood products </t>
  </si>
  <si>
    <t xml:space="preserve">SU6b - Manufacture of pulp, paper and paper products </t>
  </si>
  <si>
    <t xml:space="preserve">SU7 - Printing and reproduction of recorded media </t>
  </si>
  <si>
    <t xml:space="preserve">SU8 - Manufacture of bulk, large scale chemicals (including petroleum products)  </t>
  </si>
  <si>
    <t xml:space="preserve">SU9 - Manufacture of fine chemicals  </t>
  </si>
  <si>
    <t xml:space="preserve">SU11 - Manufacture of rubber products </t>
  </si>
  <si>
    <t xml:space="preserve">SU12 - Manufacture of plastics products, including compounding and conversion </t>
  </si>
  <si>
    <t xml:space="preserve">SU13 - Manufacture of other non-metallic mineral products, e.g. plasters, cement </t>
  </si>
  <si>
    <t xml:space="preserve">SU14 - Manufacture of basic metals, including alloys </t>
  </si>
  <si>
    <t xml:space="preserve">SU15 - Manufacture of fabricated metal products, except machinery and equipment </t>
  </si>
  <si>
    <t xml:space="preserve">SU16 - Manufacture of computer, electronic and optical products, electrical equipment </t>
  </si>
  <si>
    <t xml:space="preserve">SU17 - General manufacturing, e.g. machinery, equipment, vehicles, other transport equipment </t>
  </si>
  <si>
    <t xml:space="preserve">SU18 - Manufacture of furniture </t>
  </si>
  <si>
    <t xml:space="preserve">SU19 - Building and construction work </t>
  </si>
  <si>
    <t xml:space="preserve">SU20 - Health services </t>
  </si>
  <si>
    <t xml:space="preserve">SU23 - Electricity, steam, gas water supply and sewage treatment </t>
  </si>
  <si>
    <t xml:space="preserve">SU24 - Scientific research and development </t>
  </si>
  <si>
    <t>SU0 - Other</t>
  </si>
  <si>
    <t xml:space="preserve">PC2 - Adsorbents  </t>
  </si>
  <si>
    <t xml:space="preserve">PC3 - Air care products </t>
  </si>
  <si>
    <t xml:space="preserve">PC4 - Anti-Freeze and de-icing products </t>
  </si>
  <si>
    <t xml:space="preserve">PC7 - Base metals and alloys </t>
  </si>
  <si>
    <t xml:space="preserve">PC8 - Biocidal products  </t>
  </si>
  <si>
    <t xml:space="preserve">PC9a - Coatings and paints, thinners, paint removers </t>
  </si>
  <si>
    <t xml:space="preserve">PC9b - Fillers, putties, plasters, modelling clay </t>
  </si>
  <si>
    <t xml:space="preserve">PC9c - Finger paints </t>
  </si>
  <si>
    <t xml:space="preserve">PC11 - Explosives </t>
  </si>
  <si>
    <t xml:space="preserve">PC12 - Fertilizers </t>
  </si>
  <si>
    <t xml:space="preserve">PC13 - Fuels </t>
  </si>
  <si>
    <t xml:space="preserve">PC14 - Metal surface treatment products </t>
  </si>
  <si>
    <t xml:space="preserve">PC15 - Non-metal-surface treatment products </t>
  </si>
  <si>
    <t xml:space="preserve">PC16 - Heat transfer fluids </t>
  </si>
  <si>
    <t xml:space="preserve">PC17 - Hydraulic fluids </t>
  </si>
  <si>
    <t xml:space="preserve">PC18 - Ink and toners </t>
  </si>
  <si>
    <t xml:space="preserve">PC19 - Removed from PC list and relocated in the technical function list (Table R.12- 15)24. </t>
  </si>
  <si>
    <t xml:space="preserve">PC20 - Processing aids such as pH-regulators, flocculants, precipitants, neutralization agents </t>
  </si>
  <si>
    <t xml:space="preserve">PC21 - Laboratory chemicals </t>
  </si>
  <si>
    <t xml:space="preserve">PC23 - Leather treatment products </t>
  </si>
  <si>
    <t xml:space="preserve">PC24 - Lubricants, greases, release products </t>
  </si>
  <si>
    <t xml:space="preserve">PC25 - Metal working fluids </t>
  </si>
  <si>
    <t xml:space="preserve">PC26 - Paper and board treatment products  </t>
  </si>
  <si>
    <t xml:space="preserve">PC27 - Plant protection products </t>
  </si>
  <si>
    <t xml:space="preserve">PC28 - Perfumes, fragrances  </t>
  </si>
  <si>
    <t xml:space="preserve">PC29 - Pharmaceuticals </t>
  </si>
  <si>
    <t xml:space="preserve">PC30 - Photo-chemicals </t>
  </si>
  <si>
    <t xml:space="preserve">PC31 - Polishes and wax blends </t>
  </si>
  <si>
    <t xml:space="preserve">PC32 - Polymer preparations and compounds </t>
  </si>
  <si>
    <t xml:space="preserve">PC33 - Semiconductors </t>
  </si>
  <si>
    <t xml:space="preserve">PC34 - Textile dyes, and impregnating products </t>
  </si>
  <si>
    <t xml:space="preserve">PC35 - Washing and cleaning products  </t>
  </si>
  <si>
    <t xml:space="preserve">PC36 - Water softeners </t>
  </si>
  <si>
    <t xml:space="preserve">PC37 - Water treatment chemicals </t>
  </si>
  <si>
    <t xml:space="preserve">PC38 - Welding and soldering products, flux products </t>
  </si>
  <si>
    <t xml:space="preserve">PC39 - Cosmetics, personal care products </t>
  </si>
  <si>
    <t xml:space="preserve">PC40 - Extraction agents </t>
  </si>
  <si>
    <t xml:space="preserve">PC41 - Oil and gas exploration or production products </t>
  </si>
  <si>
    <t xml:space="preserve">PC42 - Electrolytes for batteries  </t>
  </si>
  <si>
    <t xml:space="preserve">PC0 - Other </t>
  </si>
  <si>
    <t xml:space="preserve">AC1 - Vehicles </t>
  </si>
  <si>
    <t xml:space="preserve">AC1a - Vehicles covered by End of Life Vehicles (ELV) directive  </t>
  </si>
  <si>
    <t xml:space="preserve">AC1b - Other vehicles  </t>
  </si>
  <si>
    <t xml:space="preserve">AC2 - Machinery, mechanical appliances, electrical/electronic articles  </t>
  </si>
  <si>
    <t xml:space="preserve">AC2a - Machinery, mechanical appliances, electrical/electronic articles covered by the Waste Electrical and Electronic Equipment (WEEE) directive   </t>
  </si>
  <si>
    <t xml:space="preserve">AC2b - Other machinery, mechanical appliances, electrical/electronic articles  </t>
  </si>
  <si>
    <t xml:space="preserve">AC3 - Electrical batteries and accumulators  </t>
  </si>
  <si>
    <t xml:space="preserve">AC4 - Stone, plaster, cement, glass and ceramic articles </t>
  </si>
  <si>
    <t xml:space="preserve">AC4a - Stone, plaster, cement, glass and ceramic articles: Large surface area articles  </t>
  </si>
  <si>
    <t xml:space="preserve">AC4b - Stone, plaster, cement, glass and ceramic articles: Toys intended for children’s use (and child dedicated articles) </t>
  </si>
  <si>
    <t xml:space="preserve">AC4c - Stone, plaster, cement, glass and ceramic articles: Packaging (excluding food packaging) </t>
  </si>
  <si>
    <t xml:space="preserve">AC4d - Stone, plaster, cement, glass and ceramic articles: Articles intended for food contact </t>
  </si>
  <si>
    <t xml:space="preserve">AC4e - Stone, plaster, cement, glass and ceramic articles: Furniture &amp; furnishings </t>
  </si>
  <si>
    <t xml:space="preserve">AC4f - Stone, plaster, cement, glass and ceramic articles: Articles with intense direct dermal contact during normal use </t>
  </si>
  <si>
    <t xml:space="preserve">AC4g - Other articles made of stone, plaster, cement, glass or ceramic </t>
  </si>
  <si>
    <t xml:space="preserve">AC5 - Fabrics, textiles and apparel </t>
  </si>
  <si>
    <t xml:space="preserve">AC5a - Fabrics, textiles and apparel: Large surface area articles  </t>
  </si>
  <si>
    <t xml:space="preserve">AC5b - Fabrics, textiles and apparel: Toys intended for children’s use (and child dedicated articles) </t>
  </si>
  <si>
    <t xml:space="preserve">AC5c - Fabrics, textiles and apparel: Packaging (excluding food packaging) </t>
  </si>
  <si>
    <t xml:space="preserve">AC5d - Fabrics, textiles and apparel: Articles intended for food contact </t>
  </si>
  <si>
    <t xml:space="preserve">AC5e - Fabrics, textiles and apparel: Furniture &amp; furnishings, including furniture coverings </t>
  </si>
  <si>
    <t xml:space="preserve">AC5f - Fabrics, textiles and apparel: Articles with intense direct dermal contact during normal use </t>
  </si>
  <si>
    <t xml:space="preserve">AC5g - Fabrics, textiles and apparel: Articles with intense direct dermal contact during normal use: bedding and mattresses </t>
  </si>
  <si>
    <t xml:space="preserve">AC5h - Other articles made of fabrics, textiles and apparel </t>
  </si>
  <si>
    <t xml:space="preserve">AC6 - Leather articles </t>
  </si>
  <si>
    <t xml:space="preserve">AC6a - Leather articles: Large surface area articles  </t>
  </si>
  <si>
    <t xml:space="preserve">AC6b - Leather articles: Toys intended for children’s use (and child dedicated articles) </t>
  </si>
  <si>
    <t xml:space="preserve">AC6c - Leather articles: Packaging (excluding food packaging) </t>
  </si>
  <si>
    <t xml:space="preserve">AC6d - Leather articles: Articles intended for food contact </t>
  </si>
  <si>
    <t xml:space="preserve">AC6e - Leather articles: Furniture &amp; furnishings, including furniture coverings </t>
  </si>
  <si>
    <t xml:space="preserve">AC6f - Leather articles: Articles with intense direct dermal contact during normal use </t>
  </si>
  <si>
    <t xml:space="preserve">AC6g - Other leather articles </t>
  </si>
  <si>
    <t xml:space="preserve">AC7 - Metal articles </t>
  </si>
  <si>
    <t xml:space="preserve">AC7a - Metal articles: Large surface area articles  </t>
  </si>
  <si>
    <t xml:space="preserve">AC7b - Metal articles: Toys intended for children’s use (and child dedicated articles) </t>
  </si>
  <si>
    <t xml:space="preserve">AC7c - Metal articles: Packaging (excluding food packaging) </t>
  </si>
  <si>
    <t xml:space="preserve">AC7d - Metal articles: Articles intended for food contact </t>
  </si>
  <si>
    <t xml:space="preserve">AC7e - Metal articles: Furniture &amp; furnishings </t>
  </si>
  <si>
    <t xml:space="preserve">AC7f - Metal articles: Articles with intense direct dermal contact during normal use </t>
  </si>
  <si>
    <t xml:space="preserve">AC7g - Other metal articles </t>
  </si>
  <si>
    <t xml:space="preserve">AC8 - Paper articles </t>
  </si>
  <si>
    <t xml:space="preserve">AC8a - Paper articles: Large surface area articles  </t>
  </si>
  <si>
    <t xml:space="preserve">AC8b - Paper articles: Toys intended for children’s use (and child dedicated articles) </t>
  </si>
  <si>
    <t xml:space="preserve">AC8c - Paper articles: Packaging (excluding food packaging) </t>
  </si>
  <si>
    <t xml:space="preserve">AC8d - Paper articles: Articles intended for food contact </t>
  </si>
  <si>
    <t xml:space="preserve">AC8e - Paper articles: Furniture &amp; furnishings </t>
  </si>
  <si>
    <t xml:space="preserve">AC8f1 - Paper articles: Articles with intense direct dermal contact during normal use: personal hygiene articles </t>
  </si>
  <si>
    <t xml:space="preserve">AC8f2 - Paper articles: Articles with intense direct dermal contact during normal use: printed articles with dermal contact in normal conditions of use </t>
  </si>
  <si>
    <t xml:space="preserve">AC8g - Other paper articles </t>
  </si>
  <si>
    <t xml:space="preserve">AC10 - Rubber articles </t>
  </si>
  <si>
    <t xml:space="preserve">AC10a - Rubber articles: Large surface area articles  </t>
  </si>
  <si>
    <t xml:space="preserve">AC10b - Rubber articles: Toys intended for children’s use (and child dedicated articles) </t>
  </si>
  <si>
    <t xml:space="preserve">AC10c - Rubber articles: Packaging (excluding food packaging) </t>
  </si>
  <si>
    <t xml:space="preserve">AC10d - Rubber articles: Articles intended for food contact </t>
  </si>
  <si>
    <t xml:space="preserve">AC10e - Rubber articles: Furniture &amp; furnishings, including furniture coverings </t>
  </si>
  <si>
    <t xml:space="preserve">AC10f - Rubber articles: Articles with intense direct dermal contact during normal use </t>
  </si>
  <si>
    <t xml:space="preserve">AC10g - Other rubber articles </t>
  </si>
  <si>
    <t xml:space="preserve">AC11 - Wood articles </t>
  </si>
  <si>
    <t xml:space="preserve">AC11a - Wood articles: Large surface area articles  </t>
  </si>
  <si>
    <t xml:space="preserve">AC11b - Wood articles: Toys intended for children’s use (and child dedicated articles) </t>
  </si>
  <si>
    <t xml:space="preserve">AC11c - Wood articles: Packaging (excluding food packaging) </t>
  </si>
  <si>
    <t xml:space="preserve">AC11d - Wood articles: Articles intended for food contact </t>
  </si>
  <si>
    <t xml:space="preserve">AC11e - Wood articles: Furniture &amp; furnishings </t>
  </si>
  <si>
    <t xml:space="preserve">AC11f - Wood articles: Articles with intense direct dermal contact during normal use </t>
  </si>
  <si>
    <t xml:space="preserve">AC11g - Other wood articles </t>
  </si>
  <si>
    <t xml:space="preserve">AC13 - Plastic articles  </t>
  </si>
  <si>
    <t xml:space="preserve">AC13a - Plastic articles: Large surface area articles  </t>
  </si>
  <si>
    <t xml:space="preserve">AC13b - Plastic articles: Toys intended for children’s use (and child dedicated articles) </t>
  </si>
  <si>
    <t xml:space="preserve">AC13c - Plastic articles: Packaging (excluding food packaging) </t>
  </si>
  <si>
    <t xml:space="preserve">AC13d - Plastic articles: Articles intended for food contact </t>
  </si>
  <si>
    <t xml:space="preserve">AC13e - Plastic articles: Furniture &amp; furnishings, including furniture coverings </t>
  </si>
  <si>
    <t xml:space="preserve">AC13f - Plastic articles: Articles with intense direct dermal contact during normal use </t>
  </si>
  <si>
    <t xml:space="preserve">AC13g - Other plastic articles </t>
  </si>
  <si>
    <t xml:space="preserve">AC0 - Other </t>
  </si>
  <si>
    <t xml:space="preserve">PROC1 - Chemical production or refinery in closed process without likelihood of exposure or processes with equivalent containment conditions.   </t>
  </si>
  <si>
    <t xml:space="preserve">PROC2 - Chemical production or refinery in closed continuous process with occasional controlled exposure or processes with equivalent containment conditions </t>
  </si>
  <si>
    <t xml:space="preserve">PROC3 - Manufacture or formulation in the chemical industry in closed batch processes with occasional controlled exposure or processes with equivalent containment condition </t>
  </si>
  <si>
    <t xml:space="preserve">PROC4 - Chemical production where opportunity for exposure arises </t>
  </si>
  <si>
    <t xml:space="preserve">PROC5 - Mixing or blending in batch processes  </t>
  </si>
  <si>
    <t xml:space="preserve">PROC6 - Calendering operations  </t>
  </si>
  <si>
    <t xml:space="preserve">PROC7 - Industrial spraying </t>
  </si>
  <si>
    <t xml:space="preserve">PROC8a - Transfer of substance or mixture (charging and discharging) at non-dedicated facilities 26 </t>
  </si>
  <si>
    <t xml:space="preserve">PROC8b - Transfer of substance or mixture (charging and discharging) at dedicated facilities26 </t>
  </si>
  <si>
    <t xml:space="preserve">PROC9 - Transfer of substance or mixture into small containers (dedicated filling line, including weighing) </t>
  </si>
  <si>
    <t xml:space="preserve">PROC10 - Roller application or brushing  </t>
  </si>
  <si>
    <t xml:space="preserve">PROC11 - Non industrial spraying  </t>
  </si>
  <si>
    <t xml:space="preserve">PROC12 - Use of blowing agents in manufacture of foam </t>
  </si>
  <si>
    <t xml:space="preserve">PROC13 - Treatment of articles by dipping and pouring  </t>
  </si>
  <si>
    <t xml:space="preserve">PROC14 - Tabletting, compression, extrusion, pelletisation, granulation </t>
  </si>
  <si>
    <t xml:space="preserve">PROC15 - Use as laboratory reagent </t>
  </si>
  <si>
    <t xml:space="preserve">PROC16 - Use of fuels  </t>
  </si>
  <si>
    <t xml:space="preserve">PROC17 - Lubrication at high energy conditions in metal working operations  </t>
  </si>
  <si>
    <t xml:space="preserve">PROC18 - General greasing /lubrication at high kinetic energy conditions  </t>
  </si>
  <si>
    <t xml:space="preserve">PROC19 - Manual activities involving hand contact  </t>
  </si>
  <si>
    <t xml:space="preserve">PROC20 - Use of functional fluids in small devices  </t>
  </si>
  <si>
    <t xml:space="preserve">PROC21 - Low energy manipulation and handling of substances bound in/on materials or articles  </t>
  </si>
  <si>
    <t xml:space="preserve">PROC22 - Manufacturing and processing of minerals and/or metals at substantially elevated temperature  </t>
  </si>
  <si>
    <t xml:space="preserve">PROC23 - Open processing and transfer operations at substantially elevated temperature  </t>
  </si>
  <si>
    <t xml:space="preserve">PROC24 - High (mechanical) energy work-up of substances bound in /on materials and/or articles  </t>
  </si>
  <si>
    <t xml:space="preserve">PROC25 - Other hot work operations with metals  </t>
  </si>
  <si>
    <t xml:space="preserve">PROC26 - Handling of solid inorganic substances at ambient temperature  </t>
  </si>
  <si>
    <t xml:space="preserve">PROC27a - Production of metal powders (hot processes) </t>
  </si>
  <si>
    <t xml:space="preserve">PROC27b - Production of metal powders (wet processes) </t>
  </si>
  <si>
    <t xml:space="preserve">PROC28 - Manual maintenance (cleaning and repair) of machinery </t>
  </si>
  <si>
    <t xml:space="preserve">PROC0 - Other </t>
  </si>
  <si>
    <t xml:space="preserve">ERC1 - Manufacture of the substance  </t>
  </si>
  <si>
    <t xml:space="preserve">ERC2 - Formulation into mixture </t>
  </si>
  <si>
    <t xml:space="preserve">ERC3 - Formulation into solid matrix </t>
  </si>
  <si>
    <t xml:space="preserve">ERC4 - Use of non-reactive processing aid at industrial site (no inclusion into or onto article) </t>
  </si>
  <si>
    <t xml:space="preserve">ERC5 - Use at industrial site leading to inclusion into/onto article </t>
  </si>
  <si>
    <t xml:space="preserve">ERC6a - Use of intermediate </t>
  </si>
  <si>
    <t xml:space="preserve">ERC6b - Use of reactive processing aid at industrial site (no inclusion into or onto article) </t>
  </si>
  <si>
    <t xml:space="preserve">ERC6c - Use of monomer in polymerisation processes at industrial site (inclusion or not into/onto article) </t>
  </si>
  <si>
    <t xml:space="preserve">ERC6d - Use of reactive process regulators in polymerisation processes at industrial site (inclusion or not into/onto article) </t>
  </si>
  <si>
    <t xml:space="preserve">ERC7 - Use of functional fluid at industrial site  </t>
  </si>
  <si>
    <t xml:space="preserve">ERC8b - Widespread use of reactive processing aid (no inclusion into or onto article, indoor) </t>
  </si>
  <si>
    <t xml:space="preserve">ERC8e - Widespread use of reactive processing aid (no inclusion into or onto article, outdoor) </t>
  </si>
  <si>
    <t xml:space="preserve">ERC8f - Widespread use leading to inclusion into/onto article (outdoor) </t>
  </si>
  <si>
    <t xml:space="preserve">ERC9a - Widespread use of functional fluid (indoor) </t>
  </si>
  <si>
    <t xml:space="preserve">ERC9b - Widespread use of functional fluid (outdoor) </t>
  </si>
  <si>
    <t xml:space="preserve">ERC10a - Widespread use of articles with low release (outdoor) </t>
  </si>
  <si>
    <t xml:space="preserve">ERC10b - Widespread use of articles with high or intended release (outdoor) </t>
  </si>
  <si>
    <t xml:space="preserve">ERC11a - Widespread use of articles with low release (indoor) </t>
  </si>
  <si>
    <t xml:space="preserve">ERC11b - Widespread use of articles with high or intended release (indoor) </t>
  </si>
  <si>
    <t xml:space="preserve">ERC12a - Processing of articles at industrial sites with low release  </t>
  </si>
  <si>
    <t xml:space="preserve">ERC12b - Processing of articles at industrial sites with high release  </t>
  </si>
  <si>
    <t xml:space="preserve">ERC12c - Use of articles at industrial sites with low release </t>
  </si>
  <si>
    <t>Date:</t>
  </si>
  <si>
    <t>Transfer of substance or mixture (charging and discharging) at non-dedicated facilities</t>
  </si>
  <si>
    <t>Transfer of substance or mixture (charging and discharging) at dedicated facilities</t>
  </si>
  <si>
    <t>PROC8b - Transfer of substance or mixture (charging and discharging) at dedicated facilities</t>
  </si>
  <si>
    <t>Use as a co-formulant in plant protection products, spray applications by professionals</t>
  </si>
  <si>
    <t>Spray application of plant protection products containing co-formulants</t>
  </si>
  <si>
    <t>Mixing and loading of plant protection products into delivery equipment</t>
  </si>
  <si>
    <t>Delivery and dispersion of plant protection products</t>
  </si>
  <si>
    <t>ECPA GES_PW_001_v1</t>
  </si>
  <si>
    <t>ECPA GES_PW_002_v1</t>
  </si>
  <si>
    <t>Use as a co-formulant in plant protection products, seed and granular applications by professionals</t>
  </si>
  <si>
    <t>Transfer of treated seeds from batch treater into bags</t>
  </si>
  <si>
    <t>Delivery and dispersion of granular plant protection products or treated seeds</t>
  </si>
  <si>
    <t>15193135718</t>
  </si>
  <si>
    <t>15193135719</t>
  </si>
  <si>
    <t>15193135720</t>
  </si>
  <si>
    <t>15193135747</t>
  </si>
  <si>
    <t>PROC8a - Transfer of substance or mixture (charging and discharging) at non-dedicated facilities</t>
  </si>
  <si>
    <t>ECPA GES_C_001_v1</t>
  </si>
  <si>
    <t>Use as a co-formulant in plant protection products, spray application by consumers</t>
  </si>
  <si>
    <t>ECPA GES_C_002_v1</t>
  </si>
  <si>
    <t>Use as a co-formulant in plant protection products, seed and granular applications by consumers</t>
  </si>
  <si>
    <t>Manual spreading of granular plant protection products or treated seeds</t>
  </si>
  <si>
    <t>ECPA</t>
  </si>
  <si>
    <t>June 2017</t>
  </si>
  <si>
    <t>Use maps template - Last updated: June 2017</t>
  </si>
  <si>
    <t>Direct application of plant protection products (granules or treated seeds) containing co-formulants to soil</t>
  </si>
  <si>
    <t>ECPA SpERC 8d.2.v3</t>
  </si>
  <si>
    <t>ECPA SpERC 8d.1.v3</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</si>
</sst>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Verdana"/>
      <family val="2"/>
    </font>
    <font>
      <sz val="10"/>
      <name val="Arial"/>
      <family val="2"/>
    </font>
    <font>
      <sz val="10"/>
      <color theme="1"/>
      <name val="Calibri"/>
      <family val="2"/>
      <scheme val="minor"/>
    </font>
    <font>
      <b/>
      <sz val="10"/>
      <color theme="1"/>
      <name val="Calibri"/>
      <family val="2"/>
      <scheme val="minor"/>
    </font>
    <font>
      <b/>
      <sz val="12"/>
      <color theme="1"/>
      <name val="Calibri"/>
      <family val="2"/>
      <scheme val="minor"/>
    </font>
    <font>
      <b/>
      <i/>
      <sz val="10"/>
      <name val="Calibri"/>
      <family val="2"/>
      <scheme val="minor"/>
    </font>
    <font>
      <b/>
      <sz val="10"/>
      <color theme="1"/>
      <name val="Verdana"/>
      <family val="2"/>
    </font>
    <font>
      <sz val="10"/>
      <name val="Calibri"/>
      <family val="2"/>
      <scheme val="minor"/>
    </font>
    <font>
      <sz val="10"/>
      <color rgb="FF000000"/>
      <name val="Times New Roman"/>
      <family val="1"/>
    </font>
  </fonts>
  <fills count="15">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CC99"/>
        <bgColor indexed="64"/>
      </patternFill>
    </fill>
  </fills>
  <borders count="37">
    <border>
      <left/>
      <right/>
      <top/>
      <bottom/>
      <diagonal/>
    </border>
    <border>
      <left style="thin">
        <color indexed="64"/>
      </left>
      <right/>
      <top/>
      <bottom/>
      <diagonal/>
    </border>
    <border>
      <left/>
      <right style="thin">
        <color indexed="64"/>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auto="1"/>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23">
    <xf numFmtId="0" fontId="0" fillId="0" borderId="0" xfId="0"/>
    <xf numFmtId="0" fontId="2" fillId="0" borderId="0" xfId="0" applyFont="1" applyBorder="1"/>
    <xf numFmtId="0" fontId="2" fillId="0" borderId="0" xfId="0" applyFont="1" applyBorder="1" applyAlignment="1">
      <alignment horizontal="center" vertical="center" wrapText="1"/>
    </xf>
    <xf numFmtId="0" fontId="2" fillId="0" borderId="0" xfId="0" applyFont="1" applyBorder="1" applyAlignment="1"/>
    <xf numFmtId="0" fontId="0" fillId="7" borderId="0" xfId="0" applyFill="1"/>
    <xf numFmtId="0" fontId="0" fillId="2" borderId="0" xfId="0" applyFill="1"/>
    <xf numFmtId="0" fontId="0" fillId="8" borderId="0" xfId="0" applyFill="1"/>
    <xf numFmtId="0" fontId="0" fillId="3" borderId="0" xfId="0" applyFill="1"/>
    <xf numFmtId="0" fontId="0" fillId="9" borderId="0" xfId="0" applyFill="1"/>
    <xf numFmtId="0" fontId="0" fillId="10" borderId="0" xfId="0" applyFill="1"/>
    <xf numFmtId="0" fontId="0" fillId="5" borderId="0" xfId="0" applyFill="1"/>
    <xf numFmtId="0" fontId="2" fillId="0" borderId="0" xfId="0" applyFont="1" applyBorder="1" applyAlignment="1">
      <alignment horizontal="left" wrapText="1"/>
    </xf>
    <xf numFmtId="0" fontId="2" fillId="0" borderId="0" xfId="0" applyFont="1" applyBorder="1" applyAlignment="1">
      <alignment horizontal="left" vertical="center" wrapText="1"/>
    </xf>
    <xf numFmtId="0" fontId="0" fillId="11" borderId="0" xfId="0" applyFill="1"/>
    <xf numFmtId="0" fontId="0" fillId="11" borderId="0" xfId="0" applyFill="1" applyAlignment="1">
      <alignment horizontal="left"/>
    </xf>
    <xf numFmtId="0" fontId="6" fillId="11" borderId="0" xfId="0" applyFont="1" applyFill="1" applyAlignment="1">
      <alignment horizontal="center"/>
    </xf>
    <xf numFmtId="0" fontId="0" fillId="12" borderId="0" xfId="0" applyFill="1"/>
    <xf numFmtId="0" fontId="0" fillId="13" borderId="0" xfId="0" applyFill="1"/>
    <xf numFmtId="0" fontId="6" fillId="14" borderId="0" xfId="0" applyFont="1" applyFill="1" applyAlignment="1">
      <alignment horizontal="center"/>
    </xf>
    <xf numFmtId="0" fontId="2" fillId="0" borderId="0" xfId="0" applyFont="1" applyBorder="1" applyProtection="1"/>
    <xf numFmtId="0" fontId="0" fillId="0" borderId="0" xfId="0" applyProtection="1"/>
    <xf numFmtId="0" fontId="2" fillId="0" borderId="0" xfId="0" applyFont="1" applyBorder="1" applyAlignment="1" applyProtection="1">
      <alignment horizontal="left"/>
    </xf>
    <xf numFmtId="0" fontId="2" fillId="0" borderId="0" xfId="0" applyFont="1" applyAlignment="1" applyProtection="1">
      <alignment wrapText="1"/>
    </xf>
    <xf numFmtId="0" fontId="2" fillId="0" borderId="0" xfId="0" applyFont="1" applyAlignment="1" applyProtection="1">
      <alignment horizontal="center"/>
    </xf>
    <xf numFmtId="0" fontId="2" fillId="0" borderId="0" xfId="0" applyFont="1" applyProtection="1"/>
    <xf numFmtId="0" fontId="2" fillId="0" borderId="0" xfId="0" applyFont="1" applyBorder="1" applyAlignment="1" applyProtection="1">
      <alignment horizontal="center"/>
    </xf>
    <xf numFmtId="0" fontId="4" fillId="2" borderId="27" xfId="0" applyFont="1" applyFill="1" applyBorder="1" applyAlignment="1" applyProtection="1">
      <alignment wrapText="1"/>
    </xf>
    <xf numFmtId="0" fontId="4" fillId="2" borderId="27" xfId="0" applyFont="1" applyFill="1" applyBorder="1" applyAlignment="1" applyProtection="1">
      <alignment horizontal="center"/>
    </xf>
    <xf numFmtId="0" fontId="4" fillId="2" borderId="20" xfId="0" applyFont="1" applyFill="1" applyBorder="1" applyAlignment="1" applyProtection="1"/>
    <xf numFmtId="0" fontId="4" fillId="4" borderId="27" xfId="0" applyFont="1" applyFill="1" applyBorder="1" applyAlignment="1" applyProtection="1"/>
    <xf numFmtId="0" fontId="4" fillId="3" borderId="21" xfId="0" applyFont="1" applyFill="1" applyBorder="1" applyAlignment="1" applyProtection="1">
      <alignment wrapText="1"/>
    </xf>
    <xf numFmtId="0" fontId="2" fillId="0" borderId="0" xfId="0" applyFont="1" applyBorder="1" applyAlignment="1" applyProtection="1"/>
    <xf numFmtId="0" fontId="2" fillId="0" borderId="3" xfId="0" applyFont="1" applyBorder="1" applyAlignment="1" applyProtection="1"/>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Border="1" applyAlignment="1" applyProtection="1">
      <alignment wrapText="1"/>
    </xf>
    <xf numFmtId="0" fontId="2" fillId="0" borderId="1" xfId="0" applyFont="1" applyBorder="1" applyProtection="1"/>
    <xf numFmtId="0" fontId="2" fillId="6" borderId="4" xfId="0" applyFont="1" applyFill="1" applyBorder="1" applyAlignment="1" applyProtection="1">
      <alignment horizontal="left" vertical="top"/>
      <protection locked="0"/>
    </xf>
    <xf numFmtId="0" fontId="2" fillId="6" borderId="2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6" borderId="13" xfId="0" applyFont="1" applyFill="1" applyBorder="1" applyAlignment="1" applyProtection="1">
      <alignment horizontal="left" vertical="top"/>
      <protection locked="0"/>
    </xf>
    <xf numFmtId="0" fontId="0" fillId="0" borderId="0" xfId="0" applyAlignment="1" applyProtection="1">
      <alignment wrapText="1"/>
    </xf>
    <xf numFmtId="0" fontId="2" fillId="0" borderId="2" xfId="0" applyFont="1" applyBorder="1" applyAlignment="1" applyProtection="1">
      <alignment wrapText="1"/>
    </xf>
    <xf numFmtId="0" fontId="4" fillId="4" borderId="27" xfId="0" applyFont="1" applyFill="1" applyBorder="1" applyAlignment="1" applyProtection="1">
      <alignment wrapText="1"/>
    </xf>
    <xf numFmtId="0" fontId="2" fillId="6" borderId="5" xfId="0" applyFont="1" applyFill="1" applyBorder="1" applyAlignment="1" applyProtection="1">
      <alignment horizontal="center" vertical="top" wrapText="1"/>
      <protection locked="0"/>
    </xf>
    <xf numFmtId="0" fontId="2" fillId="6" borderId="23" xfId="0" applyFont="1" applyFill="1" applyBorder="1" applyAlignment="1" applyProtection="1">
      <alignment horizontal="center" vertical="top" wrapText="1"/>
      <protection locked="0"/>
    </xf>
    <xf numFmtId="0" fontId="2" fillId="6" borderId="7" xfId="0" applyFont="1" applyFill="1" applyBorder="1" applyAlignment="1" applyProtection="1">
      <alignment horizontal="center" vertical="top" wrapText="1"/>
      <protection locked="0"/>
    </xf>
    <xf numFmtId="0" fontId="3" fillId="0" borderId="31" xfId="0" applyFont="1" applyBorder="1" applyAlignment="1" applyProtection="1">
      <alignment horizontal="center" vertical="center" wrapText="1"/>
    </xf>
    <xf numFmtId="0" fontId="4" fillId="4" borderId="20" xfId="0" applyFont="1" applyFill="1" applyBorder="1" applyAlignment="1" applyProtection="1">
      <alignment horizontal="left"/>
    </xf>
    <xf numFmtId="0" fontId="0" fillId="0" borderId="0" xfId="0" applyAlignment="1" applyProtection="1">
      <alignment horizontal="left"/>
    </xf>
    <xf numFmtId="0" fontId="2" fillId="0" borderId="2" xfId="0" applyFont="1" applyBorder="1" applyAlignment="1" applyProtection="1">
      <alignment horizontal="left"/>
    </xf>
    <xf numFmtId="49" fontId="0" fillId="0" borderId="0" xfId="0" applyNumberFormat="1" applyProtection="1"/>
    <xf numFmtId="49" fontId="2" fillId="0" borderId="0" xfId="0" applyNumberFormat="1" applyFont="1" applyProtection="1"/>
    <xf numFmtId="49" fontId="4" fillId="4" borderId="27" xfId="0" applyNumberFormat="1" applyFont="1" applyFill="1" applyBorder="1" applyAlignment="1" applyProtection="1"/>
    <xf numFmtId="49" fontId="3" fillId="0" borderId="16" xfId="0" applyNumberFormat="1" applyFont="1" applyBorder="1" applyAlignment="1" applyProtection="1">
      <alignment horizontal="center" vertical="center" wrapText="1"/>
    </xf>
    <xf numFmtId="49" fontId="2" fillId="6" borderId="23" xfId="0" applyNumberFormat="1" applyFont="1" applyFill="1" applyBorder="1" applyAlignment="1" applyProtection="1">
      <alignment horizontal="center" vertical="top"/>
      <protection locked="0"/>
    </xf>
    <xf numFmtId="49" fontId="2" fillId="0" borderId="0" xfId="0" applyNumberFormat="1" applyFont="1" applyBorder="1" applyProtection="1"/>
    <xf numFmtId="49" fontId="2" fillId="0" borderId="0" xfId="0" applyNumberFormat="1" applyFont="1" applyBorder="1" applyAlignment="1" applyProtection="1">
      <alignment horizontal="center"/>
    </xf>
    <xf numFmtId="49" fontId="2" fillId="0" borderId="0" xfId="0" applyNumberFormat="1" applyFont="1" applyAlignment="1" applyProtection="1">
      <alignment horizontal="center"/>
    </xf>
    <xf numFmtId="49" fontId="2" fillId="6" borderId="5" xfId="0" applyNumberFormat="1" applyFont="1" applyFill="1" applyBorder="1" applyAlignment="1" applyProtection="1">
      <alignment horizontal="center" vertical="top"/>
      <protection locked="0"/>
    </xf>
    <xf numFmtId="49" fontId="2" fillId="6" borderId="7" xfId="0" applyNumberFormat="1" applyFont="1" applyFill="1" applyBorder="1" applyAlignment="1" applyProtection="1">
      <alignment horizontal="center" vertical="top"/>
      <protection locked="0"/>
    </xf>
    <xf numFmtId="0" fontId="4" fillId="2" borderId="34" xfId="0" applyFont="1" applyFill="1" applyBorder="1" applyAlignment="1" applyProtection="1"/>
    <xf numFmtId="0" fontId="4" fillId="2" borderId="0" xfId="0" applyFont="1" applyFill="1" applyBorder="1" applyAlignment="1" applyProtection="1"/>
    <xf numFmtId="0" fontId="5" fillId="0" borderId="5" xfId="0" applyFont="1" applyBorder="1" applyAlignment="1" applyProtection="1">
      <alignment horizontal="left"/>
    </xf>
    <xf numFmtId="0" fontId="7" fillId="6" borderId="5" xfId="0" applyFont="1" applyFill="1" applyBorder="1" applyAlignment="1" applyProtection="1">
      <alignment horizontal="left"/>
      <protection locked="0"/>
    </xf>
    <xf numFmtId="0" fontId="4" fillId="2" borderId="0" xfId="0" applyFont="1" applyFill="1" applyBorder="1" applyAlignment="1" applyProtection="1">
      <alignment wrapText="1"/>
    </xf>
    <xf numFmtId="49" fontId="4" fillId="2" borderId="0" xfId="0" applyNumberFormat="1" applyFont="1" applyFill="1" applyBorder="1" applyAlignment="1" applyProtection="1">
      <alignment horizontal="center"/>
    </xf>
    <xf numFmtId="0" fontId="5" fillId="0" borderId="5" xfId="0" applyFont="1" applyBorder="1" applyAlignment="1" applyProtection="1">
      <alignment horizontal="left" wrapText="1"/>
    </xf>
    <xf numFmtId="14" fontId="7" fillId="6" borderId="5" xfId="0" applyNumberFormat="1" applyFont="1" applyFill="1" applyBorder="1" applyAlignment="1" applyProtection="1">
      <alignment horizontal="left"/>
      <protection locked="0"/>
    </xf>
    <xf numFmtId="0" fontId="5" fillId="0" borderId="1" xfId="0" applyFont="1" applyBorder="1" applyAlignment="1" applyProtection="1">
      <alignment horizontal="left" vertical="center"/>
    </xf>
    <xf numFmtId="0" fontId="2" fillId="6" borderId="35" xfId="0" applyFont="1" applyFill="1" applyBorder="1" applyAlignment="1" applyProtection="1">
      <alignment horizontal="left" vertical="top"/>
      <protection locked="0"/>
    </xf>
    <xf numFmtId="49" fontId="2" fillId="6" borderId="7" xfId="0" applyNumberFormat="1" applyFont="1" applyFill="1" applyBorder="1" applyAlignment="1" applyProtection="1">
      <alignment horizontal="center" vertical="top" wrapText="1"/>
      <protection locked="0"/>
    </xf>
    <xf numFmtId="49" fontId="2" fillId="6" borderId="5" xfId="0" applyNumberFormat="1" applyFont="1" applyFill="1" applyBorder="1" applyAlignment="1" applyProtection="1">
      <alignment horizontal="center" vertical="top" wrapText="1"/>
      <protection locked="0"/>
    </xf>
    <xf numFmtId="0" fontId="2" fillId="0" borderId="7"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6" borderId="14" xfId="0" applyFont="1" applyFill="1" applyBorder="1" applyAlignment="1" applyProtection="1">
      <alignment vertical="top" wrapText="1"/>
      <protection locked="0"/>
    </xf>
    <xf numFmtId="0" fontId="2" fillId="6" borderId="13" xfId="0" applyFont="1" applyFill="1" applyBorder="1" applyAlignment="1" applyProtection="1">
      <alignment horizontal="left" vertical="top" wrapText="1"/>
      <protection locked="0"/>
    </xf>
    <xf numFmtId="0" fontId="8" fillId="0" borderId="0" xfId="0" applyFont="1" applyAlignment="1">
      <alignment horizontal="center" vertical="center" wrapText="1"/>
    </xf>
    <xf numFmtId="0" fontId="2" fillId="6" borderId="25" xfId="0" applyFont="1" applyFill="1" applyBorder="1" applyAlignment="1" applyProtection="1">
      <alignment vertical="top" wrapText="1"/>
      <protection locked="0"/>
    </xf>
    <xf numFmtId="0" fontId="2" fillId="6" borderId="36" xfId="0" applyFont="1" applyFill="1" applyBorder="1" applyAlignment="1" applyProtection="1">
      <alignment vertical="top" wrapText="1"/>
      <protection locked="0"/>
    </xf>
    <xf numFmtId="0" fontId="2" fillId="6" borderId="26" xfId="0" applyFont="1" applyFill="1" applyBorder="1" applyAlignment="1" applyProtection="1">
      <alignment vertical="top" wrapText="1"/>
      <protection locked="0"/>
    </xf>
    <xf numFmtId="49" fontId="2" fillId="6" borderId="19" xfId="0" applyNumberFormat="1" applyFont="1" applyFill="1" applyBorder="1" applyAlignment="1" applyProtection="1">
      <alignment horizontal="center" vertical="top"/>
      <protection locked="0"/>
    </xf>
    <xf numFmtId="49" fontId="2" fillId="6" borderId="6" xfId="0" applyNumberFormat="1" applyFont="1" applyFill="1" applyBorder="1" applyAlignment="1" applyProtection="1">
      <alignment horizontal="center" vertical="top"/>
      <protection locked="0"/>
    </xf>
    <xf numFmtId="49" fontId="2" fillId="6" borderId="10" xfId="0" applyNumberFormat="1" applyFont="1" applyFill="1" applyBorder="1" applyAlignment="1" applyProtection="1">
      <alignment horizontal="center" vertical="top"/>
      <protection locked="0"/>
    </xf>
    <xf numFmtId="0" fontId="2" fillId="6" borderId="19"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5" borderId="19" xfId="0" applyFont="1" applyFill="1" applyBorder="1" applyAlignment="1" applyProtection="1">
      <alignment horizontal="center" vertical="top" wrapText="1"/>
      <protection locked="0"/>
    </xf>
    <xf numFmtId="0" fontId="2" fillId="5" borderId="6" xfId="0" applyFont="1" applyFill="1" applyBorder="1" applyAlignment="1" applyProtection="1">
      <alignment horizontal="center" vertical="top" wrapText="1"/>
      <protection locked="0"/>
    </xf>
    <xf numFmtId="0" fontId="2" fillId="5" borderId="10" xfId="0" applyFont="1" applyFill="1" applyBorder="1" applyAlignment="1" applyProtection="1">
      <alignment horizontal="center" vertical="top" wrapText="1"/>
      <protection locked="0"/>
    </xf>
    <xf numFmtId="0" fontId="2" fillId="0" borderId="22"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6" borderId="29" xfId="0" applyFont="1" applyFill="1" applyBorder="1" applyAlignment="1" applyProtection="1">
      <alignment horizontal="center" vertical="top"/>
      <protection locked="0"/>
    </xf>
    <xf numFmtId="0" fontId="2" fillId="6" borderId="18" xfId="0" applyFont="1" applyFill="1" applyBorder="1" applyAlignment="1" applyProtection="1">
      <alignment horizontal="center" vertical="top"/>
      <protection locked="0"/>
    </xf>
    <xf numFmtId="0" fontId="2" fillId="6" borderId="11" xfId="0" applyFont="1" applyFill="1" applyBorder="1" applyAlignment="1" applyProtection="1">
      <alignment horizontal="center" vertical="top"/>
      <protection locked="0"/>
    </xf>
    <xf numFmtId="0" fontId="2" fillId="6" borderId="32" xfId="0" applyFont="1" applyFill="1" applyBorder="1" applyAlignment="1" applyProtection="1">
      <alignment horizontal="center" vertical="top" wrapText="1"/>
      <protection locked="0"/>
    </xf>
    <xf numFmtId="0" fontId="2" fillId="6" borderId="2" xfId="0" applyFont="1" applyFill="1" applyBorder="1" applyAlignment="1" applyProtection="1">
      <alignment horizontal="center" vertical="top" wrapText="1"/>
      <protection locked="0"/>
    </xf>
    <xf numFmtId="0" fontId="2" fillId="6" borderId="33" xfId="0" applyFont="1" applyFill="1" applyBorder="1" applyAlignment="1" applyProtection="1">
      <alignment horizontal="center" vertical="top" wrapText="1"/>
      <protection locked="0"/>
    </xf>
    <xf numFmtId="0" fontId="2" fillId="5" borderId="19" xfId="0" applyFont="1" applyFill="1" applyBorder="1" applyAlignment="1" applyProtection="1">
      <alignment horizontal="center" vertical="top"/>
    </xf>
    <xf numFmtId="0" fontId="2" fillId="5" borderId="6" xfId="0" applyFont="1" applyFill="1" applyBorder="1" applyAlignment="1" applyProtection="1">
      <alignment horizontal="center" vertical="top"/>
    </xf>
    <xf numFmtId="0" fontId="2" fillId="5" borderId="10" xfId="0" applyFont="1" applyFill="1" applyBorder="1" applyAlignment="1" applyProtection="1">
      <alignment horizontal="center" vertical="top"/>
    </xf>
    <xf numFmtId="0" fontId="2" fillId="5" borderId="29" xfId="0" applyFont="1" applyFill="1" applyBorder="1" applyAlignment="1" applyProtection="1">
      <alignment horizontal="center" vertical="top"/>
      <protection locked="0"/>
    </xf>
    <xf numFmtId="0" fontId="2" fillId="5" borderId="18" xfId="0" applyFont="1" applyFill="1" applyBorder="1" applyAlignment="1" applyProtection="1">
      <alignment horizontal="center" vertical="top"/>
      <protection locked="0"/>
    </xf>
    <xf numFmtId="0" fontId="2" fillId="5" borderId="11" xfId="0" applyFont="1" applyFill="1" applyBorder="1" applyAlignment="1" applyProtection="1">
      <alignment horizontal="center" vertical="top"/>
      <protection locked="0"/>
    </xf>
    <xf numFmtId="0" fontId="2" fillId="6" borderId="21" xfId="0" applyFont="1" applyFill="1" applyBorder="1" applyAlignment="1" applyProtection="1">
      <alignment horizontal="left" vertical="top"/>
      <protection locked="0"/>
    </xf>
    <xf numFmtId="0" fontId="0" fillId="0" borderId="9" xfId="0" applyBorder="1" applyAlignment="1">
      <alignment horizontal="left" vertical="top"/>
    </xf>
    <xf numFmtId="0" fontId="0" fillId="0" borderId="12" xfId="0" applyBorder="1" applyAlignment="1">
      <alignment horizontal="left" vertical="top"/>
    </xf>
    <xf numFmtId="0" fontId="2" fillId="6" borderId="29" xfId="0" applyFont="1" applyFill="1" applyBorder="1" applyAlignment="1" applyProtection="1">
      <alignment horizontal="center" vertical="top" wrapText="1"/>
      <protection locked="0"/>
    </xf>
    <xf numFmtId="0" fontId="2" fillId="6" borderId="18" xfId="0" applyFont="1" applyFill="1" applyBorder="1" applyAlignment="1" applyProtection="1">
      <alignment horizontal="center" vertical="top" wrapText="1"/>
      <protection locked="0"/>
    </xf>
    <xf numFmtId="0" fontId="2" fillId="6" borderId="11" xfId="0" applyFont="1" applyFill="1" applyBorder="1" applyAlignment="1" applyProtection="1">
      <alignment horizontal="center" vertical="top" wrapText="1"/>
      <protection locked="0"/>
    </xf>
    <xf numFmtId="0" fontId="2" fillId="6" borderId="19" xfId="0" applyFont="1" applyFill="1" applyBorder="1" applyAlignment="1" applyProtection="1">
      <alignment horizontal="center" vertical="top" wrapText="1"/>
      <protection locked="0"/>
    </xf>
    <xf numFmtId="0" fontId="2" fillId="6" borderId="6" xfId="0" applyFont="1" applyFill="1" applyBorder="1" applyAlignment="1" applyProtection="1">
      <alignment horizontal="center" vertical="top" wrapText="1"/>
      <protection locked="0"/>
    </xf>
    <xf numFmtId="0" fontId="2" fillId="6" borderId="10" xfId="0" applyFont="1" applyFill="1" applyBorder="1" applyAlignment="1" applyProtection="1">
      <alignment horizontal="center" vertical="top" wrapText="1"/>
      <protection locked="0"/>
    </xf>
    <xf numFmtId="0" fontId="2" fillId="5" borderId="19" xfId="0" applyFont="1" applyFill="1" applyBorder="1" applyAlignment="1" applyProtection="1">
      <alignment horizontal="center" vertical="top"/>
      <protection locked="0"/>
    </xf>
    <xf numFmtId="0" fontId="2" fillId="5" borderId="6" xfId="0" applyFont="1" applyFill="1" applyBorder="1" applyAlignment="1" applyProtection="1">
      <alignment horizontal="center" vertical="top"/>
      <protection locked="0"/>
    </xf>
    <xf numFmtId="0" fontId="2" fillId="5" borderId="10" xfId="0" applyFont="1" applyFill="1" applyBorder="1" applyAlignment="1" applyProtection="1">
      <alignment horizontal="center" vertical="top"/>
      <protection locked="0"/>
    </xf>
    <xf numFmtId="0" fontId="2" fillId="6" borderId="9" xfId="0" applyFont="1" applyFill="1" applyBorder="1" applyAlignment="1" applyProtection="1">
      <alignment horizontal="left" vertical="top"/>
      <protection locked="0"/>
    </xf>
  </cellXfs>
  <cellStyles count="2">
    <cellStyle name="Normal" xfId="0" builtinId="0"/>
    <cellStyle name="Normal 3" xfId="1"/>
  </cellStyles>
  <dxfs count="2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D6F3B4"/>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E478"/>
  <sheetViews>
    <sheetView showGridLines="0" tabSelected="1" zoomScale="70" zoomScaleNormal="70" workbookViewId="0">
      <pane ySplit="4" topLeftCell="A5" activePane="bottomLeft" state="frozen"/>
      <selection activeCell="F27" sqref="F27"/>
      <selection pane="bottomLeft" activeCell="P6" sqref="P6"/>
    </sheetView>
  </sheetViews>
  <sheetFormatPr defaultColWidth="9" defaultRowHeight="13.8" x14ac:dyDescent="0.3"/>
  <cols>
    <col min="1" max="1" width="15.26953125" style="40" customWidth="1"/>
    <col min="2" max="2" width="9.90625" style="19" customWidth="1"/>
    <col min="3" max="3" width="11.26953125" style="22" customWidth="1"/>
    <col min="4" max="4" width="6.26953125" style="23" customWidth="1"/>
    <col min="5" max="5" width="12.36328125" style="22" customWidth="1"/>
    <col min="6" max="6" width="9.453125" style="63" customWidth="1"/>
    <col min="7" max="7" width="12.36328125" style="22" customWidth="1"/>
    <col min="8" max="8" width="8.453125" style="22" customWidth="1"/>
    <col min="9" max="9" width="10.81640625" style="22" customWidth="1"/>
    <col min="10" max="10" width="9.6328125" style="47" customWidth="1"/>
    <col min="11" max="11" width="15.08984375" style="22" customWidth="1"/>
    <col min="12" max="12" width="11.6328125" style="25" customWidth="1"/>
    <col min="13" max="13" width="15.7265625" style="19" customWidth="1"/>
    <col min="14" max="14" width="11.08984375" style="24" customWidth="1"/>
    <col min="15" max="15" width="13.26953125" style="22" customWidth="1"/>
    <col min="16" max="16" width="12.7265625" style="57" customWidth="1"/>
    <col min="17" max="17" width="24.08984375" style="24" customWidth="1"/>
    <col min="18" max="18" width="14.54296875" style="55" customWidth="1"/>
    <col min="19" max="19" width="29.7265625" style="24" customWidth="1"/>
    <col min="20" max="20" width="9" style="40"/>
    <col min="21" max="24" width="9" style="19"/>
    <col min="25" max="26" width="9" style="19" customWidth="1"/>
    <col min="27" max="213" width="9" style="19"/>
    <col min="214" max="16384" width="9" style="24"/>
  </cols>
  <sheetData>
    <row r="1" spans="1:213" ht="27" customHeight="1" x14ac:dyDescent="0.3">
      <c r="A1" s="74" t="s">
        <v>1057</v>
      </c>
      <c r="B1" s="21"/>
      <c r="J1" s="39"/>
      <c r="R1" s="21"/>
      <c r="S1" s="19"/>
      <c r="T1" s="19"/>
    </row>
    <row r="2" spans="1:213" ht="14.4" thickBot="1" x14ac:dyDescent="0.35">
      <c r="A2" s="68" t="s">
        <v>610</v>
      </c>
      <c r="B2" s="69" t="s">
        <v>1055</v>
      </c>
      <c r="E2" s="72" t="s">
        <v>1032</v>
      </c>
      <c r="F2" s="73" t="s">
        <v>1056</v>
      </c>
      <c r="J2" s="39"/>
      <c r="R2" s="21"/>
      <c r="S2" s="19"/>
      <c r="T2" s="19"/>
    </row>
    <row r="3" spans="1:213" s="32" customFormat="1" ht="33.75" customHeight="1" thickBot="1" x14ac:dyDescent="0.35">
      <c r="A3" s="66" t="s">
        <v>0</v>
      </c>
      <c r="B3" s="67"/>
      <c r="C3" s="26"/>
      <c r="D3" s="27"/>
      <c r="E3" s="70"/>
      <c r="F3" s="71"/>
      <c r="G3" s="26"/>
      <c r="H3" s="26"/>
      <c r="I3" s="26"/>
      <c r="J3" s="26"/>
      <c r="K3" s="26"/>
      <c r="L3" s="27"/>
      <c r="M3" s="28"/>
      <c r="N3" s="29" t="s">
        <v>1</v>
      </c>
      <c r="O3" s="48"/>
      <c r="P3" s="58"/>
      <c r="Q3" s="29"/>
      <c r="R3" s="53"/>
      <c r="S3" s="30" t="s">
        <v>9</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row>
    <row r="4" spans="1:213" s="38" customFormat="1" ht="94.2" customHeight="1" thickBot="1" x14ac:dyDescent="0.25">
      <c r="A4" s="33" t="s">
        <v>2</v>
      </c>
      <c r="B4" s="35" t="s">
        <v>6</v>
      </c>
      <c r="C4" s="52" t="s">
        <v>3</v>
      </c>
      <c r="D4" s="34" t="s">
        <v>19</v>
      </c>
      <c r="E4" s="34" t="s">
        <v>18</v>
      </c>
      <c r="F4" s="59" t="s">
        <v>30</v>
      </c>
      <c r="G4" s="34" t="s">
        <v>27</v>
      </c>
      <c r="H4" s="34" t="s">
        <v>32</v>
      </c>
      <c r="I4" s="34" t="s">
        <v>4</v>
      </c>
      <c r="J4" s="34" t="s">
        <v>5</v>
      </c>
      <c r="K4" s="34" t="s">
        <v>28</v>
      </c>
      <c r="L4" s="34" t="s">
        <v>12</v>
      </c>
      <c r="M4" s="35" t="s">
        <v>13</v>
      </c>
      <c r="N4" s="33" t="s">
        <v>15</v>
      </c>
      <c r="O4" s="34" t="s">
        <v>16</v>
      </c>
      <c r="P4" s="59" t="s">
        <v>33</v>
      </c>
      <c r="Q4" s="34" t="s">
        <v>17</v>
      </c>
      <c r="R4" s="35" t="s">
        <v>14</v>
      </c>
      <c r="S4" s="36" t="s">
        <v>29</v>
      </c>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row>
    <row r="5" spans="1:213" s="20" customFormat="1" ht="73.2" customHeight="1" x14ac:dyDescent="0.2">
      <c r="A5" s="95" t="s">
        <v>1040</v>
      </c>
      <c r="B5" s="113"/>
      <c r="C5" s="101" t="s">
        <v>11</v>
      </c>
      <c r="D5" s="104" t="str">
        <f>IF(C5="","",VLOOKUP(C5,Dropdowns!$A$1:$B$7,2,FALSE))</f>
        <v>PW</v>
      </c>
      <c r="E5" s="89" t="s">
        <v>1036</v>
      </c>
      <c r="F5" s="86"/>
      <c r="G5" s="89"/>
      <c r="H5" s="92">
        <v>1</v>
      </c>
      <c r="I5" s="92">
        <v>27</v>
      </c>
      <c r="J5" s="92"/>
      <c r="K5" s="116" t="s">
        <v>1036</v>
      </c>
      <c r="L5" s="119" t="s">
        <v>612</v>
      </c>
      <c r="M5" s="107"/>
      <c r="N5" s="45" t="s">
        <v>615</v>
      </c>
      <c r="O5" s="51" t="s">
        <v>1037</v>
      </c>
      <c r="P5" s="76" t="s">
        <v>1045</v>
      </c>
      <c r="Q5" s="78" t="s">
        <v>841</v>
      </c>
      <c r="R5" s="80" t="s">
        <v>1059</v>
      </c>
      <c r="S5" s="122"/>
    </row>
    <row r="6" spans="1:213" s="20" customFormat="1" ht="84.6" customHeight="1" x14ac:dyDescent="0.2">
      <c r="A6" s="96"/>
      <c r="B6" s="114"/>
      <c r="C6" s="102"/>
      <c r="D6" s="105"/>
      <c r="E6" s="90"/>
      <c r="F6" s="87"/>
      <c r="G6" s="90"/>
      <c r="H6" s="93"/>
      <c r="I6" s="93"/>
      <c r="J6" s="93"/>
      <c r="K6" s="117"/>
      <c r="L6" s="120"/>
      <c r="M6" s="108"/>
      <c r="N6" s="41" t="s">
        <v>613</v>
      </c>
      <c r="O6" s="49" t="s">
        <v>1038</v>
      </c>
      <c r="P6" s="77" t="s">
        <v>1046</v>
      </c>
      <c r="Q6" s="79" t="s">
        <v>1049</v>
      </c>
      <c r="R6" s="83"/>
      <c r="S6" s="111"/>
    </row>
    <row r="7" spans="1:213" s="20" customFormat="1" ht="55.2" x14ac:dyDescent="0.2">
      <c r="A7" s="96"/>
      <c r="B7" s="114"/>
      <c r="C7" s="102"/>
      <c r="D7" s="105"/>
      <c r="E7" s="90"/>
      <c r="F7" s="87"/>
      <c r="G7" s="90"/>
      <c r="H7" s="93"/>
      <c r="I7" s="93"/>
      <c r="J7" s="93"/>
      <c r="K7" s="117"/>
      <c r="L7" s="120"/>
      <c r="M7" s="108"/>
      <c r="N7" s="41" t="s">
        <v>613</v>
      </c>
      <c r="O7" s="49" t="s">
        <v>1039</v>
      </c>
      <c r="P7" s="77" t="s">
        <v>1047</v>
      </c>
      <c r="Q7" s="79" t="s">
        <v>990</v>
      </c>
      <c r="R7" s="83"/>
      <c r="S7" s="111"/>
    </row>
    <row r="8" spans="1:213" s="20" customFormat="1" ht="14.4" thickBot="1" x14ac:dyDescent="0.25">
      <c r="A8" s="97"/>
      <c r="B8" s="115"/>
      <c r="C8" s="103"/>
      <c r="D8" s="106"/>
      <c r="E8" s="91"/>
      <c r="F8" s="88"/>
      <c r="G8" s="91"/>
      <c r="H8" s="94"/>
      <c r="I8" s="94"/>
      <c r="J8" s="94"/>
      <c r="K8" s="118"/>
      <c r="L8" s="121"/>
      <c r="M8" s="109"/>
      <c r="N8" s="75"/>
      <c r="O8" s="50"/>
      <c r="P8" s="60"/>
      <c r="Q8" s="44"/>
      <c r="R8" s="84"/>
      <c r="S8" s="111"/>
    </row>
    <row r="9" spans="1:213" s="20" customFormat="1" ht="101.4" customHeight="1" x14ac:dyDescent="0.2">
      <c r="A9" s="95" t="s">
        <v>1041</v>
      </c>
      <c r="B9" s="99"/>
      <c r="C9" s="102" t="s">
        <v>11</v>
      </c>
      <c r="D9" s="105" t="str">
        <f>IF(C9="","",VLOOKUP(C9,Dropdowns!$A$1:$B$7,2,FALSE))</f>
        <v>PW</v>
      </c>
      <c r="E9" s="90" t="s">
        <v>1042</v>
      </c>
      <c r="F9" s="87"/>
      <c r="G9" s="90"/>
      <c r="H9" s="93">
        <v>1</v>
      </c>
      <c r="I9" s="93">
        <v>27</v>
      </c>
      <c r="J9" s="93"/>
      <c r="K9" s="117" t="s">
        <v>1042</v>
      </c>
      <c r="L9" s="120" t="s">
        <v>612</v>
      </c>
      <c r="M9" s="108"/>
      <c r="N9" s="45" t="s">
        <v>615</v>
      </c>
      <c r="O9" s="51" t="s">
        <v>1058</v>
      </c>
      <c r="P9" s="65"/>
      <c r="Q9" s="78" t="s">
        <v>841</v>
      </c>
      <c r="R9" s="80" t="s">
        <v>1060</v>
      </c>
      <c r="S9" s="122"/>
    </row>
    <row r="10" spans="1:213" s="20" customFormat="1" ht="84" customHeight="1" x14ac:dyDescent="0.2">
      <c r="A10" s="96"/>
      <c r="B10" s="99"/>
      <c r="C10" s="102"/>
      <c r="D10" s="105"/>
      <c r="E10" s="90"/>
      <c r="F10" s="87"/>
      <c r="G10" s="90"/>
      <c r="H10" s="93"/>
      <c r="I10" s="93"/>
      <c r="J10" s="93"/>
      <c r="K10" s="117"/>
      <c r="L10" s="120"/>
      <c r="M10" s="108"/>
      <c r="N10" s="41" t="s">
        <v>613</v>
      </c>
      <c r="O10" s="49" t="s">
        <v>1038</v>
      </c>
      <c r="P10" s="77" t="s">
        <v>1046</v>
      </c>
      <c r="Q10" s="79" t="s">
        <v>1049</v>
      </c>
      <c r="R10" s="83"/>
      <c r="S10" s="111"/>
    </row>
    <row r="11" spans="1:213" s="20" customFormat="1" ht="41.4" x14ac:dyDescent="0.2">
      <c r="A11" s="96"/>
      <c r="B11" s="99"/>
      <c r="C11" s="102"/>
      <c r="D11" s="105"/>
      <c r="E11" s="90"/>
      <c r="F11" s="87"/>
      <c r="G11" s="90"/>
      <c r="H11" s="93"/>
      <c r="I11" s="93"/>
      <c r="J11" s="93"/>
      <c r="K11" s="117"/>
      <c r="L11" s="120"/>
      <c r="M11" s="108"/>
      <c r="N11" s="41" t="s">
        <v>613</v>
      </c>
      <c r="O11" s="49" t="s">
        <v>1043</v>
      </c>
      <c r="P11" s="77" t="s">
        <v>1048</v>
      </c>
      <c r="Q11" s="79" t="s">
        <v>1035</v>
      </c>
      <c r="R11" s="83"/>
      <c r="S11" s="111"/>
    </row>
    <row r="12" spans="1:213" s="20" customFormat="1" ht="82.8" x14ac:dyDescent="0.2">
      <c r="A12" s="96"/>
      <c r="B12" s="99"/>
      <c r="C12" s="102"/>
      <c r="D12" s="105"/>
      <c r="E12" s="90"/>
      <c r="F12" s="87"/>
      <c r="G12" s="90"/>
      <c r="H12" s="93"/>
      <c r="I12" s="93"/>
      <c r="J12" s="93"/>
      <c r="K12" s="117"/>
      <c r="L12" s="120"/>
      <c r="M12" s="108"/>
      <c r="N12" s="41" t="s">
        <v>613</v>
      </c>
      <c r="O12" s="49" t="s">
        <v>1044</v>
      </c>
      <c r="P12" s="64"/>
      <c r="Q12" s="79" t="s">
        <v>1049</v>
      </c>
      <c r="R12" s="83"/>
      <c r="S12" s="111"/>
    </row>
    <row r="13" spans="1:213" s="20" customFormat="1" ht="14.4" thickBot="1" x14ac:dyDescent="0.25">
      <c r="A13" s="97"/>
      <c r="B13" s="99"/>
      <c r="C13" s="102"/>
      <c r="D13" s="105"/>
      <c r="E13" s="90"/>
      <c r="F13" s="87"/>
      <c r="G13" s="90"/>
      <c r="H13" s="94"/>
      <c r="I13" s="94"/>
      <c r="J13" s="94"/>
      <c r="K13" s="118"/>
      <c r="L13" s="121"/>
      <c r="M13" s="109"/>
      <c r="N13" s="75"/>
      <c r="O13" s="50"/>
      <c r="P13" s="60"/>
      <c r="Q13" s="44"/>
      <c r="R13" s="84"/>
      <c r="S13" s="111"/>
    </row>
    <row r="14" spans="1:213" s="20" customFormat="1" ht="73.8" customHeight="1" x14ac:dyDescent="0.2">
      <c r="A14" s="95" t="s">
        <v>1050</v>
      </c>
      <c r="B14" s="98"/>
      <c r="C14" s="101" t="s">
        <v>35</v>
      </c>
      <c r="D14" s="104" t="str">
        <f>IF(C14="","",VLOOKUP(C14,Dropdowns!$A$1:$B$7,2,FALSE))</f>
        <v>C</v>
      </c>
      <c r="E14" s="89" t="s">
        <v>1051</v>
      </c>
      <c r="F14" s="86"/>
      <c r="G14" s="89"/>
      <c r="H14" s="92"/>
      <c r="I14" s="92">
        <v>27</v>
      </c>
      <c r="J14" s="92"/>
      <c r="K14" s="116" t="s">
        <v>1051</v>
      </c>
      <c r="L14" s="119" t="s">
        <v>612</v>
      </c>
      <c r="M14" s="107"/>
      <c r="N14" s="81" t="s">
        <v>615</v>
      </c>
      <c r="O14" s="51" t="s">
        <v>1037</v>
      </c>
      <c r="P14" s="76" t="s">
        <v>1045</v>
      </c>
      <c r="Q14" s="78" t="s">
        <v>841</v>
      </c>
      <c r="R14" s="80" t="s">
        <v>1059</v>
      </c>
      <c r="S14" s="110"/>
    </row>
    <row r="15" spans="1:213" s="20" customFormat="1" ht="69" x14ac:dyDescent="0.2">
      <c r="A15" s="96"/>
      <c r="B15" s="99"/>
      <c r="C15" s="102"/>
      <c r="D15" s="105"/>
      <c r="E15" s="90"/>
      <c r="F15" s="87"/>
      <c r="G15" s="90"/>
      <c r="H15" s="93"/>
      <c r="I15" s="93"/>
      <c r="J15" s="93"/>
      <c r="K15" s="117"/>
      <c r="L15" s="120"/>
      <c r="M15" s="108"/>
      <c r="N15" s="41" t="s">
        <v>614</v>
      </c>
      <c r="O15" s="49" t="s">
        <v>1038</v>
      </c>
      <c r="P15" s="77" t="s">
        <v>1046</v>
      </c>
      <c r="Q15" s="43" t="s">
        <v>888</v>
      </c>
      <c r="R15" s="83"/>
      <c r="S15" s="111"/>
    </row>
    <row r="16" spans="1:213" s="20" customFormat="1" ht="55.2" x14ac:dyDescent="0.2">
      <c r="A16" s="96"/>
      <c r="B16" s="99"/>
      <c r="C16" s="102"/>
      <c r="D16" s="105"/>
      <c r="E16" s="90"/>
      <c r="F16" s="87"/>
      <c r="G16" s="90"/>
      <c r="H16" s="93"/>
      <c r="I16" s="93"/>
      <c r="J16" s="93"/>
      <c r="K16" s="117"/>
      <c r="L16" s="120"/>
      <c r="M16" s="108"/>
      <c r="N16" s="41" t="s">
        <v>614</v>
      </c>
      <c r="O16" s="49" t="s">
        <v>1039</v>
      </c>
      <c r="P16" s="77" t="s">
        <v>1047</v>
      </c>
      <c r="Q16" s="43" t="s">
        <v>888</v>
      </c>
      <c r="R16" s="83"/>
      <c r="S16" s="111"/>
    </row>
    <row r="17" spans="1:19" s="20" customFormat="1" ht="14.4" thickBot="1" x14ac:dyDescent="0.25">
      <c r="A17" s="97"/>
      <c r="B17" s="100"/>
      <c r="C17" s="103"/>
      <c r="D17" s="106"/>
      <c r="E17" s="91"/>
      <c r="F17" s="88"/>
      <c r="G17" s="91"/>
      <c r="H17" s="94"/>
      <c r="I17" s="94"/>
      <c r="J17" s="94"/>
      <c r="K17" s="118"/>
      <c r="L17" s="121"/>
      <c r="M17" s="109"/>
      <c r="N17" s="42"/>
      <c r="O17" s="50"/>
      <c r="P17" s="60"/>
      <c r="Q17" s="44"/>
      <c r="R17" s="85"/>
      <c r="S17" s="112"/>
    </row>
    <row r="18" spans="1:19" s="20" customFormat="1" ht="103.2" customHeight="1" x14ac:dyDescent="0.2">
      <c r="A18" s="95" t="s">
        <v>1052</v>
      </c>
      <c r="B18" s="98"/>
      <c r="C18" s="101" t="s">
        <v>35</v>
      </c>
      <c r="D18" s="104" t="str">
        <f>IF(C18="","",VLOOKUP(C18,Dropdowns!$A$1:$B$7,2,FALSE))</f>
        <v>C</v>
      </c>
      <c r="E18" s="89" t="s">
        <v>1053</v>
      </c>
      <c r="F18" s="86"/>
      <c r="G18" s="89"/>
      <c r="H18" s="92"/>
      <c r="I18" s="92">
        <v>27</v>
      </c>
      <c r="J18" s="92"/>
      <c r="K18" s="116" t="s">
        <v>1053</v>
      </c>
      <c r="L18" s="119" t="s">
        <v>612</v>
      </c>
      <c r="M18" s="107"/>
      <c r="N18" s="45" t="s">
        <v>615</v>
      </c>
      <c r="O18" s="51" t="s">
        <v>1058</v>
      </c>
      <c r="P18" s="65"/>
      <c r="Q18" s="78" t="s">
        <v>841</v>
      </c>
      <c r="R18" s="80" t="s">
        <v>1060</v>
      </c>
      <c r="S18" s="110"/>
    </row>
    <row r="19" spans="1:19" s="20" customFormat="1" ht="86.25" customHeight="1" x14ac:dyDescent="0.2">
      <c r="A19" s="96"/>
      <c r="B19" s="99"/>
      <c r="C19" s="102"/>
      <c r="D19" s="105"/>
      <c r="E19" s="90"/>
      <c r="F19" s="87"/>
      <c r="G19" s="90"/>
      <c r="H19" s="93"/>
      <c r="I19" s="93"/>
      <c r="J19" s="93"/>
      <c r="K19" s="117"/>
      <c r="L19" s="120"/>
      <c r="M19" s="108"/>
      <c r="N19" s="41" t="s">
        <v>614</v>
      </c>
      <c r="O19" s="82" t="s">
        <v>1054</v>
      </c>
      <c r="P19" s="64"/>
      <c r="Q19" s="79" t="s">
        <v>888</v>
      </c>
      <c r="R19" s="83"/>
      <c r="S19" s="111"/>
    </row>
    <row r="20" spans="1:19" s="20" customFormat="1" ht="14.4" thickBot="1" x14ac:dyDescent="0.25">
      <c r="A20" s="97"/>
      <c r="B20" s="100"/>
      <c r="C20" s="103"/>
      <c r="D20" s="106"/>
      <c r="E20" s="91"/>
      <c r="F20" s="88"/>
      <c r="G20" s="91"/>
      <c r="H20" s="94"/>
      <c r="I20" s="94"/>
      <c r="J20" s="94"/>
      <c r="K20" s="118"/>
      <c r="L20" s="121"/>
      <c r="M20" s="109"/>
      <c r="N20" s="42"/>
      <c r="O20" s="50"/>
      <c r="P20" s="60"/>
      <c r="Q20" s="44"/>
      <c r="R20" s="85"/>
      <c r="S20" s="112"/>
    </row>
    <row r="21" spans="1:19" s="20" customFormat="1" ht="12.6" x14ac:dyDescent="0.2">
      <c r="E21" s="46"/>
      <c r="F21" s="56"/>
      <c r="G21" s="46"/>
      <c r="H21" s="46"/>
      <c r="I21" s="46"/>
      <c r="J21" s="46"/>
      <c r="K21" s="46"/>
      <c r="O21" s="46"/>
      <c r="P21" s="56"/>
      <c r="R21" s="54"/>
    </row>
    <row r="22" spans="1:19" s="20" customFormat="1" ht="12.6" x14ac:dyDescent="0.2">
      <c r="E22" s="46"/>
      <c r="F22" s="56"/>
      <c r="G22" s="46"/>
      <c r="H22" s="46"/>
      <c r="I22" s="46"/>
      <c r="J22" s="46"/>
      <c r="K22" s="46"/>
      <c r="O22" s="46"/>
      <c r="P22" s="56"/>
      <c r="R22" s="54"/>
    </row>
    <row r="23" spans="1:19" s="20" customFormat="1" ht="12.6" x14ac:dyDescent="0.2">
      <c r="E23" s="46"/>
      <c r="F23" s="56"/>
      <c r="G23" s="46"/>
      <c r="H23" s="46"/>
      <c r="I23" s="46"/>
      <c r="J23" s="46"/>
      <c r="K23" s="46"/>
      <c r="O23" s="46"/>
      <c r="P23" s="56"/>
      <c r="R23" s="54"/>
    </row>
    <row r="24" spans="1:19" s="20" customFormat="1" ht="12.6" x14ac:dyDescent="0.2">
      <c r="E24" s="46"/>
      <c r="F24" s="56"/>
      <c r="G24" s="46"/>
      <c r="H24" s="46"/>
      <c r="I24" s="46"/>
      <c r="J24" s="46"/>
      <c r="K24" s="46"/>
      <c r="O24" s="46"/>
      <c r="P24" s="56"/>
      <c r="R24" s="54"/>
    </row>
    <row r="25" spans="1:19" s="20" customFormat="1" ht="12.6" x14ac:dyDescent="0.2">
      <c r="E25" s="46"/>
      <c r="F25" s="56"/>
      <c r="G25" s="46"/>
      <c r="H25" s="46"/>
      <c r="I25" s="46"/>
      <c r="J25" s="46"/>
      <c r="K25" s="46"/>
      <c r="O25" s="46"/>
      <c r="P25" s="56"/>
      <c r="R25" s="54"/>
    </row>
    <row r="26" spans="1:19" s="20" customFormat="1" ht="12.6" x14ac:dyDescent="0.2">
      <c r="E26" s="46"/>
      <c r="F26" s="56"/>
      <c r="G26" s="46"/>
      <c r="H26" s="46"/>
      <c r="I26" s="46"/>
      <c r="J26" s="46"/>
      <c r="K26" s="46"/>
      <c r="O26" s="46"/>
      <c r="P26" s="56"/>
      <c r="R26" s="54"/>
    </row>
    <row r="27" spans="1:19" s="20" customFormat="1" ht="12.6" x14ac:dyDescent="0.2">
      <c r="E27" s="46"/>
      <c r="F27" s="56"/>
      <c r="G27" s="46"/>
      <c r="H27" s="46"/>
      <c r="I27" s="46"/>
      <c r="J27" s="46"/>
      <c r="K27" s="46"/>
      <c r="O27" s="46"/>
      <c r="P27" s="56"/>
      <c r="R27" s="54"/>
    </row>
    <row r="28" spans="1:19" s="20" customFormat="1" ht="12.6" x14ac:dyDescent="0.2">
      <c r="E28" s="46"/>
      <c r="F28" s="56"/>
      <c r="G28" s="46"/>
      <c r="H28" s="46"/>
      <c r="I28" s="46"/>
      <c r="J28" s="46"/>
      <c r="K28" s="46"/>
      <c r="O28" s="46"/>
      <c r="P28" s="56"/>
      <c r="R28" s="54"/>
    </row>
    <row r="29" spans="1:19" s="20" customFormat="1" ht="12.6" x14ac:dyDescent="0.2">
      <c r="E29" s="46"/>
      <c r="F29" s="56"/>
      <c r="G29" s="46"/>
      <c r="H29" s="46"/>
      <c r="I29" s="46"/>
      <c r="J29" s="46"/>
      <c r="K29" s="46"/>
      <c r="O29" s="46"/>
      <c r="P29" s="56"/>
      <c r="R29" s="54"/>
    </row>
    <row r="30" spans="1:19" s="20" customFormat="1" ht="12.6" x14ac:dyDescent="0.2">
      <c r="E30" s="46"/>
      <c r="F30" s="56"/>
      <c r="G30" s="46"/>
      <c r="H30" s="46"/>
      <c r="I30" s="46"/>
      <c r="J30" s="46"/>
      <c r="K30" s="46"/>
      <c r="O30" s="46"/>
      <c r="P30" s="56"/>
      <c r="R30" s="54"/>
    </row>
    <row r="31" spans="1:19" s="20" customFormat="1" ht="12.6" x14ac:dyDescent="0.2">
      <c r="E31" s="46"/>
      <c r="F31" s="56"/>
      <c r="G31" s="46"/>
      <c r="H31" s="46"/>
      <c r="I31" s="46"/>
      <c r="J31" s="46"/>
      <c r="K31" s="46"/>
      <c r="O31" s="46"/>
      <c r="P31" s="56"/>
      <c r="R31" s="54"/>
    </row>
    <row r="32" spans="1:19" s="20" customFormat="1" ht="12.6" x14ac:dyDescent="0.2">
      <c r="E32" s="46"/>
      <c r="F32" s="56"/>
      <c r="G32" s="46"/>
      <c r="H32" s="46"/>
      <c r="I32" s="46"/>
      <c r="J32" s="46"/>
      <c r="K32" s="46"/>
      <c r="O32" s="46"/>
      <c r="P32" s="56"/>
      <c r="R32" s="54"/>
    </row>
    <row r="33" spans="5:18" s="20" customFormat="1" ht="12.6" x14ac:dyDescent="0.2">
      <c r="E33" s="46"/>
      <c r="F33" s="56"/>
      <c r="G33" s="46"/>
      <c r="H33" s="46"/>
      <c r="I33" s="46"/>
      <c r="J33" s="46"/>
      <c r="K33" s="46"/>
      <c r="O33" s="46"/>
      <c r="P33" s="56"/>
      <c r="R33" s="54"/>
    </row>
    <row r="34" spans="5:18" s="20" customFormat="1" ht="12.6" x14ac:dyDescent="0.2">
      <c r="E34" s="46"/>
      <c r="F34" s="56"/>
      <c r="G34" s="46"/>
      <c r="H34" s="46"/>
      <c r="I34" s="46"/>
      <c r="J34" s="46"/>
      <c r="K34" s="46"/>
      <c r="O34" s="46"/>
      <c r="P34" s="56"/>
      <c r="R34" s="54"/>
    </row>
    <row r="35" spans="5:18" s="20" customFormat="1" ht="12.6" x14ac:dyDescent="0.2">
      <c r="E35" s="46"/>
      <c r="F35" s="56"/>
      <c r="G35" s="46"/>
      <c r="H35" s="46"/>
      <c r="I35" s="46"/>
      <c r="J35" s="46"/>
      <c r="K35" s="46"/>
      <c r="O35" s="46"/>
      <c r="P35" s="56"/>
      <c r="R35" s="54"/>
    </row>
    <row r="36" spans="5:18" s="20" customFormat="1" ht="12.6" x14ac:dyDescent="0.2">
      <c r="E36" s="46"/>
      <c r="F36" s="56"/>
      <c r="G36" s="46"/>
      <c r="H36" s="46"/>
      <c r="I36" s="46"/>
      <c r="J36" s="46"/>
      <c r="K36" s="46"/>
      <c r="O36" s="46"/>
      <c r="P36" s="56"/>
      <c r="R36" s="54"/>
    </row>
    <row r="37" spans="5:18" s="20" customFormat="1" ht="12.6" x14ac:dyDescent="0.2">
      <c r="E37" s="46"/>
      <c r="F37" s="56"/>
      <c r="G37" s="46"/>
      <c r="H37" s="46"/>
      <c r="I37" s="46"/>
      <c r="J37" s="46"/>
      <c r="K37" s="46"/>
      <c r="O37" s="46"/>
      <c r="P37" s="56"/>
      <c r="R37" s="54"/>
    </row>
    <row r="38" spans="5:18" s="20" customFormat="1" ht="12.6" x14ac:dyDescent="0.2">
      <c r="E38" s="46"/>
      <c r="F38" s="56"/>
      <c r="G38" s="46"/>
      <c r="H38" s="46"/>
      <c r="I38" s="46"/>
      <c r="J38" s="46"/>
      <c r="K38" s="46"/>
      <c r="O38" s="46"/>
      <c r="P38" s="56"/>
      <c r="R38" s="54"/>
    </row>
    <row r="39" spans="5:18" s="20" customFormat="1" ht="12.6" x14ac:dyDescent="0.2">
      <c r="E39" s="46"/>
      <c r="F39" s="56"/>
      <c r="G39" s="46"/>
      <c r="H39" s="46"/>
      <c r="I39" s="46"/>
      <c r="J39" s="46"/>
      <c r="K39" s="46"/>
      <c r="O39" s="46"/>
      <c r="P39" s="56"/>
      <c r="R39" s="54"/>
    </row>
    <row r="40" spans="5:18" s="20" customFormat="1" ht="12.6" x14ac:dyDescent="0.2">
      <c r="E40" s="46"/>
      <c r="F40" s="56"/>
      <c r="G40" s="46"/>
      <c r="H40" s="46"/>
      <c r="I40" s="46"/>
      <c r="J40" s="46"/>
      <c r="K40" s="46"/>
      <c r="O40" s="46"/>
      <c r="P40" s="56"/>
      <c r="R40" s="54"/>
    </row>
    <row r="41" spans="5:18" s="20" customFormat="1" ht="12.6" x14ac:dyDescent="0.2">
      <c r="E41" s="46"/>
      <c r="F41" s="56"/>
      <c r="G41" s="46"/>
      <c r="H41" s="46"/>
      <c r="I41" s="46"/>
      <c r="J41" s="46"/>
      <c r="K41" s="46"/>
      <c r="O41" s="46"/>
      <c r="P41" s="56"/>
      <c r="R41" s="54"/>
    </row>
    <row r="42" spans="5:18" s="20" customFormat="1" ht="12.6" x14ac:dyDescent="0.2">
      <c r="E42" s="46"/>
      <c r="F42" s="56"/>
      <c r="G42" s="46"/>
      <c r="H42" s="46"/>
      <c r="I42" s="46"/>
      <c r="J42" s="46"/>
      <c r="K42" s="46"/>
      <c r="O42" s="46"/>
      <c r="P42" s="56"/>
      <c r="R42" s="54"/>
    </row>
    <row r="43" spans="5:18" s="20" customFormat="1" ht="12.6" x14ac:dyDescent="0.2">
      <c r="E43" s="46"/>
      <c r="F43" s="56"/>
      <c r="G43" s="46"/>
      <c r="H43" s="46"/>
      <c r="I43" s="46"/>
      <c r="J43" s="46"/>
      <c r="K43" s="46"/>
      <c r="O43" s="46"/>
      <c r="P43" s="56"/>
      <c r="R43" s="54"/>
    </row>
    <row r="44" spans="5:18" s="20" customFormat="1" ht="12.6" x14ac:dyDescent="0.2">
      <c r="E44" s="46"/>
      <c r="F44" s="56"/>
      <c r="G44" s="46"/>
      <c r="H44" s="46"/>
      <c r="I44" s="46"/>
      <c r="J44" s="46"/>
      <c r="K44" s="46"/>
      <c r="O44" s="46"/>
      <c r="P44" s="56"/>
      <c r="R44" s="54"/>
    </row>
    <row r="45" spans="5:18" s="20" customFormat="1" ht="12.6" x14ac:dyDescent="0.2">
      <c r="E45" s="46"/>
      <c r="F45" s="56"/>
      <c r="G45" s="46"/>
      <c r="H45" s="46"/>
      <c r="I45" s="46"/>
      <c r="J45" s="46"/>
      <c r="K45" s="46"/>
      <c r="O45" s="46"/>
      <c r="P45" s="56"/>
      <c r="R45" s="54"/>
    </row>
    <row r="46" spans="5:18" s="20" customFormat="1" ht="12.6" x14ac:dyDescent="0.2">
      <c r="E46" s="46"/>
      <c r="F46" s="56"/>
      <c r="G46" s="46"/>
      <c r="H46" s="46"/>
      <c r="I46" s="46"/>
      <c r="J46" s="46"/>
      <c r="K46" s="46"/>
      <c r="O46" s="46"/>
      <c r="P46" s="56"/>
      <c r="R46" s="54"/>
    </row>
    <row r="47" spans="5:18" s="20" customFormat="1" ht="12.6" x14ac:dyDescent="0.2">
      <c r="E47" s="46"/>
      <c r="F47" s="56"/>
      <c r="G47" s="46"/>
      <c r="H47" s="46"/>
      <c r="I47" s="46"/>
      <c r="J47" s="46"/>
      <c r="K47" s="46"/>
      <c r="O47" s="46"/>
      <c r="P47" s="56"/>
      <c r="R47" s="54"/>
    </row>
    <row r="48" spans="5:18" s="20" customFormat="1" ht="12.6" x14ac:dyDescent="0.2">
      <c r="E48" s="46"/>
      <c r="F48" s="56"/>
      <c r="G48" s="46"/>
      <c r="H48" s="46"/>
      <c r="I48" s="46"/>
      <c r="J48" s="46"/>
      <c r="K48" s="46"/>
      <c r="O48" s="46"/>
      <c r="P48" s="56"/>
      <c r="R48" s="54"/>
    </row>
    <row r="49" spans="1:19" s="20" customFormat="1" ht="12.6" x14ac:dyDescent="0.2">
      <c r="E49" s="46"/>
      <c r="F49" s="56"/>
      <c r="G49" s="46"/>
      <c r="H49" s="46"/>
      <c r="I49" s="46"/>
      <c r="J49" s="46"/>
      <c r="K49" s="46"/>
      <c r="O49" s="46"/>
      <c r="P49" s="56"/>
      <c r="R49" s="54"/>
    </row>
    <row r="50" spans="1:19" s="20" customFormat="1" ht="12.6" x14ac:dyDescent="0.2">
      <c r="E50" s="46"/>
      <c r="F50" s="56"/>
      <c r="G50" s="46"/>
      <c r="H50" s="46"/>
      <c r="I50" s="46"/>
      <c r="J50" s="46"/>
      <c r="K50" s="46"/>
      <c r="O50" s="46"/>
      <c r="P50" s="56"/>
      <c r="R50" s="54"/>
    </row>
    <row r="51" spans="1:19" s="20" customFormat="1" ht="12.6" x14ac:dyDescent="0.2">
      <c r="E51" s="46"/>
      <c r="F51" s="56"/>
      <c r="G51" s="46"/>
      <c r="H51" s="46"/>
      <c r="I51" s="46"/>
      <c r="J51" s="46"/>
      <c r="K51" s="46"/>
      <c r="O51" s="46"/>
      <c r="P51" s="56"/>
      <c r="R51" s="54"/>
    </row>
    <row r="52" spans="1:19" s="20" customFormat="1" ht="12.6" x14ac:dyDescent="0.2">
      <c r="E52" s="46"/>
      <c r="F52" s="56"/>
      <c r="G52" s="46"/>
      <c r="H52" s="46"/>
      <c r="I52" s="46"/>
      <c r="J52" s="46"/>
      <c r="K52" s="46"/>
      <c r="O52" s="46"/>
      <c r="P52" s="56"/>
      <c r="R52" s="54"/>
    </row>
    <row r="53" spans="1:19" s="20" customFormat="1" ht="12.6" x14ac:dyDescent="0.2">
      <c r="E53" s="46"/>
      <c r="F53" s="56"/>
      <c r="G53" s="46"/>
      <c r="H53" s="46"/>
      <c r="I53" s="46"/>
      <c r="J53" s="46"/>
      <c r="K53" s="46"/>
      <c r="O53" s="46"/>
      <c r="P53" s="56"/>
      <c r="R53" s="54"/>
    </row>
    <row r="54" spans="1:19" s="20" customFormat="1" ht="12.6" x14ac:dyDescent="0.2">
      <c r="E54" s="46"/>
      <c r="F54" s="56"/>
      <c r="G54" s="46"/>
      <c r="H54" s="46"/>
      <c r="I54" s="46"/>
      <c r="J54" s="46"/>
      <c r="K54" s="46"/>
      <c r="O54" s="46"/>
      <c r="P54" s="56"/>
      <c r="R54" s="54"/>
    </row>
    <row r="55" spans="1:19" s="20" customFormat="1" ht="12.6" x14ac:dyDescent="0.2">
      <c r="E55" s="46"/>
      <c r="F55" s="56"/>
      <c r="G55" s="46"/>
      <c r="H55" s="46"/>
      <c r="I55" s="46"/>
      <c r="J55" s="46"/>
      <c r="K55" s="46"/>
      <c r="O55" s="46"/>
      <c r="P55" s="56"/>
      <c r="R55" s="54"/>
    </row>
    <row r="56" spans="1:19" s="20" customFormat="1" ht="12.6" x14ac:dyDescent="0.2">
      <c r="E56" s="46"/>
      <c r="F56" s="56"/>
      <c r="G56" s="46"/>
      <c r="H56" s="46"/>
      <c r="I56" s="46"/>
      <c r="J56" s="46"/>
      <c r="K56" s="46"/>
      <c r="O56" s="46"/>
      <c r="P56" s="56"/>
      <c r="R56" s="54"/>
    </row>
    <row r="57" spans="1:19" s="20" customFormat="1" ht="12.6" x14ac:dyDescent="0.2">
      <c r="E57" s="46"/>
      <c r="F57" s="56"/>
      <c r="G57" s="46"/>
      <c r="H57" s="46"/>
      <c r="I57" s="46"/>
      <c r="J57" s="46"/>
      <c r="K57" s="46"/>
      <c r="O57" s="46"/>
      <c r="P57" s="56"/>
      <c r="R57" s="54"/>
    </row>
    <row r="58" spans="1:19" s="20" customFormat="1" ht="12.6" x14ac:dyDescent="0.2">
      <c r="E58" s="46"/>
      <c r="F58" s="56"/>
      <c r="G58" s="46"/>
      <c r="H58" s="46"/>
      <c r="I58" s="46"/>
      <c r="J58" s="46"/>
      <c r="K58" s="46"/>
      <c r="O58" s="46"/>
      <c r="P58" s="56"/>
      <c r="R58" s="54"/>
    </row>
    <row r="59" spans="1:19" s="20" customFormat="1" ht="12.6" x14ac:dyDescent="0.2">
      <c r="E59" s="46"/>
      <c r="F59" s="56"/>
      <c r="G59" s="46"/>
      <c r="H59" s="46"/>
      <c r="I59" s="46"/>
      <c r="J59" s="46"/>
      <c r="K59" s="46"/>
      <c r="O59" s="46"/>
      <c r="P59" s="56"/>
      <c r="R59" s="54"/>
    </row>
    <row r="60" spans="1:19" s="20" customFormat="1" ht="12.6" x14ac:dyDescent="0.2">
      <c r="E60" s="46"/>
      <c r="F60" s="56"/>
      <c r="G60" s="46"/>
      <c r="H60" s="46"/>
      <c r="I60" s="46"/>
      <c r="J60" s="46"/>
      <c r="K60" s="46"/>
      <c r="O60" s="46"/>
      <c r="P60" s="56"/>
      <c r="R60" s="54"/>
    </row>
    <row r="61" spans="1:19" s="20" customFormat="1" ht="12.6" x14ac:dyDescent="0.2">
      <c r="E61" s="46"/>
      <c r="F61" s="56"/>
      <c r="G61" s="46"/>
      <c r="H61" s="46"/>
      <c r="I61" s="46"/>
      <c r="J61" s="46"/>
      <c r="K61" s="46"/>
      <c r="O61" s="46"/>
      <c r="P61" s="56"/>
      <c r="R61" s="54"/>
    </row>
    <row r="62" spans="1:19" s="20" customFormat="1" ht="12.6" x14ac:dyDescent="0.2">
      <c r="E62" s="46"/>
      <c r="F62" s="56"/>
      <c r="G62" s="46"/>
      <c r="H62" s="46"/>
      <c r="I62" s="46"/>
      <c r="J62" s="46"/>
      <c r="K62" s="46"/>
      <c r="O62" s="46"/>
      <c r="P62" s="56"/>
      <c r="R62" s="54"/>
    </row>
    <row r="63" spans="1:19" s="20" customFormat="1" ht="12.6" x14ac:dyDescent="0.2">
      <c r="E63" s="46"/>
      <c r="F63" s="56"/>
      <c r="G63" s="46"/>
      <c r="H63" s="46"/>
      <c r="I63" s="46"/>
      <c r="J63" s="46"/>
      <c r="K63" s="46"/>
      <c r="O63" s="46"/>
      <c r="P63" s="56"/>
      <c r="R63" s="54"/>
    </row>
    <row r="64" spans="1:19" s="19" customFormat="1" x14ac:dyDescent="0.3">
      <c r="A64" s="20"/>
      <c r="B64" s="20"/>
      <c r="C64" s="20"/>
      <c r="D64" s="20"/>
      <c r="E64" s="46"/>
      <c r="F64" s="56"/>
      <c r="G64" s="46"/>
      <c r="H64" s="46"/>
      <c r="I64" s="46"/>
      <c r="J64" s="46"/>
      <c r="K64" s="46"/>
      <c r="L64" s="20"/>
      <c r="M64" s="20"/>
      <c r="N64" s="20"/>
      <c r="O64" s="46"/>
      <c r="P64" s="56"/>
      <c r="Q64" s="20"/>
      <c r="R64" s="54"/>
      <c r="S64" s="20"/>
    </row>
    <row r="65" spans="1:19" s="19" customFormat="1" x14ac:dyDescent="0.3">
      <c r="A65" s="20"/>
      <c r="B65" s="20"/>
      <c r="C65" s="20"/>
      <c r="D65" s="20"/>
      <c r="E65" s="46"/>
      <c r="F65" s="56"/>
      <c r="G65" s="46"/>
      <c r="H65" s="46"/>
      <c r="I65" s="46"/>
      <c r="J65" s="46"/>
      <c r="K65" s="46"/>
      <c r="L65" s="20"/>
      <c r="M65" s="20"/>
      <c r="N65" s="20"/>
      <c r="O65" s="46"/>
      <c r="P65" s="56"/>
      <c r="Q65" s="20"/>
      <c r="R65" s="54"/>
      <c r="S65" s="20"/>
    </row>
    <row r="66" spans="1:19" s="19" customFormat="1" x14ac:dyDescent="0.3">
      <c r="A66" s="20"/>
      <c r="B66" s="20"/>
      <c r="C66" s="20"/>
      <c r="D66" s="20"/>
      <c r="E66" s="46"/>
      <c r="F66" s="56"/>
      <c r="G66" s="46"/>
      <c r="H66" s="46"/>
      <c r="I66" s="46"/>
      <c r="J66" s="46"/>
      <c r="K66" s="46"/>
      <c r="L66" s="20"/>
      <c r="M66" s="20"/>
      <c r="N66" s="20"/>
      <c r="O66" s="46"/>
      <c r="P66" s="56"/>
      <c r="Q66" s="20"/>
      <c r="R66" s="54"/>
      <c r="S66" s="20"/>
    </row>
    <row r="67" spans="1:19" s="19" customFormat="1" x14ac:dyDescent="0.3">
      <c r="A67" s="20"/>
      <c r="B67" s="20"/>
      <c r="C67" s="20"/>
      <c r="D67" s="20"/>
      <c r="E67" s="46"/>
      <c r="F67" s="56"/>
      <c r="G67" s="46"/>
      <c r="H67" s="46"/>
      <c r="I67" s="46"/>
      <c r="J67" s="46"/>
      <c r="K67" s="46"/>
      <c r="L67" s="20"/>
      <c r="M67" s="20"/>
      <c r="N67" s="20"/>
      <c r="O67" s="46"/>
      <c r="P67" s="56"/>
      <c r="Q67" s="20"/>
      <c r="R67" s="54"/>
      <c r="S67" s="20"/>
    </row>
    <row r="68" spans="1:19" s="19" customFormat="1" x14ac:dyDescent="0.3">
      <c r="A68" s="20"/>
      <c r="B68" s="20"/>
      <c r="C68" s="20"/>
      <c r="D68" s="20"/>
      <c r="E68" s="46"/>
      <c r="F68" s="56"/>
      <c r="G68" s="46"/>
      <c r="H68" s="46"/>
      <c r="I68" s="46"/>
      <c r="J68" s="46"/>
      <c r="K68" s="46"/>
      <c r="L68" s="20"/>
      <c r="M68" s="20"/>
      <c r="N68" s="20"/>
      <c r="O68" s="46"/>
      <c r="P68" s="56"/>
      <c r="Q68" s="20"/>
      <c r="R68" s="54"/>
      <c r="S68" s="20"/>
    </row>
    <row r="69" spans="1:19" s="19" customFormat="1" x14ac:dyDescent="0.3">
      <c r="A69" s="20"/>
      <c r="B69" s="20"/>
      <c r="C69" s="20"/>
      <c r="D69" s="20"/>
      <c r="E69" s="46"/>
      <c r="F69" s="56"/>
      <c r="G69" s="46"/>
      <c r="H69" s="46"/>
      <c r="I69" s="46"/>
      <c r="J69" s="46"/>
      <c r="K69" s="46"/>
      <c r="L69" s="20"/>
      <c r="M69" s="20"/>
      <c r="N69" s="20"/>
      <c r="O69" s="46"/>
      <c r="P69" s="56"/>
      <c r="Q69" s="20"/>
      <c r="R69" s="54"/>
      <c r="S69" s="20"/>
    </row>
    <row r="70" spans="1:19" s="19" customFormat="1" x14ac:dyDescent="0.3">
      <c r="A70" s="20"/>
      <c r="B70" s="20"/>
      <c r="C70" s="20"/>
      <c r="D70" s="20"/>
      <c r="E70" s="46"/>
      <c r="F70" s="56"/>
      <c r="G70" s="46"/>
      <c r="H70" s="46"/>
      <c r="I70" s="46"/>
      <c r="J70" s="46"/>
      <c r="K70" s="46"/>
      <c r="L70" s="20"/>
      <c r="M70" s="20"/>
      <c r="N70" s="20"/>
      <c r="O70" s="46"/>
      <c r="P70" s="56"/>
      <c r="Q70" s="20"/>
      <c r="R70" s="54"/>
      <c r="S70" s="20"/>
    </row>
    <row r="71" spans="1:19" s="19" customFormat="1" x14ac:dyDescent="0.3">
      <c r="A71" s="20"/>
      <c r="B71" s="20"/>
      <c r="C71" s="20"/>
      <c r="D71" s="20"/>
      <c r="E71" s="46"/>
      <c r="F71" s="56"/>
      <c r="G71" s="46"/>
      <c r="H71" s="46"/>
      <c r="I71" s="46"/>
      <c r="J71" s="46"/>
      <c r="K71" s="46"/>
      <c r="L71" s="20"/>
      <c r="M71" s="20"/>
      <c r="N71" s="20"/>
      <c r="O71" s="46"/>
      <c r="P71" s="56"/>
      <c r="Q71" s="20"/>
      <c r="R71" s="54"/>
      <c r="S71" s="20"/>
    </row>
    <row r="72" spans="1:19" s="19" customFormat="1" x14ac:dyDescent="0.3">
      <c r="A72" s="20"/>
      <c r="B72" s="20"/>
      <c r="C72" s="20"/>
      <c r="D72" s="20"/>
      <c r="E72" s="46"/>
      <c r="F72" s="56"/>
      <c r="G72" s="46"/>
      <c r="H72" s="46"/>
      <c r="I72" s="46"/>
      <c r="J72" s="46"/>
      <c r="K72" s="46"/>
      <c r="L72" s="20"/>
      <c r="M72" s="20"/>
      <c r="N72" s="20"/>
      <c r="O72" s="46"/>
      <c r="P72" s="56"/>
      <c r="Q72" s="20"/>
      <c r="R72" s="54"/>
      <c r="S72" s="20"/>
    </row>
    <row r="73" spans="1:19" s="19" customFormat="1" x14ac:dyDescent="0.3">
      <c r="A73" s="20"/>
      <c r="B73" s="20"/>
      <c r="C73" s="20"/>
      <c r="D73" s="20"/>
      <c r="E73" s="46"/>
      <c r="F73" s="56"/>
      <c r="G73" s="46"/>
      <c r="H73" s="46"/>
      <c r="I73" s="46"/>
      <c r="J73" s="46"/>
      <c r="K73" s="46"/>
      <c r="L73" s="20"/>
      <c r="M73" s="20"/>
      <c r="N73" s="20"/>
      <c r="O73" s="46"/>
      <c r="P73" s="56"/>
      <c r="Q73" s="20"/>
      <c r="R73" s="54"/>
      <c r="S73" s="20"/>
    </row>
    <row r="74" spans="1:19" s="19" customFormat="1" x14ac:dyDescent="0.3">
      <c r="A74" s="20"/>
      <c r="B74" s="20"/>
      <c r="C74" s="20"/>
      <c r="D74" s="20"/>
      <c r="E74" s="46"/>
      <c r="F74" s="56"/>
      <c r="G74" s="46"/>
      <c r="H74" s="46"/>
      <c r="I74" s="46"/>
      <c r="J74" s="46"/>
      <c r="K74" s="46"/>
      <c r="L74" s="20"/>
      <c r="M74" s="20"/>
      <c r="N74" s="20"/>
      <c r="O74" s="46"/>
      <c r="P74" s="56"/>
      <c r="Q74" s="20"/>
      <c r="R74" s="54"/>
      <c r="S74" s="20"/>
    </row>
    <row r="75" spans="1:19" s="19" customFormat="1" x14ac:dyDescent="0.3">
      <c r="A75" s="20"/>
      <c r="B75" s="20"/>
      <c r="C75" s="20"/>
      <c r="D75" s="20"/>
      <c r="E75" s="46"/>
      <c r="F75" s="56"/>
      <c r="G75" s="46"/>
      <c r="H75" s="46"/>
      <c r="I75" s="46"/>
      <c r="J75" s="46"/>
      <c r="K75" s="46"/>
      <c r="L75" s="20"/>
      <c r="M75" s="20"/>
      <c r="N75" s="20"/>
      <c r="O75" s="46"/>
      <c r="P75" s="56"/>
      <c r="Q75" s="20"/>
      <c r="R75" s="54"/>
      <c r="S75" s="20"/>
    </row>
    <row r="76" spans="1:19" s="19" customFormat="1" x14ac:dyDescent="0.3">
      <c r="A76" s="20"/>
      <c r="B76" s="20"/>
      <c r="C76" s="20"/>
      <c r="D76" s="20"/>
      <c r="E76" s="46"/>
      <c r="F76" s="56"/>
      <c r="G76" s="46"/>
      <c r="H76" s="46"/>
      <c r="I76" s="46"/>
      <c r="J76" s="46"/>
      <c r="K76" s="46"/>
      <c r="L76" s="20"/>
      <c r="M76" s="20"/>
      <c r="N76" s="20"/>
      <c r="O76" s="46"/>
      <c r="P76" s="56"/>
      <c r="Q76" s="20"/>
      <c r="R76" s="54"/>
      <c r="S76" s="20"/>
    </row>
    <row r="77" spans="1:19" s="19" customFormat="1" x14ac:dyDescent="0.3">
      <c r="A77" s="20"/>
      <c r="B77" s="20"/>
      <c r="C77" s="20"/>
      <c r="D77" s="20"/>
      <c r="E77" s="46"/>
      <c r="F77" s="56"/>
      <c r="G77" s="46"/>
      <c r="H77" s="46"/>
      <c r="I77" s="46"/>
      <c r="J77" s="46"/>
      <c r="K77" s="46"/>
      <c r="L77" s="20"/>
      <c r="M77" s="20"/>
      <c r="N77" s="20"/>
      <c r="O77" s="46"/>
      <c r="P77" s="56"/>
      <c r="Q77" s="20"/>
      <c r="R77" s="54"/>
      <c r="S77" s="20"/>
    </row>
    <row r="78" spans="1:19" s="19" customFormat="1" x14ac:dyDescent="0.3">
      <c r="A78" s="20"/>
      <c r="B78" s="20"/>
      <c r="C78" s="20"/>
      <c r="D78" s="20"/>
      <c r="E78" s="46"/>
      <c r="F78" s="56"/>
      <c r="G78" s="46"/>
      <c r="H78" s="46"/>
      <c r="I78" s="46"/>
      <c r="J78" s="46"/>
      <c r="K78" s="46"/>
      <c r="L78" s="20"/>
      <c r="M78" s="20"/>
      <c r="N78" s="20"/>
      <c r="O78" s="46"/>
      <c r="P78" s="56"/>
      <c r="Q78" s="20"/>
      <c r="R78" s="54"/>
      <c r="S78" s="20"/>
    </row>
    <row r="79" spans="1:19" s="19" customFormat="1" x14ac:dyDescent="0.3">
      <c r="A79" s="20"/>
      <c r="B79" s="20"/>
      <c r="C79" s="20"/>
      <c r="D79" s="20"/>
      <c r="E79" s="46"/>
      <c r="F79" s="56"/>
      <c r="G79" s="46"/>
      <c r="H79" s="46"/>
      <c r="I79" s="46"/>
      <c r="J79" s="46"/>
      <c r="K79" s="46"/>
      <c r="L79" s="20"/>
      <c r="M79" s="20"/>
      <c r="N79" s="20"/>
      <c r="O79" s="46"/>
      <c r="P79" s="56"/>
      <c r="Q79" s="20"/>
      <c r="R79" s="54"/>
      <c r="S79" s="20"/>
    </row>
    <row r="80" spans="1:19" s="19" customFormat="1" x14ac:dyDescent="0.3">
      <c r="A80" s="20"/>
      <c r="B80" s="20"/>
      <c r="C80" s="20"/>
      <c r="D80" s="20"/>
      <c r="E80" s="46"/>
      <c r="F80" s="56"/>
      <c r="G80" s="46"/>
      <c r="H80" s="46"/>
      <c r="I80" s="46"/>
      <c r="J80" s="46"/>
      <c r="K80" s="46"/>
      <c r="L80" s="20"/>
      <c r="M80" s="20"/>
      <c r="N80" s="20"/>
      <c r="O80" s="46"/>
      <c r="P80" s="56"/>
      <c r="Q80" s="20"/>
      <c r="R80" s="54"/>
      <c r="S80" s="20"/>
    </row>
    <row r="81" spans="1:19" s="19" customFormat="1" x14ac:dyDescent="0.3">
      <c r="A81" s="20"/>
      <c r="B81" s="20"/>
      <c r="C81" s="20"/>
      <c r="D81" s="20"/>
      <c r="E81" s="46"/>
      <c r="F81" s="56"/>
      <c r="G81" s="46"/>
      <c r="H81" s="46"/>
      <c r="I81" s="46"/>
      <c r="J81" s="46"/>
      <c r="K81" s="46"/>
      <c r="L81" s="20"/>
      <c r="M81" s="20"/>
      <c r="N81" s="20"/>
      <c r="O81" s="46"/>
      <c r="P81" s="56"/>
      <c r="Q81" s="20"/>
      <c r="R81" s="54"/>
      <c r="S81" s="20"/>
    </row>
    <row r="82" spans="1:19" s="19" customFormat="1" x14ac:dyDescent="0.3">
      <c r="A82" s="20"/>
      <c r="B82" s="20"/>
      <c r="C82" s="20"/>
      <c r="D82" s="20"/>
      <c r="E82" s="46"/>
      <c r="F82" s="56"/>
      <c r="G82" s="46"/>
      <c r="H82" s="46"/>
      <c r="I82" s="46"/>
      <c r="J82" s="46"/>
      <c r="K82" s="46"/>
      <c r="L82" s="20"/>
      <c r="M82" s="20"/>
      <c r="N82" s="20"/>
      <c r="O82" s="46"/>
      <c r="P82" s="56"/>
      <c r="Q82" s="20"/>
      <c r="R82" s="54"/>
      <c r="S82" s="20"/>
    </row>
    <row r="83" spans="1:19" s="19" customFormat="1" x14ac:dyDescent="0.3">
      <c r="A83" s="20"/>
      <c r="B83" s="20"/>
      <c r="C83" s="20"/>
      <c r="D83" s="20"/>
      <c r="E83" s="46"/>
      <c r="F83" s="56"/>
      <c r="G83" s="46"/>
      <c r="H83" s="46"/>
      <c r="I83" s="46"/>
      <c r="J83" s="46"/>
      <c r="K83" s="46"/>
      <c r="L83" s="20"/>
      <c r="M83" s="20"/>
      <c r="N83" s="20"/>
      <c r="O83" s="46"/>
      <c r="P83" s="56"/>
      <c r="Q83" s="20"/>
      <c r="R83" s="54"/>
      <c r="S83" s="20"/>
    </row>
    <row r="84" spans="1:19" s="19" customFormat="1" x14ac:dyDescent="0.3">
      <c r="A84" s="20"/>
      <c r="B84" s="20"/>
      <c r="C84" s="20"/>
      <c r="D84" s="20"/>
      <c r="E84" s="46"/>
      <c r="F84" s="56"/>
      <c r="G84" s="46"/>
      <c r="H84" s="46"/>
      <c r="I84" s="46"/>
      <c r="J84" s="46"/>
      <c r="K84" s="46"/>
      <c r="L84" s="20"/>
      <c r="M84" s="20"/>
      <c r="N84" s="20"/>
      <c r="O84" s="46"/>
      <c r="P84" s="56"/>
      <c r="Q84" s="20"/>
      <c r="R84" s="54"/>
      <c r="S84" s="20"/>
    </row>
    <row r="85" spans="1:19" s="19" customFormat="1" x14ac:dyDescent="0.3">
      <c r="A85" s="20"/>
      <c r="B85" s="20"/>
      <c r="C85" s="20"/>
      <c r="D85" s="20"/>
      <c r="E85" s="46"/>
      <c r="F85" s="56"/>
      <c r="G85" s="46"/>
      <c r="H85" s="46"/>
      <c r="I85" s="46"/>
      <c r="J85" s="46"/>
      <c r="K85" s="46"/>
      <c r="L85" s="20"/>
      <c r="M85" s="20"/>
      <c r="N85" s="20"/>
      <c r="O85" s="46"/>
      <c r="P85" s="56"/>
      <c r="Q85" s="20"/>
      <c r="R85" s="54"/>
      <c r="S85" s="20"/>
    </row>
    <row r="86" spans="1:19" s="19" customFormat="1" x14ac:dyDescent="0.3">
      <c r="A86" s="20"/>
      <c r="B86" s="20"/>
      <c r="C86" s="20"/>
      <c r="D86" s="20"/>
      <c r="E86" s="46"/>
      <c r="F86" s="56"/>
      <c r="G86" s="46"/>
      <c r="H86" s="46"/>
      <c r="I86" s="46"/>
      <c r="J86" s="46"/>
      <c r="K86" s="46"/>
      <c r="L86" s="20"/>
      <c r="M86" s="20"/>
      <c r="N86" s="20"/>
      <c r="O86" s="46"/>
      <c r="P86" s="56"/>
      <c r="Q86" s="20"/>
      <c r="R86" s="54"/>
      <c r="S86" s="20"/>
    </row>
    <row r="87" spans="1:19" s="19" customFormat="1" x14ac:dyDescent="0.3">
      <c r="A87" s="20"/>
      <c r="B87" s="20"/>
      <c r="C87" s="20"/>
      <c r="D87" s="20"/>
      <c r="E87" s="46"/>
      <c r="F87" s="56"/>
      <c r="G87" s="46"/>
      <c r="H87" s="46"/>
      <c r="I87" s="46"/>
      <c r="J87" s="46"/>
      <c r="K87" s="46"/>
      <c r="L87" s="20"/>
      <c r="M87" s="20"/>
      <c r="N87" s="20"/>
      <c r="O87" s="46"/>
      <c r="P87" s="56"/>
      <c r="Q87" s="20"/>
      <c r="R87" s="54"/>
      <c r="S87" s="20"/>
    </row>
    <row r="88" spans="1:19" s="19" customFormat="1" x14ac:dyDescent="0.3">
      <c r="A88" s="20"/>
      <c r="B88" s="20"/>
      <c r="C88" s="20"/>
      <c r="D88" s="20"/>
      <c r="E88" s="46"/>
      <c r="F88" s="56"/>
      <c r="G88" s="46"/>
      <c r="H88" s="46"/>
      <c r="I88" s="46"/>
      <c r="J88" s="46"/>
      <c r="K88" s="46"/>
      <c r="L88" s="20"/>
      <c r="M88" s="20"/>
      <c r="N88" s="20"/>
      <c r="O88" s="46"/>
      <c r="P88" s="56"/>
      <c r="Q88" s="20"/>
      <c r="R88" s="54"/>
      <c r="S88" s="20"/>
    </row>
    <row r="89" spans="1:19" s="19" customFormat="1" x14ac:dyDescent="0.3">
      <c r="A89" s="20"/>
      <c r="B89" s="20"/>
      <c r="C89" s="20"/>
      <c r="D89" s="20"/>
      <c r="E89" s="46"/>
      <c r="F89" s="56"/>
      <c r="G89" s="46"/>
      <c r="H89" s="46"/>
      <c r="I89" s="46"/>
      <c r="J89" s="46"/>
      <c r="K89" s="46"/>
      <c r="L89" s="20"/>
      <c r="M89" s="20"/>
      <c r="N89" s="20"/>
      <c r="O89" s="46"/>
      <c r="P89" s="56"/>
      <c r="Q89" s="20"/>
      <c r="R89" s="54"/>
      <c r="S89" s="20"/>
    </row>
    <row r="90" spans="1:19" s="19" customFormat="1" x14ac:dyDescent="0.3">
      <c r="A90" s="20"/>
      <c r="B90" s="20"/>
      <c r="C90" s="20"/>
      <c r="D90" s="20"/>
      <c r="E90" s="46"/>
      <c r="F90" s="56"/>
      <c r="G90" s="46"/>
      <c r="H90" s="46"/>
      <c r="I90" s="46"/>
      <c r="J90" s="46"/>
      <c r="K90" s="46"/>
      <c r="L90" s="20"/>
      <c r="M90" s="20"/>
      <c r="N90" s="20"/>
      <c r="O90" s="46"/>
      <c r="P90" s="56"/>
      <c r="Q90" s="20"/>
      <c r="R90" s="54"/>
      <c r="S90" s="20"/>
    </row>
    <row r="91" spans="1:19" s="19" customFormat="1" x14ac:dyDescent="0.3">
      <c r="A91" s="20"/>
      <c r="B91" s="20"/>
      <c r="C91" s="20"/>
      <c r="D91" s="20"/>
      <c r="E91" s="46"/>
      <c r="F91" s="56"/>
      <c r="G91" s="46"/>
      <c r="H91" s="46"/>
      <c r="I91" s="46"/>
      <c r="J91" s="46"/>
      <c r="K91" s="46"/>
      <c r="L91" s="20"/>
      <c r="M91" s="20"/>
      <c r="N91" s="20"/>
      <c r="O91" s="46"/>
      <c r="P91" s="56"/>
      <c r="Q91" s="20"/>
      <c r="R91" s="54"/>
      <c r="S91" s="20"/>
    </row>
    <row r="92" spans="1:19" s="19" customFormat="1" x14ac:dyDescent="0.3">
      <c r="A92" s="20"/>
      <c r="B92" s="20"/>
      <c r="C92" s="20"/>
      <c r="D92" s="20"/>
      <c r="E92" s="46"/>
      <c r="F92" s="56"/>
      <c r="G92" s="46"/>
      <c r="H92" s="46"/>
      <c r="I92" s="46"/>
      <c r="J92" s="46"/>
      <c r="K92" s="46"/>
      <c r="L92" s="20"/>
      <c r="M92" s="20"/>
      <c r="N92" s="20"/>
      <c r="O92" s="46"/>
      <c r="P92" s="56"/>
      <c r="Q92" s="20"/>
      <c r="R92" s="54"/>
      <c r="S92" s="20"/>
    </row>
    <row r="93" spans="1:19" s="19" customFormat="1" x14ac:dyDescent="0.3">
      <c r="A93" s="20"/>
      <c r="B93" s="20"/>
      <c r="C93" s="20"/>
      <c r="D93" s="20"/>
      <c r="E93" s="46"/>
      <c r="F93" s="56"/>
      <c r="G93" s="46"/>
      <c r="H93" s="46"/>
      <c r="I93" s="46"/>
      <c r="J93" s="46"/>
      <c r="K93" s="46"/>
      <c r="L93" s="20"/>
      <c r="M93" s="20"/>
      <c r="N93" s="20"/>
      <c r="O93" s="46"/>
      <c r="P93" s="56"/>
      <c r="Q93" s="20"/>
      <c r="R93" s="54"/>
      <c r="S93" s="20"/>
    </row>
    <row r="94" spans="1:19" s="19" customFormat="1" x14ac:dyDescent="0.3">
      <c r="C94" s="39"/>
      <c r="D94" s="25"/>
      <c r="E94" s="39"/>
      <c r="F94" s="62"/>
      <c r="G94" s="39"/>
      <c r="H94" s="39"/>
      <c r="I94" s="39"/>
      <c r="J94" s="39"/>
      <c r="K94" s="39"/>
      <c r="L94" s="25"/>
      <c r="O94" s="39"/>
      <c r="P94" s="61"/>
      <c r="R94" s="21"/>
    </row>
    <row r="95" spans="1:19" s="19" customFormat="1" x14ac:dyDescent="0.3">
      <c r="C95" s="39"/>
      <c r="D95" s="25"/>
      <c r="E95" s="39"/>
      <c r="F95" s="62"/>
      <c r="G95" s="39"/>
      <c r="H95" s="39"/>
      <c r="I95" s="39"/>
      <c r="J95" s="39"/>
      <c r="K95" s="39"/>
      <c r="L95" s="25"/>
      <c r="O95" s="39"/>
      <c r="P95" s="61"/>
      <c r="R95" s="21"/>
    </row>
    <row r="96" spans="1:19" s="19" customFormat="1" x14ac:dyDescent="0.3">
      <c r="C96" s="39"/>
      <c r="D96" s="25"/>
      <c r="E96" s="39"/>
      <c r="F96" s="62"/>
      <c r="G96" s="39"/>
      <c r="H96" s="39"/>
      <c r="I96" s="39"/>
      <c r="J96" s="39"/>
      <c r="K96" s="39"/>
      <c r="L96" s="25"/>
      <c r="O96" s="39"/>
      <c r="P96" s="61"/>
      <c r="R96" s="21"/>
    </row>
    <row r="97" spans="3:18" s="19" customFormat="1" x14ac:dyDescent="0.3">
      <c r="C97" s="39"/>
      <c r="D97" s="25"/>
      <c r="E97" s="39"/>
      <c r="F97" s="62"/>
      <c r="G97" s="39"/>
      <c r="H97" s="39"/>
      <c r="I97" s="39"/>
      <c r="J97" s="39"/>
      <c r="K97" s="39"/>
      <c r="L97" s="25"/>
      <c r="O97" s="39"/>
      <c r="P97" s="61"/>
      <c r="R97" s="21"/>
    </row>
    <row r="98" spans="3:18" s="19" customFormat="1" x14ac:dyDescent="0.3">
      <c r="C98" s="39"/>
      <c r="D98" s="25"/>
      <c r="E98" s="39"/>
      <c r="F98" s="62"/>
      <c r="G98" s="39"/>
      <c r="H98" s="39"/>
      <c r="I98" s="39"/>
      <c r="J98" s="39"/>
      <c r="K98" s="39"/>
      <c r="L98" s="25"/>
      <c r="O98" s="39"/>
      <c r="P98" s="61"/>
      <c r="R98" s="21"/>
    </row>
    <row r="99" spans="3:18" s="19" customFormat="1" x14ac:dyDescent="0.3">
      <c r="C99" s="39"/>
      <c r="D99" s="25"/>
      <c r="E99" s="39"/>
      <c r="F99" s="62"/>
      <c r="G99" s="39"/>
      <c r="H99" s="39"/>
      <c r="I99" s="39"/>
      <c r="J99" s="39"/>
      <c r="K99" s="39"/>
      <c r="L99" s="25"/>
      <c r="O99" s="39"/>
      <c r="P99" s="61"/>
      <c r="R99" s="21"/>
    </row>
    <row r="100" spans="3:18" s="19" customFormat="1" x14ac:dyDescent="0.3">
      <c r="C100" s="39"/>
      <c r="D100" s="25"/>
      <c r="E100" s="39"/>
      <c r="F100" s="62"/>
      <c r="G100" s="39"/>
      <c r="H100" s="39"/>
      <c r="I100" s="39"/>
      <c r="J100" s="39"/>
      <c r="K100" s="39"/>
      <c r="L100" s="25"/>
      <c r="O100" s="39"/>
      <c r="P100" s="61"/>
      <c r="R100" s="21"/>
    </row>
    <row r="101" spans="3:18" s="19" customFormat="1" x14ac:dyDescent="0.3">
      <c r="C101" s="39"/>
      <c r="D101" s="25"/>
      <c r="E101" s="39"/>
      <c r="F101" s="62"/>
      <c r="G101" s="39"/>
      <c r="H101" s="39"/>
      <c r="I101" s="39"/>
      <c r="J101" s="39"/>
      <c r="K101" s="39"/>
      <c r="L101" s="25"/>
      <c r="O101" s="39"/>
      <c r="P101" s="61"/>
      <c r="R101" s="21"/>
    </row>
    <row r="102" spans="3:18" s="19" customFormat="1" x14ac:dyDescent="0.3">
      <c r="C102" s="39"/>
      <c r="D102" s="25"/>
      <c r="E102" s="39"/>
      <c r="F102" s="62"/>
      <c r="G102" s="39"/>
      <c r="H102" s="39"/>
      <c r="I102" s="39"/>
      <c r="J102" s="39"/>
      <c r="K102" s="39"/>
      <c r="L102" s="25"/>
      <c r="O102" s="39"/>
      <c r="P102" s="61"/>
      <c r="R102" s="21"/>
    </row>
    <row r="103" spans="3:18" s="19" customFormat="1" x14ac:dyDescent="0.3">
      <c r="C103" s="39"/>
      <c r="D103" s="25"/>
      <c r="E103" s="39"/>
      <c r="F103" s="62"/>
      <c r="G103" s="39"/>
      <c r="H103" s="39"/>
      <c r="I103" s="39"/>
      <c r="J103" s="39"/>
      <c r="K103" s="39"/>
      <c r="L103" s="25"/>
      <c r="O103" s="39"/>
      <c r="P103" s="61"/>
      <c r="R103" s="21"/>
    </row>
    <row r="104" spans="3:18" s="19" customFormat="1" x14ac:dyDescent="0.3">
      <c r="C104" s="39"/>
      <c r="D104" s="25"/>
      <c r="E104" s="39"/>
      <c r="F104" s="62"/>
      <c r="G104" s="39"/>
      <c r="H104" s="39"/>
      <c r="I104" s="39"/>
      <c r="J104" s="39"/>
      <c r="K104" s="39"/>
      <c r="L104" s="25"/>
      <c r="O104" s="39"/>
      <c r="P104" s="61"/>
      <c r="R104" s="21"/>
    </row>
    <row r="105" spans="3:18" s="19" customFormat="1" x14ac:dyDescent="0.3">
      <c r="C105" s="39"/>
      <c r="D105" s="25"/>
      <c r="E105" s="39"/>
      <c r="F105" s="62"/>
      <c r="G105" s="39"/>
      <c r="H105" s="39"/>
      <c r="I105" s="39"/>
      <c r="J105" s="39"/>
      <c r="K105" s="39"/>
      <c r="L105" s="25"/>
      <c r="O105" s="39"/>
      <c r="P105" s="61"/>
      <c r="R105" s="21"/>
    </row>
    <row r="106" spans="3:18" s="19" customFormat="1" x14ac:dyDescent="0.3">
      <c r="C106" s="39"/>
      <c r="D106" s="25"/>
      <c r="E106" s="39"/>
      <c r="F106" s="62"/>
      <c r="G106" s="39"/>
      <c r="H106" s="39"/>
      <c r="I106" s="39"/>
      <c r="J106" s="39"/>
      <c r="K106" s="39"/>
      <c r="L106" s="25"/>
      <c r="O106" s="39"/>
      <c r="P106" s="61"/>
      <c r="R106" s="21"/>
    </row>
    <row r="107" spans="3:18" s="19" customFormat="1" x14ac:dyDescent="0.3">
      <c r="C107" s="39"/>
      <c r="D107" s="25"/>
      <c r="E107" s="39"/>
      <c r="F107" s="62"/>
      <c r="G107" s="39"/>
      <c r="H107" s="39"/>
      <c r="I107" s="39"/>
      <c r="J107" s="39"/>
      <c r="K107" s="39"/>
      <c r="L107" s="25"/>
      <c r="O107" s="39"/>
      <c r="P107" s="61"/>
      <c r="R107" s="21"/>
    </row>
    <row r="108" spans="3:18" s="19" customFormat="1" x14ac:dyDescent="0.3">
      <c r="C108" s="39"/>
      <c r="D108" s="25"/>
      <c r="E108" s="39"/>
      <c r="F108" s="62"/>
      <c r="G108" s="39"/>
      <c r="H108" s="39"/>
      <c r="I108" s="39"/>
      <c r="J108" s="39"/>
      <c r="K108" s="39"/>
      <c r="L108" s="25"/>
      <c r="O108" s="39"/>
      <c r="P108" s="61"/>
      <c r="R108" s="21"/>
    </row>
    <row r="109" spans="3:18" s="19" customFormat="1" x14ac:dyDescent="0.3">
      <c r="C109" s="39"/>
      <c r="D109" s="25"/>
      <c r="E109" s="39"/>
      <c r="F109" s="62"/>
      <c r="G109" s="39"/>
      <c r="H109" s="39"/>
      <c r="I109" s="39"/>
      <c r="J109" s="39"/>
      <c r="K109" s="39"/>
      <c r="L109" s="25"/>
      <c r="O109" s="39"/>
      <c r="P109" s="61"/>
      <c r="R109" s="21"/>
    </row>
    <row r="110" spans="3:18" s="19" customFormat="1" x14ac:dyDescent="0.3">
      <c r="C110" s="39"/>
      <c r="D110" s="25"/>
      <c r="E110" s="39"/>
      <c r="F110" s="62"/>
      <c r="G110" s="39"/>
      <c r="H110" s="39"/>
      <c r="I110" s="39"/>
      <c r="J110" s="39"/>
      <c r="K110" s="39"/>
      <c r="L110" s="25"/>
      <c r="O110" s="39"/>
      <c r="P110" s="61"/>
      <c r="R110" s="21"/>
    </row>
    <row r="111" spans="3:18" s="19" customFormat="1" x14ac:dyDescent="0.3">
      <c r="C111" s="39"/>
      <c r="D111" s="25"/>
      <c r="E111" s="39"/>
      <c r="F111" s="62"/>
      <c r="G111" s="39"/>
      <c r="H111" s="39"/>
      <c r="I111" s="39"/>
      <c r="J111" s="39"/>
      <c r="K111" s="39"/>
      <c r="L111" s="25"/>
      <c r="O111" s="39"/>
      <c r="P111" s="61"/>
      <c r="R111" s="21"/>
    </row>
    <row r="112" spans="3:18" s="19" customFormat="1" x14ac:dyDescent="0.3">
      <c r="C112" s="39"/>
      <c r="D112" s="25"/>
      <c r="E112" s="39"/>
      <c r="F112" s="62"/>
      <c r="G112" s="39"/>
      <c r="H112" s="39"/>
      <c r="I112" s="39"/>
      <c r="J112" s="39"/>
      <c r="K112" s="39"/>
      <c r="L112" s="25"/>
      <c r="O112" s="39"/>
      <c r="P112" s="61"/>
      <c r="R112" s="21"/>
    </row>
    <row r="113" spans="3:18" s="19" customFormat="1" x14ac:dyDescent="0.3">
      <c r="C113" s="39"/>
      <c r="D113" s="25"/>
      <c r="E113" s="39"/>
      <c r="F113" s="62"/>
      <c r="G113" s="39"/>
      <c r="H113" s="39"/>
      <c r="I113" s="39"/>
      <c r="J113" s="39"/>
      <c r="K113" s="39"/>
      <c r="L113" s="25"/>
      <c r="O113" s="39"/>
      <c r="P113" s="61"/>
      <c r="R113" s="21"/>
    </row>
    <row r="114" spans="3:18" s="19" customFormat="1" x14ac:dyDescent="0.3">
      <c r="C114" s="39"/>
      <c r="D114" s="25"/>
      <c r="E114" s="39"/>
      <c r="F114" s="62"/>
      <c r="G114" s="39"/>
      <c r="H114" s="39"/>
      <c r="I114" s="39"/>
      <c r="J114" s="39"/>
      <c r="K114" s="39"/>
      <c r="L114" s="25"/>
      <c r="O114" s="39"/>
      <c r="P114" s="61"/>
      <c r="R114" s="21"/>
    </row>
    <row r="115" spans="3:18" s="19" customFormat="1" x14ac:dyDescent="0.3">
      <c r="C115" s="39"/>
      <c r="D115" s="25"/>
      <c r="E115" s="39"/>
      <c r="F115" s="62"/>
      <c r="G115" s="39"/>
      <c r="H115" s="39"/>
      <c r="I115" s="39"/>
      <c r="J115" s="39"/>
      <c r="K115" s="39"/>
      <c r="L115" s="25"/>
      <c r="O115" s="39"/>
      <c r="P115" s="61"/>
      <c r="R115" s="21"/>
    </row>
    <row r="116" spans="3:18" s="19" customFormat="1" x14ac:dyDescent="0.3">
      <c r="C116" s="39"/>
      <c r="D116" s="25"/>
      <c r="E116" s="39"/>
      <c r="F116" s="62"/>
      <c r="G116" s="39"/>
      <c r="H116" s="39"/>
      <c r="I116" s="39"/>
      <c r="J116" s="39"/>
      <c r="K116" s="39"/>
      <c r="L116" s="25"/>
      <c r="O116" s="39"/>
      <c r="P116" s="61"/>
      <c r="R116" s="21"/>
    </row>
    <row r="117" spans="3:18" s="19" customFormat="1" x14ac:dyDescent="0.3">
      <c r="C117" s="39"/>
      <c r="D117" s="25"/>
      <c r="E117" s="39"/>
      <c r="F117" s="62"/>
      <c r="G117" s="39"/>
      <c r="H117" s="39"/>
      <c r="I117" s="39"/>
      <c r="J117" s="39"/>
      <c r="K117" s="39"/>
      <c r="L117" s="25"/>
      <c r="O117" s="39"/>
      <c r="P117" s="61"/>
      <c r="R117" s="21"/>
    </row>
    <row r="118" spans="3:18" s="19" customFormat="1" x14ac:dyDescent="0.3">
      <c r="C118" s="39"/>
      <c r="D118" s="25"/>
      <c r="E118" s="39"/>
      <c r="F118" s="62"/>
      <c r="G118" s="39"/>
      <c r="H118" s="39"/>
      <c r="I118" s="39"/>
      <c r="J118" s="39"/>
      <c r="K118" s="39"/>
      <c r="L118" s="25"/>
      <c r="O118" s="39"/>
      <c r="P118" s="61"/>
      <c r="R118" s="21"/>
    </row>
    <row r="119" spans="3:18" s="19" customFormat="1" x14ac:dyDescent="0.3">
      <c r="C119" s="39"/>
      <c r="D119" s="25"/>
      <c r="E119" s="39"/>
      <c r="F119" s="62"/>
      <c r="G119" s="39"/>
      <c r="H119" s="39"/>
      <c r="I119" s="39"/>
      <c r="J119" s="39"/>
      <c r="K119" s="39"/>
      <c r="L119" s="25"/>
      <c r="O119" s="39"/>
      <c r="P119" s="61"/>
      <c r="R119" s="21"/>
    </row>
    <row r="120" spans="3:18" s="19" customFormat="1" x14ac:dyDescent="0.3">
      <c r="C120" s="39"/>
      <c r="D120" s="25"/>
      <c r="E120" s="39"/>
      <c r="F120" s="62"/>
      <c r="G120" s="39"/>
      <c r="H120" s="39"/>
      <c r="I120" s="39"/>
      <c r="J120" s="39"/>
      <c r="K120" s="39"/>
      <c r="L120" s="25"/>
      <c r="O120" s="39"/>
      <c r="P120" s="61"/>
      <c r="R120" s="21"/>
    </row>
    <row r="121" spans="3:18" s="19" customFormat="1" x14ac:dyDescent="0.3">
      <c r="C121" s="39"/>
      <c r="D121" s="25"/>
      <c r="E121" s="39"/>
      <c r="F121" s="62"/>
      <c r="G121" s="39"/>
      <c r="H121" s="39"/>
      <c r="I121" s="39"/>
      <c r="J121" s="39"/>
      <c r="K121" s="39"/>
      <c r="L121" s="25"/>
      <c r="O121" s="39"/>
      <c r="P121" s="61"/>
      <c r="R121" s="21"/>
    </row>
    <row r="122" spans="3:18" s="19" customFormat="1" x14ac:dyDescent="0.3">
      <c r="C122" s="39"/>
      <c r="D122" s="25"/>
      <c r="E122" s="39"/>
      <c r="F122" s="62"/>
      <c r="G122" s="39"/>
      <c r="H122" s="39"/>
      <c r="I122" s="39"/>
      <c r="J122" s="39"/>
      <c r="K122" s="39"/>
      <c r="L122" s="25"/>
      <c r="O122" s="39"/>
      <c r="P122" s="61"/>
      <c r="R122" s="21"/>
    </row>
    <row r="123" spans="3:18" s="19" customFormat="1" x14ac:dyDescent="0.3">
      <c r="C123" s="39"/>
      <c r="D123" s="25"/>
      <c r="E123" s="39"/>
      <c r="F123" s="62"/>
      <c r="G123" s="39"/>
      <c r="H123" s="39"/>
      <c r="I123" s="39"/>
      <c r="J123" s="39"/>
      <c r="K123" s="39"/>
      <c r="L123" s="25"/>
      <c r="O123" s="39"/>
      <c r="P123" s="61"/>
      <c r="R123" s="21"/>
    </row>
    <row r="124" spans="3:18" s="19" customFormat="1" x14ac:dyDescent="0.3">
      <c r="C124" s="39"/>
      <c r="D124" s="25"/>
      <c r="E124" s="39"/>
      <c r="F124" s="62"/>
      <c r="G124" s="39"/>
      <c r="H124" s="39"/>
      <c r="I124" s="39"/>
      <c r="J124" s="39"/>
      <c r="K124" s="39"/>
      <c r="L124" s="25"/>
      <c r="O124" s="39"/>
      <c r="P124" s="61"/>
      <c r="R124" s="21"/>
    </row>
    <row r="125" spans="3:18" s="19" customFormat="1" x14ac:dyDescent="0.3">
      <c r="C125" s="39"/>
      <c r="D125" s="25"/>
      <c r="E125" s="39"/>
      <c r="F125" s="62"/>
      <c r="G125" s="39"/>
      <c r="H125" s="39"/>
      <c r="I125" s="39"/>
      <c r="J125" s="39"/>
      <c r="K125" s="39"/>
      <c r="L125" s="25"/>
      <c r="O125" s="39"/>
      <c r="P125" s="61"/>
      <c r="R125" s="21"/>
    </row>
    <row r="126" spans="3:18" s="19" customFormat="1" x14ac:dyDescent="0.3">
      <c r="C126" s="39"/>
      <c r="D126" s="25"/>
      <c r="E126" s="39"/>
      <c r="F126" s="62"/>
      <c r="G126" s="39"/>
      <c r="H126" s="39"/>
      <c r="I126" s="39"/>
      <c r="J126" s="39"/>
      <c r="K126" s="39"/>
      <c r="L126" s="25"/>
      <c r="O126" s="39"/>
      <c r="P126" s="61"/>
      <c r="R126" s="21"/>
    </row>
    <row r="127" spans="3:18" s="19" customFormat="1" x14ac:dyDescent="0.3">
      <c r="C127" s="39"/>
      <c r="D127" s="25"/>
      <c r="E127" s="39"/>
      <c r="F127" s="62"/>
      <c r="G127" s="39"/>
      <c r="H127" s="39"/>
      <c r="I127" s="39"/>
      <c r="J127" s="39"/>
      <c r="K127" s="39"/>
      <c r="L127" s="25"/>
      <c r="O127" s="39"/>
      <c r="P127" s="61"/>
      <c r="R127" s="21"/>
    </row>
    <row r="128" spans="3:18" s="19" customFormat="1" x14ac:dyDescent="0.3">
      <c r="C128" s="39"/>
      <c r="D128" s="25"/>
      <c r="E128" s="39"/>
      <c r="F128" s="62"/>
      <c r="G128" s="39"/>
      <c r="H128" s="39"/>
      <c r="I128" s="39"/>
      <c r="J128" s="39"/>
      <c r="K128" s="39"/>
      <c r="L128" s="25"/>
      <c r="O128" s="39"/>
      <c r="P128" s="61"/>
      <c r="R128" s="21"/>
    </row>
    <row r="129" spans="3:18" s="19" customFormat="1" x14ac:dyDescent="0.3">
      <c r="C129" s="39"/>
      <c r="D129" s="25"/>
      <c r="E129" s="39"/>
      <c r="F129" s="62"/>
      <c r="G129" s="39"/>
      <c r="H129" s="39"/>
      <c r="I129" s="39"/>
      <c r="J129" s="39"/>
      <c r="K129" s="39"/>
      <c r="L129" s="25"/>
      <c r="O129" s="39"/>
      <c r="P129" s="61"/>
      <c r="R129" s="21"/>
    </row>
    <row r="130" spans="3:18" s="19" customFormat="1" x14ac:dyDescent="0.3">
      <c r="C130" s="39"/>
      <c r="D130" s="25"/>
      <c r="E130" s="39"/>
      <c r="F130" s="62"/>
      <c r="G130" s="39"/>
      <c r="H130" s="39"/>
      <c r="I130" s="39"/>
      <c r="J130" s="39"/>
      <c r="K130" s="39"/>
      <c r="L130" s="25"/>
      <c r="O130" s="39"/>
      <c r="P130" s="61"/>
      <c r="R130" s="21"/>
    </row>
    <row r="131" spans="3:18" s="19" customFormat="1" x14ac:dyDescent="0.3">
      <c r="C131" s="39"/>
      <c r="D131" s="25"/>
      <c r="E131" s="39"/>
      <c r="F131" s="62"/>
      <c r="G131" s="39"/>
      <c r="H131" s="39"/>
      <c r="I131" s="39"/>
      <c r="J131" s="39"/>
      <c r="K131" s="39"/>
      <c r="L131" s="25"/>
      <c r="O131" s="39"/>
      <c r="P131" s="61"/>
      <c r="R131" s="21"/>
    </row>
    <row r="132" spans="3:18" s="19" customFormat="1" x14ac:dyDescent="0.3">
      <c r="C132" s="39"/>
      <c r="D132" s="25"/>
      <c r="E132" s="39"/>
      <c r="F132" s="62"/>
      <c r="G132" s="39"/>
      <c r="H132" s="39"/>
      <c r="I132" s="39"/>
      <c r="J132" s="39"/>
      <c r="K132" s="39"/>
      <c r="L132" s="25"/>
      <c r="O132" s="39"/>
      <c r="P132" s="61"/>
      <c r="R132" s="21"/>
    </row>
    <row r="133" spans="3:18" s="19" customFormat="1" x14ac:dyDescent="0.3">
      <c r="C133" s="39"/>
      <c r="D133" s="25"/>
      <c r="E133" s="39"/>
      <c r="F133" s="62"/>
      <c r="G133" s="39"/>
      <c r="H133" s="39"/>
      <c r="I133" s="39"/>
      <c r="J133" s="39"/>
      <c r="K133" s="39"/>
      <c r="L133" s="25"/>
      <c r="O133" s="39"/>
      <c r="P133" s="61"/>
      <c r="R133" s="21"/>
    </row>
    <row r="134" spans="3:18" s="19" customFormat="1" x14ac:dyDescent="0.3">
      <c r="C134" s="39"/>
      <c r="D134" s="25"/>
      <c r="E134" s="39"/>
      <c r="F134" s="62"/>
      <c r="G134" s="39"/>
      <c r="H134" s="39"/>
      <c r="I134" s="39"/>
      <c r="J134" s="39"/>
      <c r="K134" s="39"/>
      <c r="L134" s="25"/>
      <c r="O134" s="39"/>
      <c r="P134" s="61"/>
      <c r="R134" s="21"/>
    </row>
    <row r="135" spans="3:18" s="19" customFormat="1" x14ac:dyDescent="0.3">
      <c r="C135" s="39"/>
      <c r="D135" s="25"/>
      <c r="E135" s="39"/>
      <c r="F135" s="62"/>
      <c r="G135" s="39"/>
      <c r="H135" s="39"/>
      <c r="I135" s="39"/>
      <c r="J135" s="39"/>
      <c r="K135" s="39"/>
      <c r="L135" s="25"/>
      <c r="O135" s="39"/>
      <c r="P135" s="61"/>
      <c r="R135" s="21"/>
    </row>
    <row r="136" spans="3:18" s="19" customFormat="1" x14ac:dyDescent="0.3">
      <c r="C136" s="39"/>
      <c r="D136" s="25"/>
      <c r="E136" s="39"/>
      <c r="F136" s="62"/>
      <c r="G136" s="39"/>
      <c r="H136" s="39"/>
      <c r="I136" s="39"/>
      <c r="J136" s="39"/>
      <c r="K136" s="39"/>
      <c r="L136" s="25"/>
      <c r="O136" s="39"/>
      <c r="P136" s="61"/>
      <c r="R136" s="21"/>
    </row>
    <row r="137" spans="3:18" s="19" customFormat="1" x14ac:dyDescent="0.3">
      <c r="C137" s="39"/>
      <c r="D137" s="25"/>
      <c r="E137" s="39"/>
      <c r="F137" s="62"/>
      <c r="G137" s="39"/>
      <c r="H137" s="39"/>
      <c r="I137" s="39"/>
      <c r="J137" s="39"/>
      <c r="K137" s="39"/>
      <c r="L137" s="25"/>
      <c r="O137" s="39"/>
      <c r="P137" s="61"/>
      <c r="R137" s="21"/>
    </row>
    <row r="138" spans="3:18" s="19" customFormat="1" x14ac:dyDescent="0.3">
      <c r="C138" s="39"/>
      <c r="D138" s="25"/>
      <c r="E138" s="39"/>
      <c r="F138" s="62"/>
      <c r="G138" s="39"/>
      <c r="H138" s="39"/>
      <c r="I138" s="39"/>
      <c r="J138" s="39"/>
      <c r="K138" s="39"/>
      <c r="L138" s="25"/>
      <c r="O138" s="39"/>
      <c r="P138" s="61"/>
      <c r="R138" s="21"/>
    </row>
    <row r="139" spans="3:18" s="19" customFormat="1" x14ac:dyDescent="0.3">
      <c r="C139" s="39"/>
      <c r="D139" s="25"/>
      <c r="E139" s="39"/>
      <c r="F139" s="62"/>
      <c r="G139" s="39"/>
      <c r="H139" s="39"/>
      <c r="I139" s="39"/>
      <c r="J139" s="39"/>
      <c r="K139" s="39"/>
      <c r="L139" s="25"/>
      <c r="O139" s="39"/>
      <c r="P139" s="61"/>
      <c r="R139" s="21"/>
    </row>
    <row r="140" spans="3:18" s="19" customFormat="1" x14ac:dyDescent="0.3">
      <c r="C140" s="39"/>
      <c r="D140" s="25"/>
      <c r="E140" s="39"/>
      <c r="F140" s="62"/>
      <c r="G140" s="39"/>
      <c r="H140" s="39"/>
      <c r="I140" s="39"/>
      <c r="J140" s="39"/>
      <c r="K140" s="39"/>
      <c r="L140" s="25"/>
      <c r="O140" s="39"/>
      <c r="P140" s="61"/>
      <c r="R140" s="21"/>
    </row>
    <row r="141" spans="3:18" s="19" customFormat="1" x14ac:dyDescent="0.3">
      <c r="C141" s="39"/>
      <c r="D141" s="25"/>
      <c r="E141" s="39"/>
      <c r="F141" s="62"/>
      <c r="G141" s="39"/>
      <c r="H141" s="39"/>
      <c r="I141" s="39"/>
      <c r="J141" s="39"/>
      <c r="K141" s="39"/>
      <c r="L141" s="25"/>
      <c r="O141" s="39"/>
      <c r="P141" s="61"/>
      <c r="R141" s="21"/>
    </row>
    <row r="142" spans="3:18" s="19" customFormat="1" x14ac:dyDescent="0.3">
      <c r="C142" s="39"/>
      <c r="D142" s="25"/>
      <c r="E142" s="39"/>
      <c r="F142" s="62"/>
      <c r="G142" s="39"/>
      <c r="H142" s="39"/>
      <c r="I142" s="39"/>
      <c r="J142" s="39"/>
      <c r="K142" s="39"/>
      <c r="L142" s="25"/>
      <c r="O142" s="39"/>
      <c r="P142" s="61"/>
      <c r="R142" s="21"/>
    </row>
    <row r="143" spans="3:18" s="19" customFormat="1" x14ac:dyDescent="0.3">
      <c r="C143" s="39"/>
      <c r="D143" s="25"/>
      <c r="E143" s="39"/>
      <c r="F143" s="62"/>
      <c r="G143" s="39"/>
      <c r="H143" s="39"/>
      <c r="I143" s="39"/>
      <c r="J143" s="39"/>
      <c r="K143" s="39"/>
      <c r="L143" s="25"/>
      <c r="O143" s="39"/>
      <c r="P143" s="61"/>
      <c r="R143" s="21"/>
    </row>
    <row r="144" spans="3:18" s="19" customFormat="1" x14ac:dyDescent="0.3">
      <c r="C144" s="39"/>
      <c r="D144" s="25"/>
      <c r="E144" s="39"/>
      <c r="F144" s="62"/>
      <c r="G144" s="39"/>
      <c r="H144" s="39"/>
      <c r="I144" s="39"/>
      <c r="J144" s="39"/>
      <c r="K144" s="39"/>
      <c r="L144" s="25"/>
      <c r="O144" s="39"/>
      <c r="P144" s="61"/>
      <c r="R144" s="21"/>
    </row>
    <row r="145" spans="3:18" s="19" customFormat="1" x14ac:dyDescent="0.3">
      <c r="C145" s="39"/>
      <c r="D145" s="25"/>
      <c r="E145" s="39"/>
      <c r="F145" s="62"/>
      <c r="G145" s="39"/>
      <c r="H145" s="39"/>
      <c r="I145" s="39"/>
      <c r="J145" s="39"/>
      <c r="K145" s="39"/>
      <c r="L145" s="25"/>
      <c r="O145" s="39"/>
      <c r="P145" s="61"/>
      <c r="R145" s="21"/>
    </row>
    <row r="146" spans="3:18" s="19" customFormat="1" x14ac:dyDescent="0.3">
      <c r="C146" s="39"/>
      <c r="D146" s="25"/>
      <c r="E146" s="39"/>
      <c r="F146" s="62"/>
      <c r="G146" s="39"/>
      <c r="H146" s="39"/>
      <c r="I146" s="39"/>
      <c r="J146" s="39"/>
      <c r="K146" s="39"/>
      <c r="L146" s="25"/>
      <c r="O146" s="39"/>
      <c r="P146" s="61"/>
      <c r="R146" s="21"/>
    </row>
    <row r="147" spans="3:18" s="19" customFormat="1" x14ac:dyDescent="0.3">
      <c r="C147" s="39"/>
      <c r="D147" s="25"/>
      <c r="E147" s="39"/>
      <c r="F147" s="62"/>
      <c r="G147" s="39"/>
      <c r="H147" s="39"/>
      <c r="I147" s="39"/>
      <c r="J147" s="39"/>
      <c r="K147" s="39"/>
      <c r="L147" s="25"/>
      <c r="O147" s="39"/>
      <c r="P147" s="61"/>
      <c r="R147" s="21"/>
    </row>
    <row r="148" spans="3:18" s="19" customFormat="1" x14ac:dyDescent="0.3">
      <c r="C148" s="39"/>
      <c r="D148" s="25"/>
      <c r="E148" s="39"/>
      <c r="F148" s="62"/>
      <c r="G148" s="39"/>
      <c r="H148" s="39"/>
      <c r="I148" s="39"/>
      <c r="J148" s="39"/>
      <c r="K148" s="39"/>
      <c r="L148" s="25"/>
      <c r="O148" s="39"/>
      <c r="P148" s="61"/>
      <c r="R148" s="21"/>
    </row>
    <row r="149" spans="3:18" s="19" customFormat="1" x14ac:dyDescent="0.3">
      <c r="C149" s="39"/>
      <c r="D149" s="25"/>
      <c r="E149" s="39"/>
      <c r="F149" s="62"/>
      <c r="G149" s="39"/>
      <c r="H149" s="39"/>
      <c r="I149" s="39"/>
      <c r="J149" s="39"/>
      <c r="K149" s="39"/>
      <c r="L149" s="25"/>
      <c r="O149" s="39"/>
      <c r="P149" s="61"/>
      <c r="R149" s="21"/>
    </row>
    <row r="150" spans="3:18" s="19" customFormat="1" x14ac:dyDescent="0.3">
      <c r="C150" s="39"/>
      <c r="D150" s="25"/>
      <c r="E150" s="39"/>
      <c r="F150" s="62"/>
      <c r="G150" s="39"/>
      <c r="H150" s="39"/>
      <c r="I150" s="39"/>
      <c r="J150" s="39"/>
      <c r="K150" s="39"/>
      <c r="L150" s="25"/>
      <c r="O150" s="39"/>
      <c r="P150" s="61"/>
      <c r="R150" s="21"/>
    </row>
    <row r="151" spans="3:18" s="19" customFormat="1" x14ac:dyDescent="0.3">
      <c r="C151" s="39"/>
      <c r="D151" s="25"/>
      <c r="E151" s="39"/>
      <c r="F151" s="62"/>
      <c r="G151" s="39"/>
      <c r="H151" s="39"/>
      <c r="I151" s="39"/>
      <c r="J151" s="39"/>
      <c r="K151" s="39"/>
      <c r="L151" s="25"/>
      <c r="O151" s="39"/>
      <c r="P151" s="61"/>
      <c r="R151" s="21"/>
    </row>
    <row r="152" spans="3:18" s="19" customFormat="1" x14ac:dyDescent="0.3">
      <c r="C152" s="39"/>
      <c r="D152" s="25"/>
      <c r="E152" s="39"/>
      <c r="F152" s="62"/>
      <c r="G152" s="39"/>
      <c r="H152" s="39"/>
      <c r="I152" s="39"/>
      <c r="J152" s="39"/>
      <c r="K152" s="39"/>
      <c r="L152" s="25"/>
      <c r="O152" s="39"/>
      <c r="P152" s="61"/>
      <c r="R152" s="21"/>
    </row>
    <row r="153" spans="3:18" s="19" customFormat="1" x14ac:dyDescent="0.3">
      <c r="C153" s="39"/>
      <c r="D153" s="25"/>
      <c r="E153" s="39"/>
      <c r="F153" s="62"/>
      <c r="G153" s="39"/>
      <c r="H153" s="39"/>
      <c r="I153" s="39"/>
      <c r="J153" s="39"/>
      <c r="K153" s="39"/>
      <c r="L153" s="25"/>
      <c r="O153" s="39"/>
      <c r="P153" s="61"/>
      <c r="R153" s="21"/>
    </row>
    <row r="154" spans="3:18" s="19" customFormat="1" x14ac:dyDescent="0.3">
      <c r="C154" s="39"/>
      <c r="D154" s="25"/>
      <c r="E154" s="39"/>
      <c r="F154" s="62"/>
      <c r="G154" s="39"/>
      <c r="H154" s="39"/>
      <c r="I154" s="39"/>
      <c r="J154" s="39"/>
      <c r="K154" s="39"/>
      <c r="L154" s="25"/>
      <c r="O154" s="39"/>
      <c r="P154" s="61"/>
      <c r="R154" s="21"/>
    </row>
    <row r="155" spans="3:18" s="19" customFormat="1" x14ac:dyDescent="0.3">
      <c r="C155" s="39"/>
      <c r="D155" s="25"/>
      <c r="E155" s="39"/>
      <c r="F155" s="62"/>
      <c r="G155" s="39"/>
      <c r="H155" s="39"/>
      <c r="I155" s="39"/>
      <c r="J155" s="39"/>
      <c r="K155" s="39"/>
      <c r="L155" s="25"/>
      <c r="O155" s="39"/>
      <c r="P155" s="61"/>
      <c r="R155" s="21"/>
    </row>
    <row r="156" spans="3:18" s="19" customFormat="1" x14ac:dyDescent="0.3">
      <c r="C156" s="39"/>
      <c r="D156" s="25"/>
      <c r="E156" s="39"/>
      <c r="F156" s="62"/>
      <c r="G156" s="39"/>
      <c r="H156" s="39"/>
      <c r="I156" s="39"/>
      <c r="J156" s="39"/>
      <c r="K156" s="39"/>
      <c r="L156" s="25"/>
      <c r="O156" s="39"/>
      <c r="P156" s="61"/>
      <c r="R156" s="21"/>
    </row>
    <row r="157" spans="3:18" s="19" customFormat="1" x14ac:dyDescent="0.3">
      <c r="C157" s="39"/>
      <c r="D157" s="25"/>
      <c r="E157" s="39"/>
      <c r="F157" s="62"/>
      <c r="G157" s="39"/>
      <c r="H157" s="39"/>
      <c r="I157" s="39"/>
      <c r="J157" s="39"/>
      <c r="K157" s="39"/>
      <c r="L157" s="25"/>
      <c r="O157" s="39"/>
      <c r="P157" s="61"/>
      <c r="R157" s="21"/>
    </row>
    <row r="158" spans="3:18" s="19" customFormat="1" x14ac:dyDescent="0.3">
      <c r="C158" s="39"/>
      <c r="D158" s="25"/>
      <c r="E158" s="39"/>
      <c r="F158" s="62"/>
      <c r="G158" s="39"/>
      <c r="H158" s="39"/>
      <c r="I158" s="39"/>
      <c r="J158" s="39"/>
      <c r="K158" s="39"/>
      <c r="L158" s="25"/>
      <c r="O158" s="39"/>
      <c r="P158" s="61"/>
      <c r="R158" s="21"/>
    </row>
    <row r="159" spans="3:18" s="19" customFormat="1" x14ac:dyDescent="0.3">
      <c r="C159" s="39"/>
      <c r="D159" s="25"/>
      <c r="E159" s="39"/>
      <c r="F159" s="62"/>
      <c r="G159" s="39"/>
      <c r="H159" s="39"/>
      <c r="I159" s="39"/>
      <c r="J159" s="39"/>
      <c r="K159" s="39"/>
      <c r="L159" s="25"/>
      <c r="O159" s="39"/>
      <c r="P159" s="61"/>
      <c r="R159" s="21"/>
    </row>
    <row r="160" spans="3:18" s="19" customFormat="1" x14ac:dyDescent="0.3">
      <c r="C160" s="39"/>
      <c r="D160" s="25"/>
      <c r="E160" s="39"/>
      <c r="F160" s="62"/>
      <c r="G160" s="39"/>
      <c r="H160" s="39"/>
      <c r="I160" s="39"/>
      <c r="J160" s="39"/>
      <c r="K160" s="39"/>
      <c r="L160" s="25"/>
      <c r="O160" s="39"/>
      <c r="P160" s="61"/>
      <c r="R160" s="21"/>
    </row>
    <row r="161" spans="3:18" s="19" customFormat="1" x14ac:dyDescent="0.3">
      <c r="C161" s="39"/>
      <c r="D161" s="25"/>
      <c r="E161" s="39"/>
      <c r="F161" s="62"/>
      <c r="G161" s="39"/>
      <c r="H161" s="39"/>
      <c r="I161" s="39"/>
      <c r="J161" s="39"/>
      <c r="K161" s="39"/>
      <c r="L161" s="25"/>
      <c r="O161" s="39"/>
      <c r="P161" s="61"/>
      <c r="R161" s="21"/>
    </row>
    <row r="162" spans="3:18" s="19" customFormat="1" x14ac:dyDescent="0.3">
      <c r="C162" s="39"/>
      <c r="D162" s="25"/>
      <c r="E162" s="39"/>
      <c r="F162" s="62"/>
      <c r="G162" s="39"/>
      <c r="H162" s="39"/>
      <c r="I162" s="39"/>
      <c r="J162" s="39"/>
      <c r="K162" s="39"/>
      <c r="L162" s="25"/>
      <c r="O162" s="39"/>
      <c r="P162" s="61"/>
      <c r="R162" s="21"/>
    </row>
    <row r="163" spans="3:18" s="19" customFormat="1" x14ac:dyDescent="0.3">
      <c r="C163" s="39"/>
      <c r="D163" s="25"/>
      <c r="E163" s="39"/>
      <c r="F163" s="62"/>
      <c r="G163" s="39"/>
      <c r="H163" s="39"/>
      <c r="I163" s="39"/>
      <c r="J163" s="39"/>
      <c r="K163" s="39"/>
      <c r="L163" s="25"/>
      <c r="O163" s="39"/>
      <c r="P163" s="61"/>
      <c r="R163" s="21"/>
    </row>
    <row r="164" spans="3:18" s="19" customFormat="1" x14ac:dyDescent="0.3">
      <c r="C164" s="39"/>
      <c r="D164" s="25"/>
      <c r="E164" s="39"/>
      <c r="F164" s="62"/>
      <c r="G164" s="39"/>
      <c r="H164" s="39"/>
      <c r="I164" s="39"/>
      <c r="J164" s="39"/>
      <c r="K164" s="39"/>
      <c r="L164" s="25"/>
      <c r="O164" s="39"/>
      <c r="P164" s="61"/>
      <c r="R164" s="21"/>
    </row>
    <row r="165" spans="3:18" s="19" customFormat="1" x14ac:dyDescent="0.3">
      <c r="C165" s="39"/>
      <c r="D165" s="25"/>
      <c r="E165" s="39"/>
      <c r="F165" s="62"/>
      <c r="G165" s="39"/>
      <c r="H165" s="39"/>
      <c r="I165" s="39"/>
      <c r="J165" s="39"/>
      <c r="K165" s="39"/>
      <c r="L165" s="25"/>
      <c r="O165" s="39"/>
      <c r="P165" s="61"/>
      <c r="R165" s="21"/>
    </row>
    <row r="166" spans="3:18" s="19" customFormat="1" x14ac:dyDescent="0.3">
      <c r="C166" s="39"/>
      <c r="D166" s="25"/>
      <c r="E166" s="39"/>
      <c r="F166" s="62"/>
      <c r="G166" s="39"/>
      <c r="H166" s="39"/>
      <c r="I166" s="39"/>
      <c r="J166" s="39"/>
      <c r="K166" s="39"/>
      <c r="L166" s="25"/>
      <c r="O166" s="39"/>
      <c r="P166" s="61"/>
      <c r="R166" s="21"/>
    </row>
    <row r="167" spans="3:18" s="19" customFormat="1" x14ac:dyDescent="0.3">
      <c r="C167" s="39"/>
      <c r="D167" s="25"/>
      <c r="E167" s="39"/>
      <c r="F167" s="62"/>
      <c r="G167" s="39"/>
      <c r="H167" s="39"/>
      <c r="I167" s="39"/>
      <c r="J167" s="39"/>
      <c r="K167" s="39"/>
      <c r="L167" s="25"/>
      <c r="O167" s="39"/>
      <c r="P167" s="61"/>
      <c r="R167" s="21"/>
    </row>
    <row r="168" spans="3:18" s="19" customFormat="1" x14ac:dyDescent="0.3">
      <c r="C168" s="39"/>
      <c r="D168" s="25"/>
      <c r="E168" s="39"/>
      <c r="F168" s="62"/>
      <c r="G168" s="39"/>
      <c r="H168" s="39"/>
      <c r="I168" s="39"/>
      <c r="J168" s="39"/>
      <c r="K168" s="39"/>
      <c r="L168" s="25"/>
      <c r="O168" s="39"/>
      <c r="P168" s="61"/>
      <c r="R168" s="21"/>
    </row>
    <row r="169" spans="3:18" s="19" customFormat="1" x14ac:dyDescent="0.3">
      <c r="C169" s="39"/>
      <c r="D169" s="25"/>
      <c r="E169" s="39"/>
      <c r="F169" s="62"/>
      <c r="G169" s="39"/>
      <c r="H169" s="39"/>
      <c r="I169" s="39"/>
      <c r="J169" s="39"/>
      <c r="K169" s="39"/>
      <c r="L169" s="25"/>
      <c r="O169" s="39"/>
      <c r="P169" s="61"/>
      <c r="R169" s="21"/>
    </row>
    <row r="170" spans="3:18" s="19" customFormat="1" x14ac:dyDescent="0.3">
      <c r="C170" s="39"/>
      <c r="D170" s="25"/>
      <c r="E170" s="39"/>
      <c r="F170" s="62"/>
      <c r="G170" s="39"/>
      <c r="H170" s="39"/>
      <c r="I170" s="39"/>
      <c r="J170" s="39"/>
      <c r="K170" s="39"/>
      <c r="L170" s="25"/>
      <c r="O170" s="39"/>
      <c r="P170" s="61"/>
      <c r="R170" s="21"/>
    </row>
    <row r="171" spans="3:18" s="19" customFormat="1" x14ac:dyDescent="0.3">
      <c r="C171" s="39"/>
      <c r="D171" s="25"/>
      <c r="E171" s="39"/>
      <c r="F171" s="62"/>
      <c r="G171" s="39"/>
      <c r="H171" s="39"/>
      <c r="I171" s="39"/>
      <c r="J171" s="39"/>
      <c r="K171" s="39"/>
      <c r="L171" s="25"/>
      <c r="O171" s="39"/>
      <c r="P171" s="61"/>
      <c r="R171" s="21"/>
    </row>
    <row r="172" spans="3:18" s="19" customFormat="1" x14ac:dyDescent="0.3">
      <c r="C172" s="39"/>
      <c r="D172" s="25"/>
      <c r="E172" s="39"/>
      <c r="F172" s="62"/>
      <c r="G172" s="39"/>
      <c r="H172" s="39"/>
      <c r="I172" s="39"/>
      <c r="J172" s="39"/>
      <c r="K172" s="39"/>
      <c r="L172" s="25"/>
      <c r="O172" s="39"/>
      <c r="P172" s="61"/>
      <c r="R172" s="21"/>
    </row>
    <row r="173" spans="3:18" s="19" customFormat="1" x14ac:dyDescent="0.3">
      <c r="C173" s="39"/>
      <c r="D173" s="25"/>
      <c r="E173" s="39"/>
      <c r="F173" s="62"/>
      <c r="G173" s="39"/>
      <c r="H173" s="39"/>
      <c r="I173" s="39"/>
      <c r="J173" s="39"/>
      <c r="K173" s="39"/>
      <c r="L173" s="25"/>
      <c r="O173" s="39"/>
      <c r="P173" s="61"/>
      <c r="R173" s="21"/>
    </row>
    <row r="174" spans="3:18" s="19" customFormat="1" x14ac:dyDescent="0.3">
      <c r="C174" s="39"/>
      <c r="D174" s="25"/>
      <c r="E174" s="39"/>
      <c r="F174" s="62"/>
      <c r="G174" s="39"/>
      <c r="H174" s="39"/>
      <c r="I174" s="39"/>
      <c r="J174" s="39"/>
      <c r="K174" s="39"/>
      <c r="L174" s="25"/>
      <c r="O174" s="39"/>
      <c r="P174" s="61"/>
      <c r="R174" s="21"/>
    </row>
    <row r="175" spans="3:18" s="19" customFormat="1" x14ac:dyDescent="0.3">
      <c r="C175" s="39"/>
      <c r="D175" s="25"/>
      <c r="E175" s="39"/>
      <c r="F175" s="62"/>
      <c r="G175" s="39"/>
      <c r="H175" s="39"/>
      <c r="I175" s="39"/>
      <c r="J175" s="39"/>
      <c r="K175" s="39"/>
      <c r="L175" s="25"/>
      <c r="O175" s="39"/>
      <c r="P175" s="61"/>
      <c r="R175" s="21"/>
    </row>
    <row r="176" spans="3:18" s="19" customFormat="1" x14ac:dyDescent="0.3">
      <c r="C176" s="39"/>
      <c r="D176" s="25"/>
      <c r="E176" s="39"/>
      <c r="F176" s="62"/>
      <c r="G176" s="39"/>
      <c r="H176" s="39"/>
      <c r="I176" s="39"/>
      <c r="J176" s="39"/>
      <c r="K176" s="39"/>
      <c r="L176" s="25"/>
      <c r="O176" s="39"/>
      <c r="P176" s="61"/>
      <c r="R176" s="21"/>
    </row>
    <row r="177" spans="3:18" s="19" customFormat="1" x14ac:dyDescent="0.3">
      <c r="C177" s="39"/>
      <c r="D177" s="25"/>
      <c r="E177" s="39"/>
      <c r="F177" s="62"/>
      <c r="G177" s="39"/>
      <c r="H177" s="39"/>
      <c r="I177" s="39"/>
      <c r="J177" s="39"/>
      <c r="K177" s="39"/>
      <c r="L177" s="25"/>
      <c r="O177" s="39"/>
      <c r="P177" s="61"/>
      <c r="R177" s="21"/>
    </row>
    <row r="178" spans="3:18" s="19" customFormat="1" x14ac:dyDescent="0.3">
      <c r="C178" s="39"/>
      <c r="D178" s="25"/>
      <c r="E178" s="39"/>
      <c r="F178" s="62"/>
      <c r="G178" s="39"/>
      <c r="H178" s="39"/>
      <c r="I178" s="39"/>
      <c r="J178" s="39"/>
      <c r="K178" s="39"/>
      <c r="L178" s="25"/>
      <c r="O178" s="39"/>
      <c r="P178" s="61"/>
      <c r="R178" s="21"/>
    </row>
    <row r="179" spans="3:18" s="19" customFormat="1" x14ac:dyDescent="0.3">
      <c r="C179" s="39"/>
      <c r="D179" s="25"/>
      <c r="E179" s="39"/>
      <c r="F179" s="62"/>
      <c r="G179" s="39"/>
      <c r="H179" s="39"/>
      <c r="I179" s="39"/>
      <c r="J179" s="39"/>
      <c r="K179" s="39"/>
      <c r="L179" s="25"/>
      <c r="O179" s="39"/>
      <c r="P179" s="61"/>
      <c r="R179" s="21"/>
    </row>
    <row r="180" spans="3:18" s="19" customFormat="1" x14ac:dyDescent="0.3">
      <c r="C180" s="39"/>
      <c r="D180" s="25"/>
      <c r="E180" s="39"/>
      <c r="F180" s="62"/>
      <c r="G180" s="39"/>
      <c r="H180" s="39"/>
      <c r="I180" s="39"/>
      <c r="J180" s="39"/>
      <c r="K180" s="39"/>
      <c r="L180" s="25"/>
      <c r="O180" s="39"/>
      <c r="P180" s="61"/>
      <c r="R180" s="21"/>
    </row>
    <row r="181" spans="3:18" s="19" customFormat="1" x14ac:dyDescent="0.3">
      <c r="C181" s="39"/>
      <c r="D181" s="25"/>
      <c r="E181" s="39"/>
      <c r="F181" s="62"/>
      <c r="G181" s="39"/>
      <c r="H181" s="39"/>
      <c r="I181" s="39"/>
      <c r="J181" s="39"/>
      <c r="K181" s="39"/>
      <c r="L181" s="25"/>
      <c r="O181" s="39"/>
      <c r="P181" s="61"/>
      <c r="R181" s="21"/>
    </row>
    <row r="182" spans="3:18" s="19" customFormat="1" x14ac:dyDescent="0.3">
      <c r="C182" s="39"/>
      <c r="D182" s="25"/>
      <c r="E182" s="39"/>
      <c r="F182" s="62"/>
      <c r="G182" s="39"/>
      <c r="H182" s="39"/>
      <c r="I182" s="39"/>
      <c r="J182" s="39"/>
      <c r="K182" s="39"/>
      <c r="L182" s="25"/>
      <c r="O182" s="39"/>
      <c r="P182" s="61"/>
      <c r="R182" s="21"/>
    </row>
    <row r="183" spans="3:18" s="19" customFormat="1" x14ac:dyDescent="0.3">
      <c r="C183" s="39"/>
      <c r="D183" s="25"/>
      <c r="E183" s="39"/>
      <c r="F183" s="62"/>
      <c r="G183" s="39"/>
      <c r="H183" s="39"/>
      <c r="I183" s="39"/>
      <c r="J183" s="39"/>
      <c r="K183" s="39"/>
      <c r="L183" s="25"/>
      <c r="O183" s="39"/>
      <c r="P183" s="61"/>
      <c r="R183" s="21"/>
    </row>
    <row r="184" spans="3:18" s="19" customFormat="1" x14ac:dyDescent="0.3">
      <c r="C184" s="39"/>
      <c r="D184" s="25"/>
      <c r="E184" s="39"/>
      <c r="F184" s="62"/>
      <c r="G184" s="39"/>
      <c r="H184" s="39"/>
      <c r="I184" s="39"/>
      <c r="J184" s="39"/>
      <c r="K184" s="39"/>
      <c r="L184" s="25"/>
      <c r="O184" s="39"/>
      <c r="P184" s="61"/>
      <c r="R184" s="21"/>
    </row>
    <row r="185" spans="3:18" s="19" customFormat="1" x14ac:dyDescent="0.3">
      <c r="C185" s="39"/>
      <c r="D185" s="25"/>
      <c r="E185" s="39"/>
      <c r="F185" s="62"/>
      <c r="G185" s="39"/>
      <c r="H185" s="39"/>
      <c r="I185" s="39"/>
      <c r="J185" s="39"/>
      <c r="K185" s="39"/>
      <c r="L185" s="25"/>
      <c r="O185" s="39"/>
      <c r="P185" s="61"/>
      <c r="R185" s="21"/>
    </row>
    <row r="186" spans="3:18" s="19" customFormat="1" x14ac:dyDescent="0.3">
      <c r="C186" s="39"/>
      <c r="D186" s="25"/>
      <c r="E186" s="39"/>
      <c r="F186" s="62"/>
      <c r="G186" s="39"/>
      <c r="H186" s="39"/>
      <c r="I186" s="39"/>
      <c r="J186" s="39"/>
      <c r="K186" s="39"/>
      <c r="L186" s="25"/>
      <c r="O186" s="39"/>
      <c r="P186" s="61"/>
      <c r="R186" s="21"/>
    </row>
    <row r="187" spans="3:18" s="19" customFormat="1" x14ac:dyDescent="0.3">
      <c r="C187" s="39"/>
      <c r="D187" s="25"/>
      <c r="E187" s="39"/>
      <c r="F187" s="62"/>
      <c r="G187" s="39"/>
      <c r="H187" s="39"/>
      <c r="I187" s="39"/>
      <c r="J187" s="39"/>
      <c r="K187" s="39"/>
      <c r="L187" s="25"/>
      <c r="O187" s="39"/>
      <c r="P187" s="61"/>
      <c r="R187" s="21"/>
    </row>
    <row r="188" spans="3:18" s="19" customFormat="1" x14ac:dyDescent="0.3">
      <c r="C188" s="39"/>
      <c r="D188" s="25"/>
      <c r="E188" s="39"/>
      <c r="F188" s="62"/>
      <c r="G188" s="39"/>
      <c r="H188" s="39"/>
      <c r="I188" s="39"/>
      <c r="J188" s="39"/>
      <c r="K188" s="39"/>
      <c r="L188" s="25"/>
      <c r="O188" s="39"/>
      <c r="P188" s="61"/>
      <c r="R188" s="21"/>
    </row>
    <row r="189" spans="3:18" s="19" customFormat="1" x14ac:dyDescent="0.3">
      <c r="C189" s="39"/>
      <c r="D189" s="25"/>
      <c r="E189" s="39"/>
      <c r="F189" s="62"/>
      <c r="G189" s="39"/>
      <c r="H189" s="39"/>
      <c r="I189" s="39"/>
      <c r="J189" s="39"/>
      <c r="K189" s="39"/>
      <c r="L189" s="25"/>
      <c r="O189" s="39"/>
      <c r="P189" s="61"/>
      <c r="R189" s="21"/>
    </row>
    <row r="190" spans="3:18" s="19" customFormat="1" x14ac:dyDescent="0.3">
      <c r="C190" s="39"/>
      <c r="D190" s="25"/>
      <c r="E190" s="39"/>
      <c r="F190" s="62"/>
      <c r="G190" s="39"/>
      <c r="H190" s="39"/>
      <c r="I190" s="39"/>
      <c r="J190" s="39"/>
      <c r="K190" s="39"/>
      <c r="L190" s="25"/>
      <c r="O190" s="39"/>
      <c r="P190" s="61"/>
      <c r="R190" s="21"/>
    </row>
    <row r="191" spans="3:18" s="19" customFormat="1" x14ac:dyDescent="0.3">
      <c r="C191" s="39"/>
      <c r="D191" s="25"/>
      <c r="E191" s="39"/>
      <c r="F191" s="62"/>
      <c r="G191" s="39"/>
      <c r="H191" s="39"/>
      <c r="I191" s="39"/>
      <c r="J191" s="39"/>
      <c r="K191" s="39"/>
      <c r="L191" s="25"/>
      <c r="O191" s="39"/>
      <c r="P191" s="61"/>
      <c r="R191" s="21"/>
    </row>
    <row r="192" spans="3:18" s="19" customFormat="1" x14ac:dyDescent="0.3">
      <c r="C192" s="39"/>
      <c r="D192" s="25"/>
      <c r="E192" s="39"/>
      <c r="F192" s="62"/>
      <c r="G192" s="39"/>
      <c r="H192" s="39"/>
      <c r="I192" s="39"/>
      <c r="J192" s="39"/>
      <c r="K192" s="39"/>
      <c r="L192" s="25"/>
      <c r="O192" s="39"/>
      <c r="P192" s="61"/>
      <c r="R192" s="21"/>
    </row>
    <row r="193" spans="3:18" s="19" customFormat="1" x14ac:dyDescent="0.3">
      <c r="C193" s="39"/>
      <c r="D193" s="25"/>
      <c r="E193" s="39"/>
      <c r="F193" s="62"/>
      <c r="G193" s="39"/>
      <c r="H193" s="39"/>
      <c r="I193" s="39"/>
      <c r="J193" s="39"/>
      <c r="K193" s="39"/>
      <c r="L193" s="25"/>
      <c r="O193" s="39"/>
      <c r="P193" s="61"/>
      <c r="R193" s="21"/>
    </row>
    <row r="194" spans="3:18" s="19" customFormat="1" x14ac:dyDescent="0.3">
      <c r="C194" s="39"/>
      <c r="D194" s="25"/>
      <c r="E194" s="39"/>
      <c r="F194" s="62"/>
      <c r="G194" s="39"/>
      <c r="H194" s="39"/>
      <c r="I194" s="39"/>
      <c r="J194" s="39"/>
      <c r="K194" s="39"/>
      <c r="L194" s="25"/>
      <c r="O194" s="39"/>
      <c r="P194" s="61"/>
      <c r="R194" s="21"/>
    </row>
    <row r="195" spans="3:18" s="19" customFormat="1" x14ac:dyDescent="0.3">
      <c r="C195" s="39"/>
      <c r="D195" s="25"/>
      <c r="E195" s="39"/>
      <c r="F195" s="62"/>
      <c r="G195" s="39"/>
      <c r="H195" s="39"/>
      <c r="I195" s="39"/>
      <c r="J195" s="39"/>
      <c r="K195" s="39"/>
      <c r="L195" s="25"/>
      <c r="O195" s="39"/>
      <c r="P195" s="61"/>
      <c r="R195" s="21"/>
    </row>
    <row r="196" spans="3:18" s="19" customFormat="1" x14ac:dyDescent="0.3">
      <c r="C196" s="39"/>
      <c r="D196" s="25"/>
      <c r="E196" s="39"/>
      <c r="F196" s="62"/>
      <c r="G196" s="39"/>
      <c r="H196" s="39"/>
      <c r="I196" s="39"/>
      <c r="J196" s="39"/>
      <c r="K196" s="39"/>
      <c r="L196" s="25"/>
      <c r="O196" s="39"/>
      <c r="P196" s="61"/>
      <c r="R196" s="21"/>
    </row>
    <row r="197" spans="3:18" s="19" customFormat="1" x14ac:dyDescent="0.3">
      <c r="C197" s="39"/>
      <c r="D197" s="25"/>
      <c r="E197" s="39"/>
      <c r="F197" s="62"/>
      <c r="G197" s="39"/>
      <c r="H197" s="39"/>
      <c r="I197" s="39"/>
      <c r="J197" s="39"/>
      <c r="K197" s="39"/>
      <c r="L197" s="25"/>
      <c r="O197" s="39"/>
      <c r="P197" s="61"/>
      <c r="R197" s="21"/>
    </row>
    <row r="198" spans="3:18" s="19" customFormat="1" x14ac:dyDescent="0.3">
      <c r="C198" s="39"/>
      <c r="D198" s="25"/>
      <c r="E198" s="39"/>
      <c r="F198" s="62"/>
      <c r="G198" s="39"/>
      <c r="H198" s="39"/>
      <c r="I198" s="39"/>
      <c r="J198" s="39"/>
      <c r="K198" s="39"/>
      <c r="L198" s="25"/>
      <c r="O198" s="39"/>
      <c r="P198" s="61"/>
      <c r="R198" s="21"/>
    </row>
    <row r="199" spans="3:18" s="19" customFormat="1" x14ac:dyDescent="0.3">
      <c r="C199" s="39"/>
      <c r="D199" s="25"/>
      <c r="E199" s="39"/>
      <c r="F199" s="62"/>
      <c r="G199" s="39"/>
      <c r="H199" s="39"/>
      <c r="I199" s="39"/>
      <c r="J199" s="39"/>
      <c r="K199" s="39"/>
      <c r="L199" s="25"/>
      <c r="O199" s="39"/>
      <c r="P199" s="61"/>
      <c r="R199" s="21"/>
    </row>
    <row r="200" spans="3:18" s="19" customFormat="1" x14ac:dyDescent="0.3">
      <c r="C200" s="39"/>
      <c r="D200" s="25"/>
      <c r="E200" s="39"/>
      <c r="F200" s="62"/>
      <c r="G200" s="39"/>
      <c r="H200" s="39"/>
      <c r="I200" s="39"/>
      <c r="J200" s="39"/>
      <c r="K200" s="39"/>
      <c r="L200" s="25"/>
      <c r="O200" s="39"/>
      <c r="P200" s="61"/>
      <c r="R200" s="21"/>
    </row>
    <row r="201" spans="3:18" s="19" customFormat="1" x14ac:dyDescent="0.3">
      <c r="C201" s="39"/>
      <c r="D201" s="25"/>
      <c r="E201" s="39"/>
      <c r="F201" s="62"/>
      <c r="G201" s="39"/>
      <c r="H201" s="39"/>
      <c r="I201" s="39"/>
      <c r="J201" s="39"/>
      <c r="K201" s="39"/>
      <c r="L201" s="25"/>
      <c r="O201" s="39"/>
      <c r="P201" s="61"/>
      <c r="R201" s="21"/>
    </row>
    <row r="202" spans="3:18" s="19" customFormat="1" x14ac:dyDescent="0.3">
      <c r="C202" s="39"/>
      <c r="D202" s="25"/>
      <c r="E202" s="39"/>
      <c r="F202" s="62"/>
      <c r="G202" s="39"/>
      <c r="H202" s="39"/>
      <c r="I202" s="39"/>
      <c r="J202" s="39"/>
      <c r="K202" s="39"/>
      <c r="L202" s="25"/>
      <c r="O202" s="39"/>
      <c r="P202" s="61"/>
      <c r="R202" s="21"/>
    </row>
    <row r="203" spans="3:18" s="19" customFormat="1" x14ac:dyDescent="0.3">
      <c r="C203" s="39"/>
      <c r="D203" s="25"/>
      <c r="E203" s="39"/>
      <c r="F203" s="62"/>
      <c r="G203" s="39"/>
      <c r="H203" s="39"/>
      <c r="I203" s="39"/>
      <c r="J203" s="39"/>
      <c r="K203" s="39"/>
      <c r="L203" s="25"/>
      <c r="O203" s="39"/>
      <c r="P203" s="61"/>
      <c r="R203" s="21"/>
    </row>
    <row r="204" spans="3:18" s="19" customFormat="1" x14ac:dyDescent="0.3">
      <c r="C204" s="39"/>
      <c r="D204" s="25"/>
      <c r="E204" s="39"/>
      <c r="F204" s="62"/>
      <c r="G204" s="39"/>
      <c r="H204" s="39"/>
      <c r="I204" s="39"/>
      <c r="J204" s="39"/>
      <c r="K204" s="39"/>
      <c r="L204" s="25"/>
      <c r="O204" s="39"/>
      <c r="P204" s="61"/>
      <c r="R204" s="21"/>
    </row>
    <row r="205" spans="3:18" s="19" customFormat="1" x14ac:dyDescent="0.3">
      <c r="C205" s="39"/>
      <c r="D205" s="25"/>
      <c r="E205" s="39"/>
      <c r="F205" s="62"/>
      <c r="G205" s="39"/>
      <c r="H205" s="39"/>
      <c r="I205" s="39"/>
      <c r="J205" s="39"/>
      <c r="K205" s="39"/>
      <c r="L205" s="25"/>
      <c r="O205" s="39"/>
      <c r="P205" s="61"/>
      <c r="R205" s="21"/>
    </row>
    <row r="206" spans="3:18" s="19" customFormat="1" x14ac:dyDescent="0.3">
      <c r="C206" s="39"/>
      <c r="D206" s="25"/>
      <c r="E206" s="39"/>
      <c r="F206" s="62"/>
      <c r="G206" s="39"/>
      <c r="H206" s="39"/>
      <c r="I206" s="39"/>
      <c r="J206" s="39"/>
      <c r="K206" s="39"/>
      <c r="L206" s="25"/>
      <c r="O206" s="39"/>
      <c r="P206" s="61"/>
      <c r="R206" s="21"/>
    </row>
    <row r="207" spans="3:18" s="19" customFormat="1" x14ac:dyDescent="0.3">
      <c r="C207" s="39"/>
      <c r="D207" s="25"/>
      <c r="E207" s="39"/>
      <c r="F207" s="62"/>
      <c r="G207" s="39"/>
      <c r="H207" s="39"/>
      <c r="I207" s="39"/>
      <c r="J207" s="39"/>
      <c r="K207" s="39"/>
      <c r="L207" s="25"/>
      <c r="O207" s="39"/>
      <c r="P207" s="61"/>
      <c r="R207" s="21"/>
    </row>
    <row r="208" spans="3:18" s="19" customFormat="1" x14ac:dyDescent="0.3">
      <c r="C208" s="39"/>
      <c r="D208" s="25"/>
      <c r="E208" s="39"/>
      <c r="F208" s="62"/>
      <c r="G208" s="39"/>
      <c r="H208" s="39"/>
      <c r="I208" s="39"/>
      <c r="J208" s="39"/>
      <c r="K208" s="39"/>
      <c r="L208" s="25"/>
      <c r="O208" s="39"/>
      <c r="P208" s="61"/>
      <c r="R208" s="21"/>
    </row>
    <row r="209" spans="3:18" s="19" customFormat="1" x14ac:dyDescent="0.3">
      <c r="C209" s="39"/>
      <c r="D209" s="25"/>
      <c r="E209" s="39"/>
      <c r="F209" s="62"/>
      <c r="G209" s="39"/>
      <c r="H209" s="39"/>
      <c r="I209" s="39"/>
      <c r="J209" s="39"/>
      <c r="K209" s="39"/>
      <c r="L209" s="25"/>
      <c r="O209" s="39"/>
      <c r="P209" s="61"/>
      <c r="R209" s="21"/>
    </row>
    <row r="210" spans="3:18" s="19" customFormat="1" x14ac:dyDescent="0.3">
      <c r="C210" s="39"/>
      <c r="D210" s="25"/>
      <c r="E210" s="39"/>
      <c r="F210" s="62"/>
      <c r="G210" s="39"/>
      <c r="H210" s="39"/>
      <c r="I210" s="39"/>
      <c r="J210" s="39"/>
      <c r="K210" s="39"/>
      <c r="L210" s="25"/>
      <c r="O210" s="39"/>
      <c r="P210" s="61"/>
      <c r="R210" s="21"/>
    </row>
    <row r="211" spans="3:18" s="19" customFormat="1" x14ac:dyDescent="0.3">
      <c r="C211" s="39"/>
      <c r="D211" s="25"/>
      <c r="E211" s="39"/>
      <c r="F211" s="62"/>
      <c r="G211" s="39"/>
      <c r="H211" s="39"/>
      <c r="I211" s="39"/>
      <c r="J211" s="39"/>
      <c r="K211" s="39"/>
      <c r="L211" s="25"/>
      <c r="O211" s="39"/>
      <c r="P211" s="61"/>
      <c r="R211" s="21"/>
    </row>
    <row r="212" spans="3:18" s="19" customFormat="1" x14ac:dyDescent="0.3">
      <c r="C212" s="39"/>
      <c r="D212" s="25"/>
      <c r="E212" s="39"/>
      <c r="F212" s="62"/>
      <c r="G212" s="39"/>
      <c r="H212" s="39"/>
      <c r="I212" s="39"/>
      <c r="J212" s="39"/>
      <c r="K212" s="39"/>
      <c r="L212" s="25"/>
      <c r="O212" s="39"/>
      <c r="P212" s="61"/>
      <c r="R212" s="21"/>
    </row>
    <row r="213" spans="3:18" s="19" customFormat="1" x14ac:dyDescent="0.3">
      <c r="C213" s="39"/>
      <c r="D213" s="25"/>
      <c r="E213" s="39"/>
      <c r="F213" s="62"/>
      <c r="G213" s="39"/>
      <c r="H213" s="39"/>
      <c r="I213" s="39"/>
      <c r="J213" s="39"/>
      <c r="K213" s="39"/>
      <c r="L213" s="25"/>
      <c r="O213" s="39"/>
      <c r="P213" s="61"/>
      <c r="R213" s="21"/>
    </row>
    <row r="214" spans="3:18" s="19" customFormat="1" x14ac:dyDescent="0.3">
      <c r="C214" s="39"/>
      <c r="D214" s="25"/>
      <c r="E214" s="39"/>
      <c r="F214" s="62"/>
      <c r="G214" s="39"/>
      <c r="H214" s="39"/>
      <c r="I214" s="39"/>
      <c r="J214" s="39"/>
      <c r="K214" s="39"/>
      <c r="L214" s="25"/>
      <c r="O214" s="39"/>
      <c r="P214" s="61"/>
      <c r="R214" s="21"/>
    </row>
    <row r="215" spans="3:18" s="19" customFormat="1" x14ac:dyDescent="0.3">
      <c r="C215" s="39"/>
      <c r="D215" s="25"/>
      <c r="E215" s="39"/>
      <c r="F215" s="62"/>
      <c r="G215" s="39"/>
      <c r="H215" s="39"/>
      <c r="I215" s="39"/>
      <c r="J215" s="39"/>
      <c r="K215" s="39"/>
      <c r="L215" s="25"/>
      <c r="O215" s="39"/>
      <c r="P215" s="61"/>
      <c r="R215" s="21"/>
    </row>
    <row r="216" spans="3:18" s="19" customFormat="1" x14ac:dyDescent="0.3">
      <c r="C216" s="39"/>
      <c r="D216" s="25"/>
      <c r="E216" s="39"/>
      <c r="F216" s="62"/>
      <c r="G216" s="39"/>
      <c r="H216" s="39"/>
      <c r="I216" s="39"/>
      <c r="J216" s="39"/>
      <c r="K216" s="39"/>
      <c r="L216" s="25"/>
      <c r="O216" s="39"/>
      <c r="P216" s="61"/>
      <c r="R216" s="21"/>
    </row>
    <row r="217" spans="3:18" s="19" customFormat="1" x14ac:dyDescent="0.3">
      <c r="C217" s="39"/>
      <c r="D217" s="25"/>
      <c r="E217" s="39"/>
      <c r="F217" s="62"/>
      <c r="G217" s="39"/>
      <c r="H217" s="39"/>
      <c r="I217" s="39"/>
      <c r="J217" s="39"/>
      <c r="K217" s="39"/>
      <c r="L217" s="25"/>
      <c r="O217" s="39"/>
      <c r="P217" s="61"/>
      <c r="R217" s="21"/>
    </row>
    <row r="218" spans="3:18" s="19" customFormat="1" x14ac:dyDescent="0.3">
      <c r="C218" s="39"/>
      <c r="D218" s="25"/>
      <c r="E218" s="39"/>
      <c r="F218" s="62"/>
      <c r="G218" s="39"/>
      <c r="H218" s="39"/>
      <c r="I218" s="39"/>
      <c r="J218" s="39"/>
      <c r="K218" s="39"/>
      <c r="L218" s="25"/>
      <c r="O218" s="39"/>
      <c r="P218" s="61"/>
      <c r="R218" s="21"/>
    </row>
    <row r="219" spans="3:18" s="19" customFormat="1" x14ac:dyDescent="0.3">
      <c r="C219" s="39"/>
      <c r="D219" s="25"/>
      <c r="E219" s="39"/>
      <c r="F219" s="62"/>
      <c r="G219" s="39"/>
      <c r="H219" s="39"/>
      <c r="I219" s="39"/>
      <c r="J219" s="39"/>
      <c r="K219" s="39"/>
      <c r="L219" s="25"/>
      <c r="O219" s="39"/>
      <c r="P219" s="61"/>
      <c r="R219" s="21"/>
    </row>
    <row r="220" spans="3:18" s="19" customFormat="1" x14ac:dyDescent="0.3">
      <c r="C220" s="39"/>
      <c r="D220" s="25"/>
      <c r="E220" s="39"/>
      <c r="F220" s="62"/>
      <c r="G220" s="39"/>
      <c r="H220" s="39"/>
      <c r="I220" s="39"/>
      <c r="J220" s="39"/>
      <c r="K220" s="39"/>
      <c r="L220" s="25"/>
      <c r="O220" s="39"/>
      <c r="P220" s="61"/>
      <c r="R220" s="21"/>
    </row>
    <row r="221" spans="3:18" s="19" customFormat="1" x14ac:dyDescent="0.3">
      <c r="C221" s="39"/>
      <c r="D221" s="25"/>
      <c r="E221" s="39"/>
      <c r="F221" s="62"/>
      <c r="G221" s="39"/>
      <c r="H221" s="39"/>
      <c r="I221" s="39"/>
      <c r="J221" s="39"/>
      <c r="K221" s="39"/>
      <c r="L221" s="25"/>
      <c r="O221" s="39"/>
      <c r="P221" s="61"/>
      <c r="R221" s="21"/>
    </row>
    <row r="222" spans="3:18" s="19" customFormat="1" x14ac:dyDescent="0.3">
      <c r="C222" s="39"/>
      <c r="D222" s="25"/>
      <c r="E222" s="39"/>
      <c r="F222" s="62"/>
      <c r="G222" s="39"/>
      <c r="H222" s="39"/>
      <c r="I222" s="39"/>
      <c r="J222" s="39"/>
      <c r="K222" s="39"/>
      <c r="L222" s="25"/>
      <c r="O222" s="39"/>
      <c r="P222" s="61"/>
      <c r="R222" s="21"/>
    </row>
    <row r="223" spans="3:18" s="19" customFormat="1" x14ac:dyDescent="0.3">
      <c r="C223" s="39"/>
      <c r="D223" s="25"/>
      <c r="E223" s="39"/>
      <c r="F223" s="62"/>
      <c r="G223" s="39"/>
      <c r="H223" s="39"/>
      <c r="I223" s="39"/>
      <c r="J223" s="39"/>
      <c r="K223" s="39"/>
      <c r="L223" s="25"/>
      <c r="O223" s="39"/>
      <c r="P223" s="61"/>
      <c r="R223" s="21"/>
    </row>
    <row r="224" spans="3:18" s="19" customFormat="1" x14ac:dyDescent="0.3">
      <c r="C224" s="39"/>
      <c r="D224" s="25"/>
      <c r="E224" s="39"/>
      <c r="F224" s="62"/>
      <c r="G224" s="39"/>
      <c r="H224" s="39"/>
      <c r="I224" s="39"/>
      <c r="J224" s="39"/>
      <c r="K224" s="39"/>
      <c r="L224" s="25"/>
      <c r="O224" s="39"/>
      <c r="P224" s="61"/>
      <c r="R224" s="21"/>
    </row>
    <row r="225" spans="3:18" s="19" customFormat="1" x14ac:dyDescent="0.3">
      <c r="C225" s="39"/>
      <c r="D225" s="25"/>
      <c r="E225" s="39"/>
      <c r="F225" s="62"/>
      <c r="G225" s="39"/>
      <c r="H225" s="39"/>
      <c r="I225" s="39"/>
      <c r="J225" s="39"/>
      <c r="K225" s="39"/>
      <c r="L225" s="25"/>
      <c r="O225" s="39"/>
      <c r="P225" s="61"/>
      <c r="R225" s="21"/>
    </row>
    <row r="226" spans="3:18" s="19" customFormat="1" x14ac:dyDescent="0.3">
      <c r="C226" s="39"/>
      <c r="D226" s="25"/>
      <c r="E226" s="39"/>
      <c r="F226" s="62"/>
      <c r="G226" s="39"/>
      <c r="H226" s="39"/>
      <c r="I226" s="39"/>
      <c r="J226" s="39"/>
      <c r="K226" s="39"/>
      <c r="L226" s="25"/>
      <c r="O226" s="39"/>
      <c r="P226" s="61"/>
      <c r="R226" s="21"/>
    </row>
    <row r="227" spans="3:18" s="19" customFormat="1" x14ac:dyDescent="0.3">
      <c r="C227" s="39"/>
      <c r="D227" s="25"/>
      <c r="E227" s="39"/>
      <c r="F227" s="62"/>
      <c r="G227" s="39"/>
      <c r="H227" s="39"/>
      <c r="I227" s="39"/>
      <c r="J227" s="39"/>
      <c r="K227" s="39"/>
      <c r="L227" s="25"/>
      <c r="O227" s="39"/>
      <c r="P227" s="61"/>
      <c r="R227" s="21"/>
    </row>
    <row r="228" spans="3:18" s="19" customFormat="1" x14ac:dyDescent="0.3">
      <c r="C228" s="39"/>
      <c r="D228" s="25"/>
      <c r="E228" s="39"/>
      <c r="F228" s="62"/>
      <c r="G228" s="39"/>
      <c r="H228" s="39"/>
      <c r="I228" s="39"/>
      <c r="J228" s="39"/>
      <c r="K228" s="39"/>
      <c r="L228" s="25"/>
      <c r="O228" s="39"/>
      <c r="P228" s="61"/>
      <c r="R228" s="21"/>
    </row>
    <row r="229" spans="3:18" s="19" customFormat="1" x14ac:dyDescent="0.3">
      <c r="C229" s="39"/>
      <c r="D229" s="25"/>
      <c r="E229" s="39"/>
      <c r="F229" s="62"/>
      <c r="G229" s="39"/>
      <c r="H229" s="39"/>
      <c r="I229" s="39"/>
      <c r="J229" s="39"/>
      <c r="K229" s="39"/>
      <c r="L229" s="25"/>
      <c r="O229" s="39"/>
      <c r="P229" s="61"/>
      <c r="R229" s="21"/>
    </row>
    <row r="230" spans="3:18" s="19" customFormat="1" x14ac:dyDescent="0.3">
      <c r="C230" s="39"/>
      <c r="D230" s="25"/>
      <c r="E230" s="39"/>
      <c r="F230" s="62"/>
      <c r="G230" s="39"/>
      <c r="H230" s="39"/>
      <c r="I230" s="39"/>
      <c r="J230" s="39"/>
      <c r="K230" s="39"/>
      <c r="L230" s="25"/>
      <c r="O230" s="39"/>
      <c r="P230" s="61"/>
      <c r="R230" s="21"/>
    </row>
    <row r="231" spans="3:18" s="19" customFormat="1" x14ac:dyDescent="0.3">
      <c r="C231" s="39"/>
      <c r="D231" s="25"/>
      <c r="E231" s="39"/>
      <c r="F231" s="62"/>
      <c r="G231" s="39"/>
      <c r="H231" s="39"/>
      <c r="I231" s="39"/>
      <c r="J231" s="39"/>
      <c r="K231" s="39"/>
      <c r="L231" s="25"/>
      <c r="O231" s="39"/>
      <c r="P231" s="61"/>
      <c r="R231" s="21"/>
    </row>
    <row r="232" spans="3:18" s="19" customFormat="1" x14ac:dyDescent="0.3">
      <c r="C232" s="39"/>
      <c r="D232" s="25"/>
      <c r="E232" s="39"/>
      <c r="F232" s="62"/>
      <c r="G232" s="39"/>
      <c r="H232" s="39"/>
      <c r="I232" s="39"/>
      <c r="J232" s="39"/>
      <c r="K232" s="39"/>
      <c r="L232" s="25"/>
      <c r="O232" s="39"/>
      <c r="P232" s="61"/>
      <c r="R232" s="21"/>
    </row>
    <row r="233" spans="3:18" s="19" customFormat="1" x14ac:dyDescent="0.3">
      <c r="C233" s="39"/>
      <c r="D233" s="25"/>
      <c r="E233" s="39"/>
      <c r="F233" s="62"/>
      <c r="G233" s="39"/>
      <c r="H233" s="39"/>
      <c r="I233" s="39"/>
      <c r="J233" s="39"/>
      <c r="K233" s="39"/>
      <c r="L233" s="25"/>
      <c r="O233" s="39"/>
      <c r="P233" s="61"/>
      <c r="R233" s="21"/>
    </row>
    <row r="234" spans="3:18" s="19" customFormat="1" x14ac:dyDescent="0.3">
      <c r="C234" s="39"/>
      <c r="D234" s="25"/>
      <c r="E234" s="39"/>
      <c r="F234" s="62"/>
      <c r="G234" s="39"/>
      <c r="H234" s="39"/>
      <c r="I234" s="39"/>
      <c r="J234" s="39"/>
      <c r="K234" s="39"/>
      <c r="L234" s="25"/>
      <c r="O234" s="39"/>
      <c r="P234" s="61"/>
      <c r="R234" s="21"/>
    </row>
    <row r="235" spans="3:18" s="19" customFormat="1" x14ac:dyDescent="0.3">
      <c r="C235" s="39"/>
      <c r="D235" s="25"/>
      <c r="E235" s="39"/>
      <c r="F235" s="62"/>
      <c r="G235" s="39"/>
      <c r="H235" s="39"/>
      <c r="I235" s="39"/>
      <c r="J235" s="39"/>
      <c r="K235" s="39"/>
      <c r="L235" s="25"/>
      <c r="O235" s="39"/>
      <c r="P235" s="61"/>
      <c r="R235" s="21"/>
    </row>
    <row r="236" spans="3:18" s="19" customFormat="1" x14ac:dyDescent="0.3">
      <c r="C236" s="39"/>
      <c r="D236" s="25"/>
      <c r="E236" s="39"/>
      <c r="F236" s="62"/>
      <c r="G236" s="39"/>
      <c r="H236" s="39"/>
      <c r="I236" s="39"/>
      <c r="J236" s="39"/>
      <c r="K236" s="39"/>
      <c r="L236" s="25"/>
      <c r="O236" s="39"/>
      <c r="P236" s="61"/>
      <c r="R236" s="21"/>
    </row>
    <row r="237" spans="3:18" s="19" customFormat="1" x14ac:dyDescent="0.3">
      <c r="C237" s="39"/>
      <c r="D237" s="25"/>
      <c r="E237" s="39"/>
      <c r="F237" s="62"/>
      <c r="G237" s="39"/>
      <c r="H237" s="39"/>
      <c r="I237" s="39"/>
      <c r="J237" s="39"/>
      <c r="K237" s="39"/>
      <c r="L237" s="25"/>
      <c r="O237" s="39"/>
      <c r="P237" s="61"/>
      <c r="R237" s="21"/>
    </row>
    <row r="238" spans="3:18" s="19" customFormat="1" x14ac:dyDescent="0.3">
      <c r="C238" s="39"/>
      <c r="D238" s="25"/>
      <c r="E238" s="39"/>
      <c r="F238" s="62"/>
      <c r="G238" s="39"/>
      <c r="H238" s="39"/>
      <c r="I238" s="39"/>
      <c r="J238" s="39"/>
      <c r="K238" s="39"/>
      <c r="L238" s="25"/>
      <c r="O238" s="39"/>
      <c r="P238" s="61"/>
      <c r="R238" s="21"/>
    </row>
    <row r="239" spans="3:18" s="19" customFormat="1" x14ac:dyDescent="0.3">
      <c r="C239" s="39"/>
      <c r="D239" s="25"/>
      <c r="E239" s="39"/>
      <c r="F239" s="62"/>
      <c r="G239" s="39"/>
      <c r="H239" s="39"/>
      <c r="I239" s="39"/>
      <c r="J239" s="39"/>
      <c r="K239" s="39"/>
      <c r="L239" s="25"/>
      <c r="O239" s="39"/>
      <c r="P239" s="61"/>
      <c r="R239" s="21"/>
    </row>
    <row r="240" spans="3:18" s="19" customFormat="1" x14ac:dyDescent="0.3">
      <c r="C240" s="39"/>
      <c r="D240" s="25"/>
      <c r="E240" s="39"/>
      <c r="F240" s="62"/>
      <c r="G240" s="39"/>
      <c r="H240" s="39"/>
      <c r="I240" s="39"/>
      <c r="J240" s="39"/>
      <c r="K240" s="39"/>
      <c r="L240" s="25"/>
      <c r="O240" s="39"/>
      <c r="P240" s="61"/>
      <c r="R240" s="21"/>
    </row>
    <row r="241" spans="3:18" s="19" customFormat="1" x14ac:dyDescent="0.3">
      <c r="C241" s="39"/>
      <c r="D241" s="25"/>
      <c r="E241" s="39"/>
      <c r="F241" s="62"/>
      <c r="G241" s="39"/>
      <c r="H241" s="39"/>
      <c r="I241" s="39"/>
      <c r="J241" s="39"/>
      <c r="K241" s="39"/>
      <c r="L241" s="25"/>
      <c r="O241" s="39"/>
      <c r="P241" s="61"/>
      <c r="R241" s="21"/>
    </row>
    <row r="242" spans="3:18" s="19" customFormat="1" x14ac:dyDescent="0.3">
      <c r="C242" s="39"/>
      <c r="D242" s="25"/>
      <c r="E242" s="39"/>
      <c r="F242" s="62"/>
      <c r="G242" s="39"/>
      <c r="H242" s="39"/>
      <c r="I242" s="39"/>
      <c r="J242" s="39"/>
      <c r="K242" s="39"/>
      <c r="L242" s="25"/>
      <c r="O242" s="39"/>
      <c r="P242" s="61"/>
      <c r="R242" s="21"/>
    </row>
    <row r="243" spans="3:18" s="19" customFormat="1" x14ac:dyDescent="0.3">
      <c r="C243" s="39"/>
      <c r="D243" s="25"/>
      <c r="E243" s="39"/>
      <c r="F243" s="62"/>
      <c r="G243" s="39"/>
      <c r="H243" s="39"/>
      <c r="I243" s="39"/>
      <c r="J243" s="39"/>
      <c r="K243" s="39"/>
      <c r="L243" s="25"/>
      <c r="O243" s="39"/>
      <c r="P243" s="61"/>
      <c r="R243" s="21"/>
    </row>
    <row r="244" spans="3:18" s="19" customFormat="1" x14ac:dyDescent="0.3">
      <c r="C244" s="39"/>
      <c r="D244" s="25"/>
      <c r="E244" s="39"/>
      <c r="F244" s="62"/>
      <c r="G244" s="39"/>
      <c r="H244" s="39"/>
      <c r="I244" s="39"/>
      <c r="J244" s="39"/>
      <c r="K244" s="39"/>
      <c r="L244" s="25"/>
      <c r="O244" s="39"/>
      <c r="P244" s="61"/>
      <c r="R244" s="21"/>
    </row>
    <row r="245" spans="3:18" s="19" customFormat="1" x14ac:dyDescent="0.3">
      <c r="C245" s="39"/>
      <c r="D245" s="25"/>
      <c r="E245" s="39"/>
      <c r="F245" s="62"/>
      <c r="G245" s="39"/>
      <c r="H245" s="39"/>
      <c r="I245" s="39"/>
      <c r="J245" s="39"/>
      <c r="K245" s="39"/>
      <c r="L245" s="25"/>
      <c r="O245" s="39"/>
      <c r="P245" s="61"/>
      <c r="R245" s="21"/>
    </row>
    <row r="246" spans="3:18" s="19" customFormat="1" x14ac:dyDescent="0.3">
      <c r="C246" s="39"/>
      <c r="D246" s="25"/>
      <c r="E246" s="39"/>
      <c r="F246" s="62"/>
      <c r="G246" s="39"/>
      <c r="H246" s="39"/>
      <c r="I246" s="39"/>
      <c r="J246" s="39"/>
      <c r="K246" s="39"/>
      <c r="L246" s="25"/>
      <c r="O246" s="39"/>
      <c r="P246" s="61"/>
      <c r="R246" s="21"/>
    </row>
    <row r="247" spans="3:18" s="19" customFormat="1" x14ac:dyDescent="0.3">
      <c r="C247" s="39"/>
      <c r="D247" s="25"/>
      <c r="E247" s="39"/>
      <c r="F247" s="62"/>
      <c r="G247" s="39"/>
      <c r="H247" s="39"/>
      <c r="I247" s="39"/>
      <c r="J247" s="39"/>
      <c r="K247" s="39"/>
      <c r="L247" s="25"/>
      <c r="O247" s="39"/>
      <c r="P247" s="61"/>
      <c r="R247" s="21"/>
    </row>
    <row r="248" spans="3:18" s="19" customFormat="1" x14ac:dyDescent="0.3">
      <c r="C248" s="39"/>
      <c r="D248" s="25"/>
      <c r="E248" s="39"/>
      <c r="F248" s="62"/>
      <c r="G248" s="39"/>
      <c r="H248" s="39"/>
      <c r="I248" s="39"/>
      <c r="J248" s="39"/>
      <c r="K248" s="39"/>
      <c r="L248" s="25"/>
      <c r="O248" s="39"/>
      <c r="P248" s="61"/>
      <c r="R248" s="21"/>
    </row>
    <row r="249" spans="3:18" s="19" customFormat="1" x14ac:dyDescent="0.3">
      <c r="C249" s="39"/>
      <c r="D249" s="25"/>
      <c r="E249" s="39"/>
      <c r="F249" s="62"/>
      <c r="G249" s="39"/>
      <c r="H249" s="39"/>
      <c r="I249" s="39"/>
      <c r="J249" s="39"/>
      <c r="K249" s="39"/>
      <c r="L249" s="25"/>
      <c r="O249" s="39"/>
      <c r="P249" s="61"/>
      <c r="R249" s="21"/>
    </row>
    <row r="250" spans="3:18" s="19" customFormat="1" x14ac:dyDescent="0.3">
      <c r="C250" s="39"/>
      <c r="D250" s="25"/>
      <c r="E250" s="39"/>
      <c r="F250" s="62"/>
      <c r="G250" s="39"/>
      <c r="H250" s="39"/>
      <c r="I250" s="39"/>
      <c r="J250" s="39"/>
      <c r="K250" s="39"/>
      <c r="L250" s="25"/>
      <c r="O250" s="39"/>
      <c r="P250" s="61"/>
      <c r="R250" s="21"/>
    </row>
    <row r="251" spans="3:18" s="19" customFormat="1" x14ac:dyDescent="0.3">
      <c r="C251" s="39"/>
      <c r="D251" s="25"/>
      <c r="E251" s="39"/>
      <c r="F251" s="62"/>
      <c r="G251" s="39"/>
      <c r="H251" s="39"/>
      <c r="I251" s="39"/>
      <c r="J251" s="39"/>
      <c r="K251" s="39"/>
      <c r="L251" s="25"/>
      <c r="O251" s="39"/>
      <c r="P251" s="61"/>
      <c r="R251" s="21"/>
    </row>
    <row r="252" spans="3:18" s="19" customFormat="1" x14ac:dyDescent="0.3">
      <c r="C252" s="39"/>
      <c r="D252" s="25"/>
      <c r="E252" s="39"/>
      <c r="F252" s="62"/>
      <c r="G252" s="39"/>
      <c r="H252" s="39"/>
      <c r="I252" s="39"/>
      <c r="J252" s="39"/>
      <c r="K252" s="39"/>
      <c r="L252" s="25"/>
      <c r="O252" s="39"/>
      <c r="P252" s="61"/>
      <c r="R252" s="21"/>
    </row>
    <row r="253" spans="3:18" s="19" customFormat="1" x14ac:dyDescent="0.3">
      <c r="C253" s="39"/>
      <c r="D253" s="25"/>
      <c r="E253" s="39"/>
      <c r="F253" s="62"/>
      <c r="G253" s="39"/>
      <c r="H253" s="39"/>
      <c r="I253" s="39"/>
      <c r="J253" s="39"/>
      <c r="K253" s="39"/>
      <c r="L253" s="25"/>
      <c r="O253" s="39"/>
      <c r="P253" s="61"/>
      <c r="R253" s="21"/>
    </row>
    <row r="254" spans="3:18" s="19" customFormat="1" x14ac:dyDescent="0.3">
      <c r="C254" s="39"/>
      <c r="D254" s="25"/>
      <c r="E254" s="39"/>
      <c r="F254" s="62"/>
      <c r="G254" s="39"/>
      <c r="H254" s="39"/>
      <c r="I254" s="39"/>
      <c r="J254" s="39"/>
      <c r="K254" s="39"/>
      <c r="L254" s="25"/>
      <c r="O254" s="39"/>
      <c r="P254" s="61"/>
      <c r="R254" s="21"/>
    </row>
    <row r="255" spans="3:18" s="19" customFormat="1" x14ac:dyDescent="0.3">
      <c r="C255" s="39"/>
      <c r="D255" s="25"/>
      <c r="E255" s="39"/>
      <c r="F255" s="62"/>
      <c r="G255" s="39"/>
      <c r="H255" s="39"/>
      <c r="I255" s="39"/>
      <c r="J255" s="39"/>
      <c r="K255" s="39"/>
      <c r="L255" s="25"/>
      <c r="O255" s="39"/>
      <c r="P255" s="61"/>
      <c r="R255" s="21"/>
    </row>
    <row r="256" spans="3:18" s="19" customFormat="1" x14ac:dyDescent="0.3">
      <c r="C256" s="39"/>
      <c r="D256" s="25"/>
      <c r="E256" s="39"/>
      <c r="F256" s="62"/>
      <c r="G256" s="39"/>
      <c r="H256" s="39"/>
      <c r="I256" s="39"/>
      <c r="J256" s="39"/>
      <c r="K256" s="39"/>
      <c r="L256" s="25"/>
      <c r="O256" s="39"/>
      <c r="P256" s="61"/>
      <c r="R256" s="21"/>
    </row>
    <row r="257" spans="3:18" s="19" customFormat="1" x14ac:dyDescent="0.3">
      <c r="C257" s="39"/>
      <c r="D257" s="25"/>
      <c r="E257" s="39"/>
      <c r="F257" s="62"/>
      <c r="G257" s="39"/>
      <c r="H257" s="39"/>
      <c r="I257" s="39"/>
      <c r="J257" s="39"/>
      <c r="K257" s="39"/>
      <c r="L257" s="25"/>
      <c r="O257" s="39"/>
      <c r="P257" s="61"/>
      <c r="R257" s="21"/>
    </row>
    <row r="258" spans="3:18" s="19" customFormat="1" x14ac:dyDescent="0.3">
      <c r="C258" s="39"/>
      <c r="D258" s="25"/>
      <c r="E258" s="39"/>
      <c r="F258" s="62"/>
      <c r="G258" s="39"/>
      <c r="H258" s="39"/>
      <c r="I258" s="39"/>
      <c r="J258" s="39"/>
      <c r="K258" s="39"/>
      <c r="L258" s="25"/>
      <c r="O258" s="39"/>
      <c r="P258" s="61"/>
      <c r="R258" s="21"/>
    </row>
    <row r="259" spans="3:18" s="19" customFormat="1" x14ac:dyDescent="0.3">
      <c r="C259" s="39"/>
      <c r="D259" s="25"/>
      <c r="E259" s="39"/>
      <c r="F259" s="62"/>
      <c r="G259" s="39"/>
      <c r="H259" s="39"/>
      <c r="I259" s="39"/>
      <c r="J259" s="39"/>
      <c r="K259" s="39"/>
      <c r="L259" s="25"/>
      <c r="O259" s="39"/>
      <c r="P259" s="61"/>
      <c r="R259" s="21"/>
    </row>
    <row r="260" spans="3:18" s="19" customFormat="1" x14ac:dyDescent="0.3">
      <c r="C260" s="39"/>
      <c r="D260" s="25"/>
      <c r="E260" s="39"/>
      <c r="F260" s="62"/>
      <c r="G260" s="39"/>
      <c r="H260" s="39"/>
      <c r="I260" s="39"/>
      <c r="J260" s="39"/>
      <c r="K260" s="39"/>
      <c r="L260" s="25"/>
      <c r="O260" s="39"/>
      <c r="P260" s="61"/>
      <c r="R260" s="21"/>
    </row>
    <row r="261" spans="3:18" s="19" customFormat="1" x14ac:dyDescent="0.3">
      <c r="C261" s="39"/>
      <c r="D261" s="25"/>
      <c r="E261" s="39"/>
      <c r="F261" s="62"/>
      <c r="G261" s="39"/>
      <c r="H261" s="39"/>
      <c r="I261" s="39"/>
      <c r="J261" s="39"/>
      <c r="K261" s="39"/>
      <c r="L261" s="25"/>
      <c r="O261" s="39"/>
      <c r="P261" s="61"/>
      <c r="R261" s="21"/>
    </row>
    <row r="262" spans="3:18" s="19" customFormat="1" x14ac:dyDescent="0.3">
      <c r="C262" s="39"/>
      <c r="D262" s="25"/>
      <c r="E262" s="39"/>
      <c r="F262" s="62"/>
      <c r="G262" s="39"/>
      <c r="H262" s="39"/>
      <c r="I262" s="39"/>
      <c r="J262" s="39"/>
      <c r="K262" s="39"/>
      <c r="L262" s="25"/>
      <c r="O262" s="39"/>
      <c r="P262" s="61"/>
      <c r="R262" s="21"/>
    </row>
    <row r="263" spans="3:18" s="19" customFormat="1" x14ac:dyDescent="0.3">
      <c r="C263" s="39"/>
      <c r="D263" s="25"/>
      <c r="E263" s="39"/>
      <c r="F263" s="62"/>
      <c r="G263" s="39"/>
      <c r="H263" s="39"/>
      <c r="I263" s="39"/>
      <c r="J263" s="39"/>
      <c r="K263" s="39"/>
      <c r="L263" s="25"/>
      <c r="O263" s="39"/>
      <c r="P263" s="61"/>
      <c r="R263" s="21"/>
    </row>
    <row r="264" spans="3:18" s="19" customFormat="1" x14ac:dyDescent="0.3">
      <c r="C264" s="39"/>
      <c r="D264" s="25"/>
      <c r="E264" s="39"/>
      <c r="F264" s="62"/>
      <c r="G264" s="39"/>
      <c r="H264" s="39"/>
      <c r="I264" s="39"/>
      <c r="J264" s="39"/>
      <c r="K264" s="39"/>
      <c r="L264" s="25"/>
      <c r="O264" s="39"/>
      <c r="P264" s="61"/>
      <c r="R264" s="21"/>
    </row>
    <row r="265" spans="3:18" s="19" customFormat="1" x14ac:dyDescent="0.3">
      <c r="C265" s="39"/>
      <c r="D265" s="25"/>
      <c r="E265" s="39"/>
      <c r="F265" s="62"/>
      <c r="G265" s="39"/>
      <c r="H265" s="39"/>
      <c r="I265" s="39"/>
      <c r="J265" s="39"/>
      <c r="K265" s="39"/>
      <c r="L265" s="25"/>
      <c r="O265" s="39"/>
      <c r="P265" s="61"/>
      <c r="R265" s="21"/>
    </row>
    <row r="266" spans="3:18" s="19" customFormat="1" x14ac:dyDescent="0.3">
      <c r="C266" s="39"/>
      <c r="D266" s="25"/>
      <c r="E266" s="39"/>
      <c r="F266" s="62"/>
      <c r="G266" s="39"/>
      <c r="H266" s="39"/>
      <c r="I266" s="39"/>
      <c r="J266" s="39"/>
      <c r="K266" s="39"/>
      <c r="L266" s="25"/>
      <c r="O266" s="39"/>
      <c r="P266" s="61"/>
      <c r="R266" s="21"/>
    </row>
    <row r="267" spans="3:18" s="19" customFormat="1" x14ac:dyDescent="0.3">
      <c r="C267" s="39"/>
      <c r="D267" s="25"/>
      <c r="E267" s="39"/>
      <c r="F267" s="62"/>
      <c r="G267" s="39"/>
      <c r="H267" s="39"/>
      <c r="I267" s="39"/>
      <c r="J267" s="39"/>
      <c r="K267" s="39"/>
      <c r="L267" s="25"/>
      <c r="O267" s="39"/>
      <c r="P267" s="61"/>
      <c r="R267" s="21"/>
    </row>
    <row r="268" spans="3:18" s="19" customFormat="1" x14ac:dyDescent="0.3">
      <c r="C268" s="39"/>
      <c r="D268" s="25"/>
      <c r="E268" s="39"/>
      <c r="F268" s="62"/>
      <c r="G268" s="39"/>
      <c r="H268" s="39"/>
      <c r="I268" s="39"/>
      <c r="J268" s="39"/>
      <c r="K268" s="39"/>
      <c r="L268" s="25"/>
      <c r="O268" s="39"/>
      <c r="P268" s="61"/>
      <c r="R268" s="21"/>
    </row>
    <row r="269" spans="3:18" s="19" customFormat="1" x14ac:dyDescent="0.3">
      <c r="C269" s="39"/>
      <c r="D269" s="25"/>
      <c r="E269" s="39"/>
      <c r="F269" s="62"/>
      <c r="G269" s="39"/>
      <c r="H269" s="39"/>
      <c r="I269" s="39"/>
      <c r="J269" s="39"/>
      <c r="K269" s="39"/>
      <c r="L269" s="25"/>
      <c r="O269" s="39"/>
      <c r="P269" s="61"/>
      <c r="R269" s="21"/>
    </row>
    <row r="270" spans="3:18" s="19" customFormat="1" x14ac:dyDescent="0.3">
      <c r="C270" s="39"/>
      <c r="D270" s="25"/>
      <c r="E270" s="39"/>
      <c r="F270" s="62"/>
      <c r="G270" s="39"/>
      <c r="H270" s="39"/>
      <c r="I270" s="39"/>
      <c r="J270" s="39"/>
      <c r="K270" s="39"/>
      <c r="L270" s="25"/>
      <c r="O270" s="39"/>
      <c r="P270" s="61"/>
      <c r="R270" s="21"/>
    </row>
    <row r="271" spans="3:18" s="19" customFormat="1" x14ac:dyDescent="0.3">
      <c r="C271" s="39"/>
      <c r="D271" s="25"/>
      <c r="E271" s="39"/>
      <c r="F271" s="62"/>
      <c r="G271" s="39"/>
      <c r="H271" s="39"/>
      <c r="I271" s="39"/>
      <c r="J271" s="39"/>
      <c r="K271" s="39"/>
      <c r="L271" s="25"/>
      <c r="O271" s="39"/>
      <c r="P271" s="61"/>
      <c r="R271" s="21"/>
    </row>
    <row r="272" spans="3:18" s="19" customFormat="1" x14ac:dyDescent="0.3">
      <c r="C272" s="39"/>
      <c r="D272" s="25"/>
      <c r="E272" s="39"/>
      <c r="F272" s="62"/>
      <c r="G272" s="39"/>
      <c r="H272" s="39"/>
      <c r="I272" s="39"/>
      <c r="J272" s="39"/>
      <c r="K272" s="39"/>
      <c r="L272" s="25"/>
      <c r="O272" s="39"/>
      <c r="P272" s="61"/>
      <c r="R272" s="21"/>
    </row>
    <row r="273" spans="3:18" s="19" customFormat="1" x14ac:dyDescent="0.3">
      <c r="C273" s="39"/>
      <c r="D273" s="25"/>
      <c r="E273" s="39"/>
      <c r="F273" s="62"/>
      <c r="G273" s="39"/>
      <c r="H273" s="39"/>
      <c r="I273" s="39"/>
      <c r="J273" s="39"/>
      <c r="K273" s="39"/>
      <c r="L273" s="25"/>
      <c r="O273" s="39"/>
      <c r="P273" s="61"/>
      <c r="R273" s="21"/>
    </row>
    <row r="274" spans="3:18" s="19" customFormat="1" x14ac:dyDescent="0.3">
      <c r="C274" s="39"/>
      <c r="D274" s="25"/>
      <c r="E274" s="39"/>
      <c r="F274" s="62"/>
      <c r="G274" s="39"/>
      <c r="H274" s="39"/>
      <c r="I274" s="39"/>
      <c r="J274" s="39"/>
      <c r="K274" s="39"/>
      <c r="L274" s="25"/>
      <c r="O274" s="39"/>
      <c r="P274" s="61"/>
      <c r="R274" s="21"/>
    </row>
    <row r="275" spans="3:18" s="19" customFormat="1" x14ac:dyDescent="0.3">
      <c r="C275" s="39"/>
      <c r="D275" s="25"/>
      <c r="E275" s="39"/>
      <c r="F275" s="62"/>
      <c r="G275" s="39"/>
      <c r="H275" s="39"/>
      <c r="I275" s="39"/>
      <c r="J275" s="39"/>
      <c r="K275" s="39"/>
      <c r="L275" s="25"/>
      <c r="O275" s="39"/>
      <c r="P275" s="61"/>
      <c r="R275" s="21"/>
    </row>
    <row r="276" spans="3:18" s="19" customFormat="1" x14ac:dyDescent="0.3">
      <c r="C276" s="39"/>
      <c r="D276" s="25"/>
      <c r="E276" s="39"/>
      <c r="F276" s="62"/>
      <c r="G276" s="39"/>
      <c r="H276" s="39"/>
      <c r="I276" s="39"/>
      <c r="J276" s="39"/>
      <c r="K276" s="39"/>
      <c r="L276" s="25"/>
      <c r="O276" s="39"/>
      <c r="P276" s="61"/>
      <c r="R276" s="21"/>
    </row>
    <row r="277" spans="3:18" s="19" customFormat="1" x14ac:dyDescent="0.3">
      <c r="C277" s="39"/>
      <c r="D277" s="25"/>
      <c r="E277" s="39"/>
      <c r="F277" s="62"/>
      <c r="G277" s="39"/>
      <c r="H277" s="39"/>
      <c r="I277" s="39"/>
      <c r="J277" s="39"/>
      <c r="K277" s="39"/>
      <c r="L277" s="25"/>
      <c r="O277" s="39"/>
      <c r="P277" s="61"/>
      <c r="R277" s="21"/>
    </row>
    <row r="278" spans="3:18" s="19" customFormat="1" x14ac:dyDescent="0.3">
      <c r="C278" s="39"/>
      <c r="D278" s="25"/>
      <c r="E278" s="39"/>
      <c r="F278" s="62"/>
      <c r="G278" s="39"/>
      <c r="H278" s="39"/>
      <c r="I278" s="39"/>
      <c r="J278" s="39"/>
      <c r="K278" s="39"/>
      <c r="L278" s="25"/>
      <c r="O278" s="39"/>
      <c r="P278" s="61"/>
      <c r="R278" s="21"/>
    </row>
    <row r="279" spans="3:18" s="19" customFormat="1" x14ac:dyDescent="0.3">
      <c r="C279" s="39"/>
      <c r="D279" s="25"/>
      <c r="E279" s="39"/>
      <c r="F279" s="62"/>
      <c r="G279" s="39"/>
      <c r="H279" s="39"/>
      <c r="I279" s="39"/>
      <c r="J279" s="39"/>
      <c r="K279" s="39"/>
      <c r="L279" s="25"/>
      <c r="O279" s="39"/>
      <c r="P279" s="61"/>
      <c r="R279" s="21"/>
    </row>
    <row r="280" spans="3:18" s="19" customFormat="1" x14ac:dyDescent="0.3">
      <c r="C280" s="39"/>
      <c r="D280" s="25"/>
      <c r="E280" s="39"/>
      <c r="F280" s="62"/>
      <c r="G280" s="39"/>
      <c r="H280" s="39"/>
      <c r="I280" s="39"/>
      <c r="J280" s="39"/>
      <c r="K280" s="39"/>
      <c r="L280" s="25"/>
      <c r="O280" s="39"/>
      <c r="P280" s="61"/>
      <c r="R280" s="21"/>
    </row>
    <row r="281" spans="3:18" s="19" customFormat="1" x14ac:dyDescent="0.3">
      <c r="C281" s="39"/>
      <c r="D281" s="25"/>
      <c r="E281" s="39"/>
      <c r="F281" s="62"/>
      <c r="G281" s="39"/>
      <c r="H281" s="39"/>
      <c r="I281" s="39"/>
      <c r="J281" s="39"/>
      <c r="K281" s="39"/>
      <c r="L281" s="25"/>
      <c r="O281" s="39"/>
      <c r="P281" s="61"/>
      <c r="R281" s="21"/>
    </row>
    <row r="282" spans="3:18" s="19" customFormat="1" x14ac:dyDescent="0.3">
      <c r="C282" s="39"/>
      <c r="D282" s="25"/>
      <c r="E282" s="39"/>
      <c r="F282" s="62"/>
      <c r="G282" s="39"/>
      <c r="H282" s="39"/>
      <c r="I282" s="39"/>
      <c r="J282" s="39"/>
      <c r="K282" s="39"/>
      <c r="L282" s="25"/>
      <c r="O282" s="39"/>
      <c r="P282" s="61"/>
      <c r="R282" s="21"/>
    </row>
    <row r="283" spans="3:18" s="19" customFormat="1" x14ac:dyDescent="0.3">
      <c r="C283" s="39"/>
      <c r="D283" s="25"/>
      <c r="E283" s="39"/>
      <c r="F283" s="62"/>
      <c r="G283" s="39"/>
      <c r="H283" s="39"/>
      <c r="I283" s="39"/>
      <c r="J283" s="39"/>
      <c r="K283" s="39"/>
      <c r="L283" s="25"/>
      <c r="O283" s="39"/>
      <c r="P283" s="61"/>
      <c r="R283" s="21"/>
    </row>
    <row r="284" spans="3:18" s="19" customFormat="1" x14ac:dyDescent="0.3">
      <c r="C284" s="39"/>
      <c r="D284" s="25"/>
      <c r="E284" s="39"/>
      <c r="F284" s="62"/>
      <c r="G284" s="39"/>
      <c r="H284" s="39"/>
      <c r="I284" s="39"/>
      <c r="J284" s="39"/>
      <c r="K284" s="39"/>
      <c r="L284" s="25"/>
      <c r="O284" s="39"/>
      <c r="P284" s="61"/>
      <c r="R284" s="21"/>
    </row>
    <row r="285" spans="3:18" s="19" customFormat="1" x14ac:dyDescent="0.3">
      <c r="C285" s="39"/>
      <c r="D285" s="25"/>
      <c r="E285" s="39"/>
      <c r="F285" s="62"/>
      <c r="G285" s="39"/>
      <c r="H285" s="39"/>
      <c r="I285" s="39"/>
      <c r="J285" s="39"/>
      <c r="K285" s="39"/>
      <c r="L285" s="25"/>
      <c r="O285" s="39"/>
      <c r="P285" s="61"/>
      <c r="R285" s="21"/>
    </row>
    <row r="286" spans="3:18" s="19" customFormat="1" x14ac:dyDescent="0.3">
      <c r="C286" s="39"/>
      <c r="D286" s="25"/>
      <c r="E286" s="39"/>
      <c r="F286" s="62"/>
      <c r="G286" s="39"/>
      <c r="H286" s="39"/>
      <c r="I286" s="39"/>
      <c r="J286" s="39"/>
      <c r="K286" s="39"/>
      <c r="L286" s="25"/>
      <c r="O286" s="39"/>
      <c r="P286" s="61"/>
      <c r="R286" s="21"/>
    </row>
    <row r="287" spans="3:18" s="19" customFormat="1" x14ac:dyDescent="0.3">
      <c r="C287" s="39"/>
      <c r="D287" s="25"/>
      <c r="E287" s="39"/>
      <c r="F287" s="62"/>
      <c r="G287" s="39"/>
      <c r="H287" s="39"/>
      <c r="I287" s="39"/>
      <c r="J287" s="39"/>
      <c r="K287" s="39"/>
      <c r="L287" s="25"/>
      <c r="O287" s="39"/>
      <c r="P287" s="61"/>
      <c r="R287" s="21"/>
    </row>
    <row r="288" spans="3:18" s="19" customFormat="1" x14ac:dyDescent="0.3">
      <c r="C288" s="39"/>
      <c r="D288" s="25"/>
      <c r="E288" s="39"/>
      <c r="F288" s="62"/>
      <c r="G288" s="39"/>
      <c r="H288" s="39"/>
      <c r="I288" s="39"/>
      <c r="J288" s="39"/>
      <c r="K288" s="39"/>
      <c r="L288" s="25"/>
      <c r="O288" s="39"/>
      <c r="P288" s="61"/>
      <c r="R288" s="21"/>
    </row>
    <row r="289" spans="3:18" s="19" customFormat="1" x14ac:dyDescent="0.3">
      <c r="C289" s="39"/>
      <c r="D289" s="25"/>
      <c r="E289" s="39"/>
      <c r="F289" s="62"/>
      <c r="G289" s="39"/>
      <c r="H289" s="39"/>
      <c r="I289" s="39"/>
      <c r="J289" s="39"/>
      <c r="K289" s="39"/>
      <c r="L289" s="25"/>
      <c r="O289" s="39"/>
      <c r="P289" s="61"/>
      <c r="R289" s="21"/>
    </row>
    <row r="290" spans="3:18" s="19" customFormat="1" x14ac:dyDescent="0.3">
      <c r="C290" s="39"/>
      <c r="D290" s="25"/>
      <c r="E290" s="39"/>
      <c r="F290" s="62"/>
      <c r="G290" s="39"/>
      <c r="H290" s="39"/>
      <c r="I290" s="39"/>
      <c r="J290" s="39"/>
      <c r="K290" s="39"/>
      <c r="L290" s="25"/>
      <c r="O290" s="39"/>
      <c r="P290" s="61"/>
      <c r="R290" s="21"/>
    </row>
    <row r="291" spans="3:18" s="19" customFormat="1" x14ac:dyDescent="0.3">
      <c r="C291" s="39"/>
      <c r="D291" s="25"/>
      <c r="E291" s="39"/>
      <c r="F291" s="62"/>
      <c r="G291" s="39"/>
      <c r="H291" s="39"/>
      <c r="I291" s="39"/>
      <c r="J291" s="39"/>
      <c r="K291" s="39"/>
      <c r="L291" s="25"/>
      <c r="O291" s="39"/>
      <c r="P291" s="61"/>
      <c r="R291" s="21"/>
    </row>
    <row r="292" spans="3:18" s="19" customFormat="1" x14ac:dyDescent="0.3">
      <c r="C292" s="39"/>
      <c r="D292" s="25"/>
      <c r="E292" s="39"/>
      <c r="F292" s="62"/>
      <c r="G292" s="39"/>
      <c r="H292" s="39"/>
      <c r="I292" s="39"/>
      <c r="J292" s="39"/>
      <c r="K292" s="39"/>
      <c r="L292" s="25"/>
      <c r="O292" s="39"/>
      <c r="P292" s="61"/>
      <c r="R292" s="21"/>
    </row>
    <row r="293" spans="3:18" s="19" customFormat="1" x14ac:dyDescent="0.3">
      <c r="C293" s="39"/>
      <c r="D293" s="25"/>
      <c r="E293" s="39"/>
      <c r="F293" s="62"/>
      <c r="G293" s="39"/>
      <c r="H293" s="39"/>
      <c r="I293" s="39"/>
      <c r="J293" s="39"/>
      <c r="K293" s="39"/>
      <c r="L293" s="25"/>
      <c r="O293" s="39"/>
      <c r="P293" s="61"/>
      <c r="R293" s="21"/>
    </row>
    <row r="294" spans="3:18" s="19" customFormat="1" x14ac:dyDescent="0.3">
      <c r="C294" s="39"/>
      <c r="D294" s="25"/>
      <c r="E294" s="39"/>
      <c r="F294" s="62"/>
      <c r="G294" s="39"/>
      <c r="H294" s="39"/>
      <c r="I294" s="39"/>
      <c r="J294" s="39"/>
      <c r="K294" s="39"/>
      <c r="L294" s="25"/>
      <c r="O294" s="39"/>
      <c r="P294" s="61"/>
      <c r="R294" s="21"/>
    </row>
    <row r="295" spans="3:18" s="19" customFormat="1" x14ac:dyDescent="0.3">
      <c r="C295" s="39"/>
      <c r="D295" s="25"/>
      <c r="E295" s="39"/>
      <c r="F295" s="62"/>
      <c r="G295" s="39"/>
      <c r="H295" s="39"/>
      <c r="I295" s="39"/>
      <c r="J295" s="39"/>
      <c r="K295" s="39"/>
      <c r="L295" s="25"/>
      <c r="O295" s="39"/>
      <c r="P295" s="61"/>
      <c r="R295" s="21"/>
    </row>
    <row r="296" spans="3:18" s="19" customFormat="1" x14ac:dyDescent="0.3">
      <c r="C296" s="39"/>
      <c r="D296" s="25"/>
      <c r="E296" s="39"/>
      <c r="F296" s="62"/>
      <c r="G296" s="39"/>
      <c r="H296" s="39"/>
      <c r="I296" s="39"/>
      <c r="J296" s="39"/>
      <c r="K296" s="39"/>
      <c r="L296" s="25"/>
      <c r="O296" s="39"/>
      <c r="P296" s="61"/>
      <c r="R296" s="21"/>
    </row>
    <row r="297" spans="3:18" s="19" customFormat="1" x14ac:dyDescent="0.3">
      <c r="C297" s="39"/>
      <c r="D297" s="25"/>
      <c r="E297" s="39"/>
      <c r="F297" s="62"/>
      <c r="G297" s="39"/>
      <c r="H297" s="39"/>
      <c r="I297" s="39"/>
      <c r="J297" s="39"/>
      <c r="K297" s="39"/>
      <c r="L297" s="25"/>
      <c r="O297" s="39"/>
      <c r="P297" s="61"/>
      <c r="R297" s="21"/>
    </row>
    <row r="298" spans="3:18" s="19" customFormat="1" x14ac:dyDescent="0.3">
      <c r="C298" s="39"/>
      <c r="D298" s="25"/>
      <c r="E298" s="39"/>
      <c r="F298" s="62"/>
      <c r="G298" s="39"/>
      <c r="H298" s="39"/>
      <c r="I298" s="39"/>
      <c r="J298" s="39"/>
      <c r="K298" s="39"/>
      <c r="L298" s="25"/>
      <c r="O298" s="39"/>
      <c r="P298" s="61"/>
      <c r="R298" s="21"/>
    </row>
    <row r="299" spans="3:18" s="19" customFormat="1" x14ac:dyDescent="0.3">
      <c r="C299" s="39"/>
      <c r="D299" s="25"/>
      <c r="E299" s="39"/>
      <c r="F299" s="62"/>
      <c r="G299" s="39"/>
      <c r="H299" s="39"/>
      <c r="I299" s="39"/>
      <c r="J299" s="39"/>
      <c r="K299" s="39"/>
      <c r="L299" s="25"/>
      <c r="O299" s="39"/>
      <c r="P299" s="61"/>
      <c r="R299" s="21"/>
    </row>
    <row r="300" spans="3:18" s="19" customFormat="1" x14ac:dyDescent="0.3">
      <c r="C300" s="39"/>
      <c r="D300" s="25"/>
      <c r="E300" s="39"/>
      <c r="F300" s="62"/>
      <c r="G300" s="39"/>
      <c r="H300" s="39"/>
      <c r="I300" s="39"/>
      <c r="J300" s="39"/>
      <c r="K300" s="39"/>
      <c r="L300" s="25"/>
      <c r="O300" s="39"/>
      <c r="P300" s="61"/>
      <c r="R300" s="21"/>
    </row>
    <row r="301" spans="3:18" s="19" customFormat="1" x14ac:dyDescent="0.3">
      <c r="C301" s="39"/>
      <c r="D301" s="25"/>
      <c r="E301" s="39"/>
      <c r="F301" s="62"/>
      <c r="G301" s="39"/>
      <c r="H301" s="39"/>
      <c r="I301" s="39"/>
      <c r="J301" s="39"/>
      <c r="K301" s="39"/>
      <c r="L301" s="25"/>
      <c r="O301" s="39"/>
      <c r="P301" s="61"/>
      <c r="R301" s="21"/>
    </row>
    <row r="302" spans="3:18" s="19" customFormat="1" x14ac:dyDescent="0.3">
      <c r="C302" s="39"/>
      <c r="D302" s="25"/>
      <c r="E302" s="39"/>
      <c r="F302" s="62"/>
      <c r="G302" s="39"/>
      <c r="H302" s="39"/>
      <c r="I302" s="39"/>
      <c r="J302" s="39"/>
      <c r="K302" s="39"/>
      <c r="L302" s="25"/>
      <c r="O302" s="39"/>
      <c r="P302" s="61"/>
      <c r="R302" s="21"/>
    </row>
    <row r="303" spans="3:18" s="19" customFormat="1" x14ac:dyDescent="0.3">
      <c r="C303" s="39"/>
      <c r="D303" s="25"/>
      <c r="E303" s="39"/>
      <c r="F303" s="62"/>
      <c r="G303" s="39"/>
      <c r="H303" s="39"/>
      <c r="I303" s="39"/>
      <c r="J303" s="39"/>
      <c r="K303" s="39"/>
      <c r="L303" s="25"/>
      <c r="O303" s="39"/>
      <c r="P303" s="61"/>
      <c r="R303" s="21"/>
    </row>
    <row r="304" spans="3:18" s="19" customFormat="1" x14ac:dyDescent="0.3">
      <c r="C304" s="39"/>
      <c r="D304" s="25"/>
      <c r="E304" s="39"/>
      <c r="F304" s="62"/>
      <c r="G304" s="39"/>
      <c r="H304" s="39"/>
      <c r="I304" s="39"/>
      <c r="J304" s="39"/>
      <c r="K304" s="39"/>
      <c r="L304" s="25"/>
      <c r="O304" s="39"/>
      <c r="P304" s="61"/>
      <c r="R304" s="21"/>
    </row>
    <row r="305" spans="3:18" s="19" customFormat="1" x14ac:dyDescent="0.3">
      <c r="C305" s="39"/>
      <c r="D305" s="25"/>
      <c r="E305" s="39"/>
      <c r="F305" s="62"/>
      <c r="G305" s="39"/>
      <c r="H305" s="39"/>
      <c r="I305" s="39"/>
      <c r="J305" s="39"/>
      <c r="K305" s="39"/>
      <c r="L305" s="25"/>
      <c r="O305" s="39"/>
      <c r="P305" s="61"/>
      <c r="R305" s="21"/>
    </row>
    <row r="306" spans="3:18" s="19" customFormat="1" x14ac:dyDescent="0.3">
      <c r="C306" s="39"/>
      <c r="D306" s="25"/>
      <c r="E306" s="39"/>
      <c r="F306" s="62"/>
      <c r="G306" s="39"/>
      <c r="H306" s="39"/>
      <c r="I306" s="39"/>
      <c r="J306" s="39"/>
      <c r="K306" s="39"/>
      <c r="L306" s="25"/>
      <c r="O306" s="39"/>
      <c r="P306" s="61"/>
      <c r="R306" s="21"/>
    </row>
    <row r="307" spans="3:18" s="19" customFormat="1" x14ac:dyDescent="0.3">
      <c r="C307" s="39"/>
      <c r="D307" s="25"/>
      <c r="E307" s="39"/>
      <c r="F307" s="62"/>
      <c r="G307" s="39"/>
      <c r="H307" s="39"/>
      <c r="I307" s="39"/>
      <c r="J307" s="39"/>
      <c r="K307" s="39"/>
      <c r="L307" s="25"/>
      <c r="O307" s="39"/>
      <c r="P307" s="61"/>
      <c r="R307" s="21"/>
    </row>
    <row r="308" spans="3:18" s="19" customFormat="1" x14ac:dyDescent="0.3">
      <c r="C308" s="39"/>
      <c r="D308" s="25"/>
      <c r="E308" s="39"/>
      <c r="F308" s="62"/>
      <c r="G308" s="39"/>
      <c r="H308" s="39"/>
      <c r="I308" s="39"/>
      <c r="J308" s="39"/>
      <c r="K308" s="39"/>
      <c r="L308" s="25"/>
      <c r="O308" s="39"/>
      <c r="P308" s="61"/>
      <c r="R308" s="21"/>
    </row>
    <row r="309" spans="3:18" s="19" customFormat="1" x14ac:dyDescent="0.3">
      <c r="C309" s="39"/>
      <c r="D309" s="25"/>
      <c r="E309" s="39"/>
      <c r="F309" s="62"/>
      <c r="G309" s="39"/>
      <c r="H309" s="39"/>
      <c r="I309" s="39"/>
      <c r="J309" s="39"/>
      <c r="K309" s="39"/>
      <c r="L309" s="25"/>
      <c r="O309" s="39"/>
      <c r="P309" s="61"/>
      <c r="R309" s="21"/>
    </row>
    <row r="310" spans="3:18" s="19" customFormat="1" x14ac:dyDescent="0.3">
      <c r="C310" s="39"/>
      <c r="D310" s="25"/>
      <c r="E310" s="39"/>
      <c r="F310" s="62"/>
      <c r="G310" s="39"/>
      <c r="H310" s="39"/>
      <c r="I310" s="39"/>
      <c r="J310" s="39"/>
      <c r="K310" s="39"/>
      <c r="L310" s="25"/>
      <c r="O310" s="39"/>
      <c r="P310" s="61"/>
      <c r="R310" s="21"/>
    </row>
    <row r="311" spans="3:18" s="19" customFormat="1" x14ac:dyDescent="0.3">
      <c r="C311" s="39"/>
      <c r="D311" s="25"/>
      <c r="E311" s="39"/>
      <c r="F311" s="62"/>
      <c r="G311" s="39"/>
      <c r="H311" s="39"/>
      <c r="I311" s="39"/>
      <c r="J311" s="39"/>
      <c r="K311" s="39"/>
      <c r="L311" s="25"/>
      <c r="O311" s="39"/>
      <c r="P311" s="61"/>
      <c r="R311" s="21"/>
    </row>
    <row r="312" spans="3:18" s="19" customFormat="1" x14ac:dyDescent="0.3">
      <c r="C312" s="39"/>
      <c r="D312" s="25"/>
      <c r="E312" s="39"/>
      <c r="F312" s="62"/>
      <c r="G312" s="39"/>
      <c r="H312" s="39"/>
      <c r="I312" s="39"/>
      <c r="J312" s="39"/>
      <c r="K312" s="39"/>
      <c r="L312" s="25"/>
      <c r="O312" s="39"/>
      <c r="P312" s="61"/>
      <c r="R312" s="21"/>
    </row>
    <row r="313" spans="3:18" s="19" customFormat="1" x14ac:dyDescent="0.3">
      <c r="C313" s="39"/>
      <c r="D313" s="25"/>
      <c r="E313" s="39"/>
      <c r="F313" s="62"/>
      <c r="G313" s="39"/>
      <c r="H313" s="39"/>
      <c r="I313" s="39"/>
      <c r="J313" s="39"/>
      <c r="K313" s="39"/>
      <c r="L313" s="25"/>
      <c r="O313" s="39"/>
      <c r="P313" s="61"/>
      <c r="R313" s="21"/>
    </row>
    <row r="314" spans="3:18" s="19" customFormat="1" x14ac:dyDescent="0.3">
      <c r="C314" s="39"/>
      <c r="D314" s="25"/>
      <c r="E314" s="39"/>
      <c r="F314" s="62"/>
      <c r="G314" s="39"/>
      <c r="H314" s="39"/>
      <c r="I314" s="39"/>
      <c r="J314" s="39"/>
      <c r="K314" s="39"/>
      <c r="L314" s="25"/>
      <c r="O314" s="39"/>
      <c r="P314" s="61"/>
      <c r="R314" s="21"/>
    </row>
    <row r="315" spans="3:18" s="19" customFormat="1" x14ac:dyDescent="0.3">
      <c r="C315" s="39"/>
      <c r="D315" s="25"/>
      <c r="E315" s="39"/>
      <c r="F315" s="62"/>
      <c r="G315" s="39"/>
      <c r="H315" s="39"/>
      <c r="I315" s="39"/>
      <c r="J315" s="39"/>
      <c r="K315" s="39"/>
      <c r="L315" s="25"/>
      <c r="O315" s="39"/>
      <c r="P315" s="61"/>
      <c r="R315" s="21"/>
    </row>
    <row r="316" spans="3:18" s="19" customFormat="1" x14ac:dyDescent="0.3">
      <c r="C316" s="39"/>
      <c r="D316" s="25"/>
      <c r="E316" s="39"/>
      <c r="F316" s="62"/>
      <c r="G316" s="39"/>
      <c r="H316" s="39"/>
      <c r="I316" s="39"/>
      <c r="J316" s="39"/>
      <c r="K316" s="39"/>
      <c r="L316" s="25"/>
      <c r="O316" s="39"/>
      <c r="P316" s="61"/>
      <c r="R316" s="21"/>
    </row>
    <row r="317" spans="3:18" s="19" customFormat="1" x14ac:dyDescent="0.3">
      <c r="C317" s="39"/>
      <c r="D317" s="25"/>
      <c r="E317" s="39"/>
      <c r="F317" s="62"/>
      <c r="G317" s="39"/>
      <c r="H317" s="39"/>
      <c r="I317" s="39"/>
      <c r="J317" s="39"/>
      <c r="K317" s="39"/>
      <c r="L317" s="25"/>
      <c r="O317" s="39"/>
      <c r="P317" s="61"/>
      <c r="R317" s="21"/>
    </row>
    <row r="318" spans="3:18" s="19" customFormat="1" x14ac:dyDescent="0.3">
      <c r="C318" s="39"/>
      <c r="D318" s="25"/>
      <c r="E318" s="39"/>
      <c r="F318" s="62"/>
      <c r="G318" s="39"/>
      <c r="H318" s="39"/>
      <c r="I318" s="39"/>
      <c r="J318" s="39"/>
      <c r="K318" s="39"/>
      <c r="L318" s="25"/>
      <c r="O318" s="39"/>
      <c r="P318" s="61"/>
      <c r="R318" s="21"/>
    </row>
    <row r="319" spans="3:18" s="19" customFormat="1" x14ac:dyDescent="0.3">
      <c r="C319" s="39"/>
      <c r="D319" s="25"/>
      <c r="E319" s="39"/>
      <c r="F319" s="62"/>
      <c r="G319" s="39"/>
      <c r="H319" s="39"/>
      <c r="I319" s="39"/>
      <c r="J319" s="39"/>
      <c r="K319" s="39"/>
      <c r="L319" s="25"/>
      <c r="O319" s="39"/>
      <c r="P319" s="61"/>
      <c r="R319" s="21"/>
    </row>
    <row r="320" spans="3:18" s="19" customFormat="1" x14ac:dyDescent="0.3">
      <c r="C320" s="39"/>
      <c r="D320" s="25"/>
      <c r="E320" s="39"/>
      <c r="F320" s="62"/>
      <c r="G320" s="39"/>
      <c r="H320" s="39"/>
      <c r="I320" s="39"/>
      <c r="J320" s="39"/>
      <c r="K320" s="39"/>
      <c r="L320" s="25"/>
      <c r="O320" s="39"/>
      <c r="P320" s="61"/>
      <c r="R320" s="21"/>
    </row>
    <row r="321" spans="3:18" s="19" customFormat="1" x14ac:dyDescent="0.3">
      <c r="C321" s="39"/>
      <c r="D321" s="25"/>
      <c r="E321" s="39"/>
      <c r="F321" s="62"/>
      <c r="G321" s="39"/>
      <c r="H321" s="39"/>
      <c r="I321" s="39"/>
      <c r="J321" s="39"/>
      <c r="K321" s="39"/>
      <c r="L321" s="25"/>
      <c r="O321" s="39"/>
      <c r="P321" s="61"/>
      <c r="R321" s="21"/>
    </row>
    <row r="322" spans="3:18" s="19" customFormat="1" x14ac:dyDescent="0.3">
      <c r="C322" s="39"/>
      <c r="D322" s="25"/>
      <c r="E322" s="39"/>
      <c r="F322" s="62"/>
      <c r="G322" s="39"/>
      <c r="H322" s="39"/>
      <c r="I322" s="39"/>
      <c r="J322" s="39"/>
      <c r="K322" s="39"/>
      <c r="L322" s="25"/>
      <c r="O322" s="39"/>
      <c r="P322" s="61"/>
      <c r="R322" s="21"/>
    </row>
    <row r="323" spans="3:18" s="19" customFormat="1" x14ac:dyDescent="0.3">
      <c r="C323" s="39"/>
      <c r="D323" s="25"/>
      <c r="E323" s="39"/>
      <c r="F323" s="62"/>
      <c r="G323" s="39"/>
      <c r="H323" s="39"/>
      <c r="I323" s="39"/>
      <c r="J323" s="39"/>
      <c r="K323" s="39"/>
      <c r="L323" s="25"/>
      <c r="O323" s="39"/>
      <c r="P323" s="61"/>
      <c r="R323" s="21"/>
    </row>
    <row r="324" spans="3:18" s="19" customFormat="1" x14ac:dyDescent="0.3">
      <c r="C324" s="39"/>
      <c r="D324" s="25"/>
      <c r="E324" s="39"/>
      <c r="F324" s="62"/>
      <c r="G324" s="39"/>
      <c r="H324" s="39"/>
      <c r="I324" s="39"/>
      <c r="J324" s="39"/>
      <c r="K324" s="39"/>
      <c r="L324" s="25"/>
      <c r="O324" s="39"/>
      <c r="P324" s="61"/>
      <c r="R324" s="21"/>
    </row>
    <row r="325" spans="3:18" s="19" customFormat="1" x14ac:dyDescent="0.3">
      <c r="C325" s="39"/>
      <c r="D325" s="25"/>
      <c r="E325" s="39"/>
      <c r="F325" s="62"/>
      <c r="G325" s="39"/>
      <c r="H325" s="39"/>
      <c r="I325" s="39"/>
      <c r="J325" s="39"/>
      <c r="K325" s="39"/>
      <c r="L325" s="25"/>
      <c r="O325" s="39"/>
      <c r="P325" s="61"/>
      <c r="R325" s="21"/>
    </row>
    <row r="326" spans="3:18" s="19" customFormat="1" x14ac:dyDescent="0.3">
      <c r="C326" s="39"/>
      <c r="D326" s="25"/>
      <c r="E326" s="39"/>
      <c r="F326" s="62"/>
      <c r="G326" s="39"/>
      <c r="H326" s="39"/>
      <c r="I326" s="39"/>
      <c r="J326" s="39"/>
      <c r="K326" s="39"/>
      <c r="L326" s="25"/>
      <c r="O326" s="39"/>
      <c r="P326" s="61"/>
      <c r="R326" s="21"/>
    </row>
    <row r="327" spans="3:18" s="19" customFormat="1" x14ac:dyDescent="0.3">
      <c r="C327" s="39"/>
      <c r="D327" s="25"/>
      <c r="E327" s="39"/>
      <c r="F327" s="62"/>
      <c r="G327" s="39"/>
      <c r="H327" s="39"/>
      <c r="I327" s="39"/>
      <c r="J327" s="39"/>
      <c r="K327" s="39"/>
      <c r="L327" s="25"/>
      <c r="O327" s="39"/>
      <c r="P327" s="61"/>
      <c r="R327" s="21"/>
    </row>
    <row r="328" spans="3:18" s="19" customFormat="1" x14ac:dyDescent="0.3">
      <c r="C328" s="39"/>
      <c r="D328" s="25"/>
      <c r="E328" s="39"/>
      <c r="F328" s="62"/>
      <c r="G328" s="39"/>
      <c r="H328" s="39"/>
      <c r="I328" s="39"/>
      <c r="J328" s="39"/>
      <c r="K328" s="39"/>
      <c r="L328" s="25"/>
      <c r="O328" s="39"/>
      <c r="P328" s="61"/>
      <c r="R328" s="21"/>
    </row>
    <row r="329" spans="3:18" s="19" customFormat="1" x14ac:dyDescent="0.3">
      <c r="C329" s="39"/>
      <c r="D329" s="25"/>
      <c r="E329" s="39"/>
      <c r="F329" s="62"/>
      <c r="G329" s="39"/>
      <c r="H329" s="39"/>
      <c r="I329" s="39"/>
      <c r="J329" s="39"/>
      <c r="K329" s="39"/>
      <c r="L329" s="25"/>
      <c r="O329" s="39"/>
      <c r="P329" s="61"/>
      <c r="R329" s="21"/>
    </row>
    <row r="330" spans="3:18" s="19" customFormat="1" x14ac:dyDescent="0.3">
      <c r="C330" s="39"/>
      <c r="D330" s="25"/>
      <c r="E330" s="39"/>
      <c r="F330" s="62"/>
      <c r="G330" s="39"/>
      <c r="H330" s="39"/>
      <c r="I330" s="39"/>
      <c r="J330" s="39"/>
      <c r="K330" s="39"/>
      <c r="L330" s="25"/>
      <c r="O330" s="39"/>
      <c r="P330" s="61"/>
      <c r="R330" s="21"/>
    </row>
    <row r="331" spans="3:18" s="19" customFormat="1" x14ac:dyDescent="0.3">
      <c r="C331" s="39"/>
      <c r="D331" s="25"/>
      <c r="E331" s="39"/>
      <c r="F331" s="62"/>
      <c r="G331" s="39"/>
      <c r="H331" s="39"/>
      <c r="I331" s="39"/>
      <c r="J331" s="39"/>
      <c r="K331" s="39"/>
      <c r="L331" s="25"/>
      <c r="O331" s="39"/>
      <c r="P331" s="61"/>
      <c r="R331" s="21"/>
    </row>
    <row r="332" spans="3:18" s="19" customFormat="1" x14ac:dyDescent="0.3">
      <c r="C332" s="39"/>
      <c r="D332" s="25"/>
      <c r="E332" s="39"/>
      <c r="F332" s="62"/>
      <c r="G332" s="39"/>
      <c r="H332" s="39"/>
      <c r="I332" s="39"/>
      <c r="J332" s="39"/>
      <c r="K332" s="39"/>
      <c r="L332" s="25"/>
      <c r="O332" s="39"/>
      <c r="P332" s="61"/>
      <c r="R332" s="21"/>
    </row>
    <row r="333" spans="3:18" s="19" customFormat="1" x14ac:dyDescent="0.3">
      <c r="C333" s="39"/>
      <c r="D333" s="25"/>
      <c r="E333" s="39"/>
      <c r="F333" s="62"/>
      <c r="G333" s="39"/>
      <c r="H333" s="39"/>
      <c r="I333" s="39"/>
      <c r="J333" s="39"/>
      <c r="K333" s="39"/>
      <c r="L333" s="25"/>
      <c r="O333" s="39"/>
      <c r="P333" s="61"/>
      <c r="R333" s="21"/>
    </row>
    <row r="334" spans="3:18" s="19" customFormat="1" x14ac:dyDescent="0.3">
      <c r="C334" s="39"/>
      <c r="D334" s="25"/>
      <c r="E334" s="39"/>
      <c r="F334" s="62"/>
      <c r="G334" s="39"/>
      <c r="H334" s="39"/>
      <c r="I334" s="39"/>
      <c r="J334" s="39"/>
      <c r="K334" s="39"/>
      <c r="L334" s="25"/>
      <c r="O334" s="39"/>
      <c r="P334" s="61"/>
      <c r="R334" s="21"/>
    </row>
    <row r="335" spans="3:18" s="19" customFormat="1" x14ac:dyDescent="0.3">
      <c r="C335" s="39"/>
      <c r="D335" s="25"/>
      <c r="E335" s="39"/>
      <c r="F335" s="62"/>
      <c r="G335" s="39"/>
      <c r="H335" s="39"/>
      <c r="I335" s="39"/>
      <c r="J335" s="39"/>
      <c r="K335" s="39"/>
      <c r="L335" s="25"/>
      <c r="O335" s="39"/>
      <c r="P335" s="61"/>
      <c r="R335" s="21"/>
    </row>
    <row r="336" spans="3:18" s="19" customFormat="1" x14ac:dyDescent="0.3">
      <c r="C336" s="39"/>
      <c r="D336" s="25"/>
      <c r="E336" s="39"/>
      <c r="F336" s="62"/>
      <c r="G336" s="39"/>
      <c r="H336" s="39"/>
      <c r="I336" s="39"/>
      <c r="J336" s="39"/>
      <c r="K336" s="39"/>
      <c r="L336" s="25"/>
      <c r="O336" s="39"/>
      <c r="P336" s="61"/>
      <c r="R336" s="21"/>
    </row>
    <row r="337" spans="3:18" s="19" customFormat="1" x14ac:dyDescent="0.3">
      <c r="C337" s="39"/>
      <c r="D337" s="25"/>
      <c r="E337" s="39"/>
      <c r="F337" s="62"/>
      <c r="G337" s="39"/>
      <c r="H337" s="39"/>
      <c r="I337" s="39"/>
      <c r="J337" s="39"/>
      <c r="K337" s="39"/>
      <c r="L337" s="25"/>
      <c r="O337" s="39"/>
      <c r="P337" s="61"/>
      <c r="R337" s="21"/>
    </row>
    <row r="338" spans="3:18" s="19" customFormat="1" x14ac:dyDescent="0.3">
      <c r="C338" s="39"/>
      <c r="D338" s="25"/>
      <c r="E338" s="39"/>
      <c r="F338" s="62"/>
      <c r="G338" s="39"/>
      <c r="H338" s="39"/>
      <c r="I338" s="39"/>
      <c r="J338" s="39"/>
      <c r="K338" s="39"/>
      <c r="L338" s="25"/>
      <c r="O338" s="39"/>
      <c r="P338" s="61"/>
      <c r="R338" s="21"/>
    </row>
    <row r="339" spans="3:18" s="19" customFormat="1" x14ac:dyDescent="0.3">
      <c r="C339" s="39"/>
      <c r="D339" s="25"/>
      <c r="E339" s="39"/>
      <c r="F339" s="62"/>
      <c r="G339" s="39"/>
      <c r="H339" s="39"/>
      <c r="I339" s="39"/>
      <c r="J339" s="39"/>
      <c r="K339" s="39"/>
      <c r="L339" s="25"/>
      <c r="O339" s="39"/>
      <c r="P339" s="61"/>
      <c r="R339" s="21"/>
    </row>
    <row r="340" spans="3:18" s="19" customFormat="1" x14ac:dyDescent="0.3">
      <c r="C340" s="39"/>
      <c r="D340" s="25"/>
      <c r="E340" s="39"/>
      <c r="F340" s="62"/>
      <c r="G340" s="39"/>
      <c r="H340" s="39"/>
      <c r="I340" s="39"/>
      <c r="J340" s="39"/>
      <c r="K340" s="39"/>
      <c r="L340" s="25"/>
      <c r="O340" s="39"/>
      <c r="P340" s="61"/>
      <c r="R340" s="21"/>
    </row>
    <row r="341" spans="3:18" s="19" customFormat="1" x14ac:dyDescent="0.3">
      <c r="C341" s="39"/>
      <c r="D341" s="25"/>
      <c r="E341" s="39"/>
      <c r="F341" s="62"/>
      <c r="G341" s="39"/>
      <c r="H341" s="39"/>
      <c r="I341" s="39"/>
      <c r="J341" s="39"/>
      <c r="K341" s="39"/>
      <c r="L341" s="25"/>
      <c r="O341" s="39"/>
      <c r="P341" s="61"/>
      <c r="R341" s="21"/>
    </row>
    <row r="342" spans="3:18" s="19" customFormat="1" x14ac:dyDescent="0.3">
      <c r="C342" s="39"/>
      <c r="D342" s="25"/>
      <c r="E342" s="39"/>
      <c r="F342" s="62"/>
      <c r="G342" s="39"/>
      <c r="H342" s="39"/>
      <c r="I342" s="39"/>
      <c r="J342" s="39"/>
      <c r="K342" s="39"/>
      <c r="L342" s="25"/>
      <c r="O342" s="39"/>
      <c r="P342" s="61"/>
      <c r="R342" s="21"/>
    </row>
    <row r="343" spans="3:18" s="19" customFormat="1" x14ac:dyDescent="0.3">
      <c r="C343" s="39"/>
      <c r="D343" s="25"/>
      <c r="E343" s="39"/>
      <c r="F343" s="62"/>
      <c r="G343" s="39"/>
      <c r="H343" s="39"/>
      <c r="I343" s="39"/>
      <c r="J343" s="39"/>
      <c r="K343" s="39"/>
      <c r="L343" s="25"/>
      <c r="O343" s="39"/>
      <c r="P343" s="61"/>
      <c r="R343" s="21"/>
    </row>
    <row r="344" spans="3:18" s="19" customFormat="1" x14ac:dyDescent="0.3">
      <c r="C344" s="39"/>
      <c r="D344" s="25"/>
      <c r="E344" s="39"/>
      <c r="F344" s="62"/>
      <c r="G344" s="39"/>
      <c r="H344" s="39"/>
      <c r="I344" s="39"/>
      <c r="J344" s="39"/>
      <c r="K344" s="39"/>
      <c r="L344" s="25"/>
      <c r="O344" s="39"/>
      <c r="P344" s="61"/>
      <c r="R344" s="21"/>
    </row>
    <row r="345" spans="3:18" s="19" customFormat="1" x14ac:dyDescent="0.3">
      <c r="C345" s="39"/>
      <c r="D345" s="25"/>
      <c r="E345" s="39"/>
      <c r="F345" s="62"/>
      <c r="G345" s="39"/>
      <c r="H345" s="39"/>
      <c r="I345" s="39"/>
      <c r="J345" s="39"/>
      <c r="K345" s="39"/>
      <c r="L345" s="25"/>
      <c r="O345" s="39"/>
      <c r="P345" s="61"/>
      <c r="R345" s="21"/>
    </row>
    <row r="346" spans="3:18" s="19" customFormat="1" x14ac:dyDescent="0.3">
      <c r="C346" s="39"/>
      <c r="D346" s="25"/>
      <c r="E346" s="39"/>
      <c r="F346" s="62"/>
      <c r="G346" s="39"/>
      <c r="H346" s="39"/>
      <c r="I346" s="39"/>
      <c r="J346" s="39"/>
      <c r="K346" s="39"/>
      <c r="L346" s="25"/>
      <c r="O346" s="39"/>
      <c r="P346" s="61"/>
      <c r="R346" s="21"/>
    </row>
    <row r="347" spans="3:18" s="19" customFormat="1" x14ac:dyDescent="0.3">
      <c r="C347" s="39"/>
      <c r="D347" s="25"/>
      <c r="E347" s="39"/>
      <c r="F347" s="62"/>
      <c r="G347" s="39"/>
      <c r="H347" s="39"/>
      <c r="I347" s="39"/>
      <c r="J347" s="39"/>
      <c r="K347" s="39"/>
      <c r="L347" s="25"/>
      <c r="O347" s="39"/>
      <c r="P347" s="61"/>
      <c r="R347" s="21"/>
    </row>
    <row r="348" spans="3:18" s="19" customFormat="1" x14ac:dyDescent="0.3">
      <c r="C348" s="39"/>
      <c r="D348" s="25"/>
      <c r="E348" s="39"/>
      <c r="F348" s="62"/>
      <c r="G348" s="39"/>
      <c r="H348" s="39"/>
      <c r="I348" s="39"/>
      <c r="J348" s="39"/>
      <c r="K348" s="39"/>
      <c r="L348" s="25"/>
      <c r="O348" s="39"/>
      <c r="P348" s="61"/>
      <c r="R348" s="21"/>
    </row>
    <row r="349" spans="3:18" s="19" customFormat="1" x14ac:dyDescent="0.3">
      <c r="C349" s="39"/>
      <c r="D349" s="25"/>
      <c r="E349" s="39"/>
      <c r="F349" s="62"/>
      <c r="G349" s="39"/>
      <c r="H349" s="39"/>
      <c r="I349" s="39"/>
      <c r="J349" s="39"/>
      <c r="K349" s="39"/>
      <c r="L349" s="25"/>
      <c r="O349" s="39"/>
      <c r="P349" s="61"/>
      <c r="R349" s="21"/>
    </row>
    <row r="350" spans="3:18" s="19" customFormat="1" x14ac:dyDescent="0.3">
      <c r="C350" s="39"/>
      <c r="D350" s="25"/>
      <c r="E350" s="39"/>
      <c r="F350" s="62"/>
      <c r="G350" s="39"/>
      <c r="H350" s="39"/>
      <c r="I350" s="39"/>
      <c r="J350" s="39"/>
      <c r="K350" s="39"/>
      <c r="L350" s="25"/>
      <c r="O350" s="39"/>
      <c r="P350" s="61"/>
      <c r="R350" s="21"/>
    </row>
    <row r="351" spans="3:18" s="19" customFormat="1" x14ac:dyDescent="0.3">
      <c r="C351" s="39"/>
      <c r="D351" s="25"/>
      <c r="E351" s="39"/>
      <c r="F351" s="62"/>
      <c r="G351" s="39"/>
      <c r="H351" s="39"/>
      <c r="I351" s="39"/>
      <c r="J351" s="39"/>
      <c r="K351" s="39"/>
      <c r="L351" s="25"/>
      <c r="O351" s="39"/>
      <c r="P351" s="61"/>
      <c r="R351" s="21"/>
    </row>
    <row r="352" spans="3:18" s="19" customFormat="1" x14ac:dyDescent="0.3">
      <c r="C352" s="39"/>
      <c r="D352" s="25"/>
      <c r="E352" s="39"/>
      <c r="F352" s="62"/>
      <c r="G352" s="39"/>
      <c r="H352" s="39"/>
      <c r="I352" s="39"/>
      <c r="J352" s="39"/>
      <c r="K352" s="39"/>
      <c r="L352" s="25"/>
      <c r="O352" s="39"/>
      <c r="P352" s="61"/>
      <c r="R352" s="21"/>
    </row>
    <row r="353" spans="3:18" s="19" customFormat="1" x14ac:dyDescent="0.3">
      <c r="C353" s="39"/>
      <c r="D353" s="25"/>
      <c r="E353" s="39"/>
      <c r="F353" s="62"/>
      <c r="G353" s="39"/>
      <c r="H353" s="39"/>
      <c r="I353" s="39"/>
      <c r="J353" s="39"/>
      <c r="K353" s="39"/>
      <c r="L353" s="25"/>
      <c r="O353" s="39"/>
      <c r="P353" s="61"/>
      <c r="R353" s="21"/>
    </row>
    <row r="354" spans="3:18" s="19" customFormat="1" x14ac:dyDescent="0.3">
      <c r="C354" s="39"/>
      <c r="D354" s="25"/>
      <c r="E354" s="39"/>
      <c r="F354" s="62"/>
      <c r="G354" s="39"/>
      <c r="H354" s="39"/>
      <c r="I354" s="39"/>
      <c r="J354" s="39"/>
      <c r="K354" s="39"/>
      <c r="L354" s="25"/>
      <c r="O354" s="39"/>
      <c r="P354" s="61"/>
      <c r="R354" s="21"/>
    </row>
    <row r="355" spans="3:18" s="19" customFormat="1" x14ac:dyDescent="0.3">
      <c r="C355" s="39"/>
      <c r="D355" s="25"/>
      <c r="E355" s="39"/>
      <c r="F355" s="62"/>
      <c r="G355" s="39"/>
      <c r="H355" s="39"/>
      <c r="I355" s="39"/>
      <c r="J355" s="39"/>
      <c r="K355" s="39"/>
      <c r="L355" s="25"/>
      <c r="O355" s="39"/>
      <c r="P355" s="61"/>
      <c r="R355" s="21"/>
    </row>
    <row r="356" spans="3:18" s="19" customFormat="1" x14ac:dyDescent="0.3">
      <c r="C356" s="39"/>
      <c r="D356" s="25"/>
      <c r="E356" s="39"/>
      <c r="F356" s="62"/>
      <c r="G356" s="39"/>
      <c r="H356" s="39"/>
      <c r="I356" s="39"/>
      <c r="J356" s="39"/>
      <c r="K356" s="39"/>
      <c r="L356" s="25"/>
      <c r="O356" s="39"/>
      <c r="P356" s="61"/>
      <c r="R356" s="21"/>
    </row>
    <row r="357" spans="3:18" s="19" customFormat="1" x14ac:dyDescent="0.3">
      <c r="C357" s="39"/>
      <c r="D357" s="25"/>
      <c r="E357" s="39"/>
      <c r="F357" s="62"/>
      <c r="G357" s="39"/>
      <c r="H357" s="39"/>
      <c r="I357" s="39"/>
      <c r="J357" s="39"/>
      <c r="K357" s="39"/>
      <c r="L357" s="25"/>
      <c r="O357" s="39"/>
      <c r="P357" s="61"/>
      <c r="R357" s="21"/>
    </row>
    <row r="358" spans="3:18" s="19" customFormat="1" x14ac:dyDescent="0.3">
      <c r="C358" s="39"/>
      <c r="D358" s="25"/>
      <c r="E358" s="39"/>
      <c r="F358" s="62"/>
      <c r="G358" s="39"/>
      <c r="H358" s="39"/>
      <c r="I358" s="39"/>
      <c r="J358" s="39"/>
      <c r="K358" s="39"/>
      <c r="L358" s="25"/>
      <c r="O358" s="39"/>
      <c r="P358" s="61"/>
      <c r="R358" s="21"/>
    </row>
    <row r="359" spans="3:18" s="19" customFormat="1" x14ac:dyDescent="0.3">
      <c r="C359" s="39"/>
      <c r="D359" s="25"/>
      <c r="E359" s="39"/>
      <c r="F359" s="62"/>
      <c r="G359" s="39"/>
      <c r="H359" s="39"/>
      <c r="I359" s="39"/>
      <c r="J359" s="39"/>
      <c r="K359" s="39"/>
      <c r="L359" s="25"/>
      <c r="O359" s="39"/>
      <c r="P359" s="61"/>
      <c r="R359" s="21"/>
    </row>
    <row r="360" spans="3:18" s="19" customFormat="1" x14ac:dyDescent="0.3">
      <c r="C360" s="39"/>
      <c r="D360" s="25"/>
      <c r="E360" s="39"/>
      <c r="F360" s="62"/>
      <c r="G360" s="39"/>
      <c r="H360" s="39"/>
      <c r="I360" s="39"/>
      <c r="J360" s="39"/>
      <c r="K360" s="39"/>
      <c r="L360" s="25"/>
      <c r="O360" s="39"/>
      <c r="P360" s="61"/>
      <c r="R360" s="21"/>
    </row>
    <row r="361" spans="3:18" s="19" customFormat="1" x14ac:dyDescent="0.3">
      <c r="C361" s="39"/>
      <c r="D361" s="25"/>
      <c r="E361" s="39"/>
      <c r="F361" s="62"/>
      <c r="G361" s="39"/>
      <c r="H361" s="39"/>
      <c r="I361" s="39"/>
      <c r="J361" s="39"/>
      <c r="K361" s="39"/>
      <c r="L361" s="25"/>
      <c r="O361" s="39"/>
      <c r="P361" s="61"/>
      <c r="R361" s="21"/>
    </row>
    <row r="362" spans="3:18" s="19" customFormat="1" x14ac:dyDescent="0.3">
      <c r="C362" s="39"/>
      <c r="D362" s="25"/>
      <c r="E362" s="39"/>
      <c r="F362" s="62"/>
      <c r="G362" s="39"/>
      <c r="H362" s="39"/>
      <c r="I362" s="39"/>
      <c r="J362" s="39"/>
      <c r="K362" s="39"/>
      <c r="L362" s="25"/>
      <c r="O362" s="39"/>
      <c r="P362" s="61"/>
      <c r="R362" s="21"/>
    </row>
    <row r="363" spans="3:18" s="19" customFormat="1" x14ac:dyDescent="0.3">
      <c r="C363" s="39"/>
      <c r="D363" s="25"/>
      <c r="E363" s="39"/>
      <c r="F363" s="62"/>
      <c r="G363" s="39"/>
      <c r="H363" s="39"/>
      <c r="I363" s="39"/>
      <c r="J363" s="39"/>
      <c r="K363" s="39"/>
      <c r="L363" s="25"/>
      <c r="O363" s="39"/>
      <c r="P363" s="61"/>
      <c r="R363" s="21"/>
    </row>
    <row r="364" spans="3:18" s="19" customFormat="1" x14ac:dyDescent="0.3">
      <c r="C364" s="39"/>
      <c r="D364" s="25"/>
      <c r="E364" s="39"/>
      <c r="F364" s="62"/>
      <c r="G364" s="39"/>
      <c r="H364" s="39"/>
      <c r="I364" s="39"/>
      <c r="J364" s="39"/>
      <c r="K364" s="39"/>
      <c r="L364" s="25"/>
      <c r="O364" s="39"/>
      <c r="P364" s="61"/>
      <c r="R364" s="21"/>
    </row>
    <row r="365" spans="3:18" s="19" customFormat="1" x14ac:dyDescent="0.3">
      <c r="C365" s="39"/>
      <c r="D365" s="25"/>
      <c r="E365" s="39"/>
      <c r="F365" s="62"/>
      <c r="G365" s="39"/>
      <c r="H365" s="39"/>
      <c r="I365" s="39"/>
      <c r="J365" s="39"/>
      <c r="K365" s="39"/>
      <c r="L365" s="25"/>
      <c r="O365" s="39"/>
      <c r="P365" s="61"/>
      <c r="R365" s="21"/>
    </row>
    <row r="366" spans="3:18" s="19" customFormat="1" x14ac:dyDescent="0.3">
      <c r="C366" s="39"/>
      <c r="D366" s="25"/>
      <c r="E366" s="39"/>
      <c r="F366" s="62"/>
      <c r="G366" s="39"/>
      <c r="H366" s="39"/>
      <c r="I366" s="39"/>
      <c r="J366" s="39"/>
      <c r="K366" s="39"/>
      <c r="L366" s="25"/>
      <c r="O366" s="39"/>
      <c r="P366" s="61"/>
      <c r="R366" s="21"/>
    </row>
    <row r="367" spans="3:18" s="19" customFormat="1" x14ac:dyDescent="0.3">
      <c r="C367" s="39"/>
      <c r="D367" s="25"/>
      <c r="E367" s="39"/>
      <c r="F367" s="62"/>
      <c r="G367" s="39"/>
      <c r="H367" s="39"/>
      <c r="I367" s="39"/>
      <c r="J367" s="39"/>
      <c r="K367" s="39"/>
      <c r="L367" s="25"/>
      <c r="O367" s="39"/>
      <c r="P367" s="61"/>
      <c r="R367" s="21"/>
    </row>
    <row r="368" spans="3:18" s="19" customFormat="1" x14ac:dyDescent="0.3">
      <c r="C368" s="39"/>
      <c r="D368" s="25"/>
      <c r="E368" s="39"/>
      <c r="F368" s="62"/>
      <c r="G368" s="39"/>
      <c r="H368" s="39"/>
      <c r="I368" s="39"/>
      <c r="J368" s="39"/>
      <c r="K368" s="39"/>
      <c r="L368" s="25"/>
      <c r="O368" s="39"/>
      <c r="P368" s="61"/>
      <c r="R368" s="21"/>
    </row>
    <row r="369" spans="3:18" s="19" customFormat="1" x14ac:dyDescent="0.3">
      <c r="C369" s="39"/>
      <c r="D369" s="25"/>
      <c r="E369" s="39"/>
      <c r="F369" s="62"/>
      <c r="G369" s="39"/>
      <c r="H369" s="39"/>
      <c r="I369" s="39"/>
      <c r="J369" s="39"/>
      <c r="K369" s="39"/>
      <c r="L369" s="25"/>
      <c r="O369" s="39"/>
      <c r="P369" s="61"/>
      <c r="R369" s="21"/>
    </row>
    <row r="370" spans="3:18" s="19" customFormat="1" x14ac:dyDescent="0.3">
      <c r="C370" s="39"/>
      <c r="D370" s="25"/>
      <c r="E370" s="39"/>
      <c r="F370" s="62"/>
      <c r="G370" s="39"/>
      <c r="H370" s="39"/>
      <c r="I370" s="39"/>
      <c r="J370" s="39"/>
      <c r="K370" s="39"/>
      <c r="L370" s="25"/>
      <c r="O370" s="39"/>
      <c r="P370" s="61"/>
      <c r="R370" s="21"/>
    </row>
    <row r="371" spans="3:18" s="19" customFormat="1" x14ac:dyDescent="0.3">
      <c r="C371" s="39"/>
      <c r="D371" s="25"/>
      <c r="E371" s="39"/>
      <c r="F371" s="62"/>
      <c r="G371" s="39"/>
      <c r="H371" s="39"/>
      <c r="I371" s="39"/>
      <c r="J371" s="39"/>
      <c r="K371" s="39"/>
      <c r="L371" s="25"/>
      <c r="O371" s="39"/>
      <c r="P371" s="61"/>
      <c r="R371" s="21"/>
    </row>
    <row r="372" spans="3:18" s="19" customFormat="1" x14ac:dyDescent="0.3">
      <c r="C372" s="39"/>
      <c r="D372" s="25"/>
      <c r="E372" s="39"/>
      <c r="F372" s="62"/>
      <c r="G372" s="39"/>
      <c r="H372" s="39"/>
      <c r="I372" s="39"/>
      <c r="J372" s="39"/>
      <c r="K372" s="39"/>
      <c r="L372" s="25"/>
      <c r="O372" s="39"/>
      <c r="P372" s="61"/>
      <c r="R372" s="21"/>
    </row>
    <row r="373" spans="3:18" s="19" customFormat="1" x14ac:dyDescent="0.3">
      <c r="C373" s="39"/>
      <c r="D373" s="25"/>
      <c r="E373" s="39"/>
      <c r="F373" s="62"/>
      <c r="G373" s="39"/>
      <c r="H373" s="39"/>
      <c r="I373" s="39"/>
      <c r="J373" s="39"/>
      <c r="K373" s="39"/>
      <c r="L373" s="25"/>
      <c r="O373" s="39"/>
      <c r="P373" s="61"/>
      <c r="R373" s="21"/>
    </row>
    <row r="374" spans="3:18" s="19" customFormat="1" x14ac:dyDescent="0.3">
      <c r="C374" s="39"/>
      <c r="D374" s="25"/>
      <c r="E374" s="39"/>
      <c r="F374" s="62"/>
      <c r="G374" s="39"/>
      <c r="H374" s="39"/>
      <c r="I374" s="39"/>
      <c r="J374" s="39"/>
      <c r="K374" s="39"/>
      <c r="L374" s="25"/>
      <c r="O374" s="39"/>
      <c r="P374" s="61"/>
      <c r="R374" s="21"/>
    </row>
    <row r="375" spans="3:18" s="19" customFormat="1" x14ac:dyDescent="0.3">
      <c r="C375" s="39"/>
      <c r="D375" s="25"/>
      <c r="E375" s="39"/>
      <c r="F375" s="62"/>
      <c r="G375" s="39"/>
      <c r="H375" s="39"/>
      <c r="I375" s="39"/>
      <c r="J375" s="39"/>
      <c r="K375" s="39"/>
      <c r="L375" s="25"/>
      <c r="O375" s="39"/>
      <c r="P375" s="61"/>
      <c r="R375" s="21"/>
    </row>
    <row r="376" spans="3:18" s="19" customFormat="1" x14ac:dyDescent="0.3">
      <c r="C376" s="39"/>
      <c r="D376" s="25"/>
      <c r="E376" s="39"/>
      <c r="F376" s="62"/>
      <c r="G376" s="39"/>
      <c r="H376" s="39"/>
      <c r="I376" s="39"/>
      <c r="J376" s="39"/>
      <c r="K376" s="39"/>
      <c r="L376" s="25"/>
      <c r="O376" s="39"/>
      <c r="P376" s="61"/>
      <c r="R376" s="21"/>
    </row>
    <row r="377" spans="3:18" s="19" customFormat="1" x14ac:dyDescent="0.3">
      <c r="C377" s="39"/>
      <c r="D377" s="25"/>
      <c r="E377" s="39"/>
      <c r="F377" s="62"/>
      <c r="G377" s="39"/>
      <c r="H377" s="39"/>
      <c r="I377" s="39"/>
      <c r="J377" s="39"/>
      <c r="K377" s="39"/>
      <c r="L377" s="25"/>
      <c r="O377" s="39"/>
      <c r="P377" s="61"/>
      <c r="R377" s="21"/>
    </row>
    <row r="378" spans="3:18" s="19" customFormat="1" x14ac:dyDescent="0.3">
      <c r="C378" s="39"/>
      <c r="D378" s="25"/>
      <c r="E378" s="39"/>
      <c r="F378" s="62"/>
      <c r="G378" s="39"/>
      <c r="H378" s="39"/>
      <c r="I378" s="39"/>
      <c r="J378" s="39"/>
      <c r="K378" s="39"/>
      <c r="L378" s="25"/>
      <c r="O378" s="39"/>
      <c r="P378" s="61"/>
      <c r="R378" s="21"/>
    </row>
    <row r="379" spans="3:18" s="19" customFormat="1" x14ac:dyDescent="0.3">
      <c r="C379" s="39"/>
      <c r="D379" s="25"/>
      <c r="E379" s="39"/>
      <c r="F379" s="62"/>
      <c r="G379" s="39"/>
      <c r="H379" s="39"/>
      <c r="I379" s="39"/>
      <c r="J379" s="39"/>
      <c r="K379" s="39"/>
      <c r="L379" s="25"/>
      <c r="O379" s="39"/>
      <c r="P379" s="61"/>
      <c r="R379" s="21"/>
    </row>
    <row r="380" spans="3:18" s="19" customFormat="1" x14ac:dyDescent="0.3">
      <c r="C380" s="39"/>
      <c r="D380" s="25"/>
      <c r="E380" s="39"/>
      <c r="F380" s="62"/>
      <c r="G380" s="39"/>
      <c r="H380" s="39"/>
      <c r="I380" s="39"/>
      <c r="J380" s="39"/>
      <c r="K380" s="39"/>
      <c r="L380" s="25"/>
      <c r="O380" s="39"/>
      <c r="P380" s="61"/>
      <c r="R380" s="21"/>
    </row>
    <row r="381" spans="3:18" s="19" customFormat="1" x14ac:dyDescent="0.3">
      <c r="C381" s="39"/>
      <c r="D381" s="25"/>
      <c r="E381" s="39"/>
      <c r="F381" s="62"/>
      <c r="G381" s="39"/>
      <c r="H381" s="39"/>
      <c r="I381" s="39"/>
      <c r="J381" s="39"/>
      <c r="K381" s="39"/>
      <c r="L381" s="25"/>
      <c r="O381" s="39"/>
      <c r="P381" s="61"/>
      <c r="R381" s="21"/>
    </row>
    <row r="382" spans="3:18" s="19" customFormat="1" x14ac:dyDescent="0.3">
      <c r="C382" s="39"/>
      <c r="D382" s="25"/>
      <c r="E382" s="39"/>
      <c r="F382" s="62"/>
      <c r="G382" s="39"/>
      <c r="H382" s="39"/>
      <c r="I382" s="39"/>
      <c r="J382" s="39"/>
      <c r="K382" s="39"/>
      <c r="L382" s="25"/>
      <c r="O382" s="39"/>
      <c r="P382" s="61"/>
      <c r="R382" s="21"/>
    </row>
    <row r="383" spans="3:18" s="19" customFormat="1" x14ac:dyDescent="0.3">
      <c r="C383" s="39"/>
      <c r="D383" s="25"/>
      <c r="E383" s="39"/>
      <c r="F383" s="62"/>
      <c r="G383" s="39"/>
      <c r="H383" s="39"/>
      <c r="I383" s="39"/>
      <c r="J383" s="39"/>
      <c r="K383" s="39"/>
      <c r="L383" s="25"/>
      <c r="O383" s="39"/>
      <c r="P383" s="61"/>
      <c r="R383" s="21"/>
    </row>
    <row r="384" spans="3:18" s="19" customFormat="1" x14ac:dyDescent="0.3">
      <c r="C384" s="39"/>
      <c r="D384" s="25"/>
      <c r="E384" s="39"/>
      <c r="F384" s="62"/>
      <c r="G384" s="39"/>
      <c r="H384" s="39"/>
      <c r="I384" s="39"/>
      <c r="J384" s="39"/>
      <c r="K384" s="39"/>
      <c r="L384" s="25"/>
      <c r="O384" s="39"/>
      <c r="P384" s="61"/>
      <c r="R384" s="21"/>
    </row>
    <row r="385" spans="3:18" s="19" customFormat="1" x14ac:dyDescent="0.3">
      <c r="C385" s="39"/>
      <c r="D385" s="25"/>
      <c r="E385" s="39"/>
      <c r="F385" s="62"/>
      <c r="G385" s="39"/>
      <c r="H385" s="39"/>
      <c r="I385" s="39"/>
      <c r="J385" s="39"/>
      <c r="K385" s="39"/>
      <c r="L385" s="25"/>
      <c r="O385" s="39"/>
      <c r="P385" s="61"/>
      <c r="R385" s="21"/>
    </row>
    <row r="386" spans="3:18" s="19" customFormat="1" x14ac:dyDescent="0.3">
      <c r="C386" s="39"/>
      <c r="D386" s="25"/>
      <c r="E386" s="39"/>
      <c r="F386" s="62"/>
      <c r="G386" s="39"/>
      <c r="H386" s="39"/>
      <c r="I386" s="39"/>
      <c r="J386" s="39"/>
      <c r="K386" s="39"/>
      <c r="L386" s="25"/>
      <c r="O386" s="39"/>
      <c r="P386" s="61"/>
      <c r="R386" s="21"/>
    </row>
    <row r="387" spans="3:18" s="19" customFormat="1" x14ac:dyDescent="0.3">
      <c r="C387" s="39"/>
      <c r="D387" s="25"/>
      <c r="E387" s="39"/>
      <c r="F387" s="62"/>
      <c r="G387" s="39"/>
      <c r="H387" s="39"/>
      <c r="I387" s="39"/>
      <c r="J387" s="39"/>
      <c r="K387" s="39"/>
      <c r="L387" s="25"/>
      <c r="O387" s="39"/>
      <c r="P387" s="61"/>
      <c r="R387" s="21"/>
    </row>
    <row r="388" spans="3:18" s="19" customFormat="1" x14ac:dyDescent="0.3">
      <c r="C388" s="39"/>
      <c r="D388" s="25"/>
      <c r="E388" s="39"/>
      <c r="F388" s="62"/>
      <c r="G388" s="39"/>
      <c r="H388" s="39"/>
      <c r="I388" s="39"/>
      <c r="J388" s="39"/>
      <c r="K388" s="39"/>
      <c r="L388" s="25"/>
      <c r="O388" s="39"/>
      <c r="P388" s="61"/>
      <c r="R388" s="21"/>
    </row>
    <row r="389" spans="3:18" s="19" customFormat="1" x14ac:dyDescent="0.3">
      <c r="C389" s="39"/>
      <c r="D389" s="25"/>
      <c r="E389" s="39"/>
      <c r="F389" s="62"/>
      <c r="G389" s="39"/>
      <c r="H389" s="39"/>
      <c r="I389" s="39"/>
      <c r="J389" s="39"/>
      <c r="K389" s="39"/>
      <c r="L389" s="25"/>
      <c r="O389" s="39"/>
      <c r="P389" s="61"/>
      <c r="R389" s="21"/>
    </row>
    <row r="390" spans="3:18" s="19" customFormat="1" x14ac:dyDescent="0.3">
      <c r="C390" s="39"/>
      <c r="D390" s="25"/>
      <c r="E390" s="39"/>
      <c r="F390" s="62"/>
      <c r="G390" s="39"/>
      <c r="H390" s="39"/>
      <c r="I390" s="39"/>
      <c r="J390" s="39"/>
      <c r="K390" s="39"/>
      <c r="L390" s="25"/>
      <c r="O390" s="39"/>
      <c r="P390" s="61"/>
      <c r="R390" s="21"/>
    </row>
    <row r="391" spans="3:18" s="19" customFormat="1" x14ac:dyDescent="0.3">
      <c r="C391" s="39"/>
      <c r="D391" s="25"/>
      <c r="E391" s="39"/>
      <c r="F391" s="62"/>
      <c r="G391" s="39"/>
      <c r="H391" s="39"/>
      <c r="I391" s="39"/>
      <c r="J391" s="39"/>
      <c r="K391" s="39"/>
      <c r="L391" s="25"/>
      <c r="O391" s="39"/>
      <c r="P391" s="61"/>
      <c r="R391" s="21"/>
    </row>
    <row r="392" spans="3:18" s="19" customFormat="1" x14ac:dyDescent="0.3">
      <c r="C392" s="39"/>
      <c r="D392" s="25"/>
      <c r="E392" s="39"/>
      <c r="F392" s="62"/>
      <c r="G392" s="39"/>
      <c r="H392" s="39"/>
      <c r="I392" s="39"/>
      <c r="J392" s="39"/>
      <c r="K392" s="39"/>
      <c r="L392" s="25"/>
      <c r="O392" s="39"/>
      <c r="P392" s="61"/>
      <c r="R392" s="21"/>
    </row>
    <row r="393" spans="3:18" s="19" customFormat="1" x14ac:dyDescent="0.3">
      <c r="C393" s="39"/>
      <c r="D393" s="25"/>
      <c r="E393" s="39"/>
      <c r="F393" s="62"/>
      <c r="G393" s="39"/>
      <c r="H393" s="39"/>
      <c r="I393" s="39"/>
      <c r="J393" s="39"/>
      <c r="K393" s="39"/>
      <c r="L393" s="25"/>
      <c r="O393" s="39"/>
      <c r="P393" s="61"/>
      <c r="R393" s="21"/>
    </row>
    <row r="394" spans="3:18" s="19" customFormat="1" x14ac:dyDescent="0.3">
      <c r="C394" s="39"/>
      <c r="D394" s="25"/>
      <c r="E394" s="39"/>
      <c r="F394" s="62"/>
      <c r="G394" s="39"/>
      <c r="H394" s="39"/>
      <c r="I394" s="39"/>
      <c r="J394" s="39"/>
      <c r="K394" s="39"/>
      <c r="L394" s="25"/>
      <c r="O394" s="39"/>
      <c r="P394" s="61"/>
      <c r="R394" s="21"/>
    </row>
    <row r="395" spans="3:18" s="19" customFormat="1" x14ac:dyDescent="0.3">
      <c r="C395" s="39"/>
      <c r="D395" s="25"/>
      <c r="E395" s="39"/>
      <c r="F395" s="62"/>
      <c r="G395" s="39"/>
      <c r="H395" s="39"/>
      <c r="I395" s="39"/>
      <c r="J395" s="39"/>
      <c r="K395" s="39"/>
      <c r="L395" s="25"/>
      <c r="O395" s="39"/>
      <c r="P395" s="61"/>
      <c r="R395" s="21"/>
    </row>
    <row r="396" spans="3:18" s="19" customFormat="1" x14ac:dyDescent="0.3">
      <c r="C396" s="39"/>
      <c r="D396" s="25"/>
      <c r="E396" s="39"/>
      <c r="F396" s="62"/>
      <c r="G396" s="39"/>
      <c r="H396" s="39"/>
      <c r="I396" s="39"/>
      <c r="J396" s="39"/>
      <c r="K396" s="39"/>
      <c r="L396" s="25"/>
      <c r="O396" s="39"/>
      <c r="P396" s="61"/>
      <c r="R396" s="21"/>
    </row>
    <row r="397" spans="3:18" s="19" customFormat="1" x14ac:dyDescent="0.3">
      <c r="C397" s="39"/>
      <c r="D397" s="25"/>
      <c r="E397" s="39"/>
      <c r="F397" s="62"/>
      <c r="G397" s="39"/>
      <c r="H397" s="39"/>
      <c r="I397" s="39"/>
      <c r="J397" s="39"/>
      <c r="K397" s="39"/>
      <c r="L397" s="25"/>
      <c r="O397" s="39"/>
      <c r="P397" s="61"/>
      <c r="R397" s="21"/>
    </row>
    <row r="398" spans="3:18" s="19" customFormat="1" x14ac:dyDescent="0.3">
      <c r="C398" s="39"/>
      <c r="D398" s="25"/>
      <c r="E398" s="39"/>
      <c r="F398" s="62"/>
      <c r="G398" s="39"/>
      <c r="H398" s="39"/>
      <c r="I398" s="39"/>
      <c r="J398" s="39"/>
      <c r="K398" s="39"/>
      <c r="L398" s="25"/>
      <c r="O398" s="39"/>
      <c r="P398" s="61"/>
      <c r="R398" s="21"/>
    </row>
    <row r="399" spans="3:18" s="19" customFormat="1" x14ac:dyDescent="0.3">
      <c r="C399" s="39"/>
      <c r="D399" s="25"/>
      <c r="E399" s="39"/>
      <c r="F399" s="62"/>
      <c r="G399" s="39"/>
      <c r="H399" s="39"/>
      <c r="I399" s="39"/>
      <c r="J399" s="39"/>
      <c r="K399" s="39"/>
      <c r="L399" s="25"/>
      <c r="O399" s="39"/>
      <c r="P399" s="61"/>
      <c r="R399" s="21"/>
    </row>
    <row r="400" spans="3:18" s="19" customFormat="1" x14ac:dyDescent="0.3">
      <c r="C400" s="39"/>
      <c r="D400" s="25"/>
      <c r="E400" s="39"/>
      <c r="F400" s="62"/>
      <c r="G400" s="39"/>
      <c r="H400" s="39"/>
      <c r="I400" s="39"/>
      <c r="J400" s="39"/>
      <c r="K400" s="39"/>
      <c r="L400" s="25"/>
      <c r="O400" s="39"/>
      <c r="P400" s="61"/>
      <c r="R400" s="21"/>
    </row>
    <row r="401" spans="3:18" s="19" customFormat="1" x14ac:dyDescent="0.3">
      <c r="C401" s="39"/>
      <c r="D401" s="25"/>
      <c r="E401" s="39"/>
      <c r="F401" s="62"/>
      <c r="G401" s="39"/>
      <c r="H401" s="39"/>
      <c r="I401" s="39"/>
      <c r="J401" s="39"/>
      <c r="K401" s="39"/>
      <c r="L401" s="25"/>
      <c r="O401" s="39"/>
      <c r="P401" s="61"/>
      <c r="R401" s="21"/>
    </row>
    <row r="402" spans="3:18" s="19" customFormat="1" x14ac:dyDescent="0.3">
      <c r="C402" s="39"/>
      <c r="D402" s="25"/>
      <c r="E402" s="39"/>
      <c r="F402" s="62"/>
      <c r="G402" s="39"/>
      <c r="H402" s="39"/>
      <c r="I402" s="39"/>
      <c r="J402" s="39"/>
      <c r="K402" s="39"/>
      <c r="L402" s="25"/>
      <c r="O402" s="39"/>
      <c r="P402" s="61"/>
      <c r="R402" s="21"/>
    </row>
    <row r="403" spans="3:18" s="19" customFormat="1" x14ac:dyDescent="0.3">
      <c r="C403" s="39"/>
      <c r="D403" s="25"/>
      <c r="E403" s="39"/>
      <c r="F403" s="62"/>
      <c r="G403" s="39"/>
      <c r="H403" s="39"/>
      <c r="I403" s="39"/>
      <c r="J403" s="39"/>
      <c r="K403" s="39"/>
      <c r="L403" s="25"/>
      <c r="O403" s="39"/>
      <c r="P403" s="61"/>
      <c r="R403" s="21"/>
    </row>
    <row r="404" spans="3:18" s="19" customFormat="1" x14ac:dyDescent="0.3">
      <c r="C404" s="39"/>
      <c r="D404" s="25"/>
      <c r="E404" s="39"/>
      <c r="F404" s="62"/>
      <c r="G404" s="39"/>
      <c r="H404" s="39"/>
      <c r="I404" s="39"/>
      <c r="J404" s="39"/>
      <c r="K404" s="39"/>
      <c r="L404" s="25"/>
      <c r="O404" s="39"/>
      <c r="P404" s="61"/>
      <c r="R404" s="21"/>
    </row>
    <row r="405" spans="3:18" s="19" customFormat="1" x14ac:dyDescent="0.3">
      <c r="C405" s="39"/>
      <c r="D405" s="25"/>
      <c r="E405" s="39"/>
      <c r="F405" s="62"/>
      <c r="G405" s="39"/>
      <c r="H405" s="39"/>
      <c r="I405" s="39"/>
      <c r="J405" s="39"/>
      <c r="K405" s="39"/>
      <c r="L405" s="25"/>
      <c r="O405" s="39"/>
      <c r="P405" s="61"/>
      <c r="R405" s="21"/>
    </row>
    <row r="406" spans="3:18" s="19" customFormat="1" x14ac:dyDescent="0.3">
      <c r="C406" s="39"/>
      <c r="D406" s="25"/>
      <c r="E406" s="39"/>
      <c r="F406" s="62"/>
      <c r="G406" s="39"/>
      <c r="H406" s="39"/>
      <c r="I406" s="39"/>
      <c r="J406" s="39"/>
      <c r="K406" s="39"/>
      <c r="L406" s="25"/>
      <c r="O406" s="39"/>
      <c r="P406" s="61"/>
      <c r="R406" s="21"/>
    </row>
    <row r="407" spans="3:18" s="19" customFormat="1" x14ac:dyDescent="0.3">
      <c r="C407" s="39"/>
      <c r="D407" s="25"/>
      <c r="E407" s="39"/>
      <c r="F407" s="62"/>
      <c r="G407" s="39"/>
      <c r="H407" s="39"/>
      <c r="I407" s="39"/>
      <c r="J407" s="39"/>
      <c r="K407" s="39"/>
      <c r="L407" s="25"/>
      <c r="O407" s="39"/>
      <c r="P407" s="61"/>
      <c r="R407" s="21"/>
    </row>
    <row r="408" spans="3:18" s="19" customFormat="1" x14ac:dyDescent="0.3">
      <c r="C408" s="39"/>
      <c r="D408" s="25"/>
      <c r="E408" s="39"/>
      <c r="F408" s="62"/>
      <c r="G408" s="39"/>
      <c r="H408" s="39"/>
      <c r="I408" s="39"/>
      <c r="J408" s="39"/>
      <c r="K408" s="39"/>
      <c r="L408" s="25"/>
      <c r="O408" s="39"/>
      <c r="P408" s="61"/>
      <c r="R408" s="21"/>
    </row>
    <row r="409" spans="3:18" s="19" customFormat="1" x14ac:dyDescent="0.3">
      <c r="C409" s="39"/>
      <c r="D409" s="25"/>
      <c r="E409" s="39"/>
      <c r="F409" s="62"/>
      <c r="G409" s="39"/>
      <c r="H409" s="39"/>
      <c r="I409" s="39"/>
      <c r="J409" s="39"/>
      <c r="K409" s="39"/>
      <c r="L409" s="25"/>
      <c r="O409" s="39"/>
      <c r="P409" s="61"/>
      <c r="R409" s="21"/>
    </row>
    <row r="410" spans="3:18" s="19" customFormat="1" x14ac:dyDescent="0.3">
      <c r="C410" s="39"/>
      <c r="D410" s="25"/>
      <c r="E410" s="39"/>
      <c r="F410" s="62"/>
      <c r="G410" s="39"/>
      <c r="H410" s="39"/>
      <c r="I410" s="39"/>
      <c r="J410" s="39"/>
      <c r="K410" s="39"/>
      <c r="L410" s="25"/>
      <c r="O410" s="39"/>
      <c r="P410" s="61"/>
      <c r="R410" s="21"/>
    </row>
    <row r="411" spans="3:18" s="19" customFormat="1" x14ac:dyDescent="0.3">
      <c r="C411" s="39"/>
      <c r="D411" s="25"/>
      <c r="E411" s="39"/>
      <c r="F411" s="62"/>
      <c r="G411" s="39"/>
      <c r="H411" s="39"/>
      <c r="I411" s="39"/>
      <c r="J411" s="39"/>
      <c r="K411" s="39"/>
      <c r="L411" s="25"/>
      <c r="O411" s="39"/>
      <c r="P411" s="61"/>
      <c r="R411" s="21"/>
    </row>
    <row r="412" spans="3:18" s="19" customFormat="1" x14ac:dyDescent="0.3">
      <c r="C412" s="39"/>
      <c r="D412" s="25"/>
      <c r="E412" s="39"/>
      <c r="F412" s="62"/>
      <c r="G412" s="39"/>
      <c r="H412" s="39"/>
      <c r="I412" s="39"/>
      <c r="J412" s="39"/>
      <c r="K412" s="39"/>
      <c r="L412" s="25"/>
      <c r="O412" s="39"/>
      <c r="P412" s="61"/>
      <c r="R412" s="21"/>
    </row>
    <row r="413" spans="3:18" s="19" customFormat="1" x14ac:dyDescent="0.3">
      <c r="C413" s="39"/>
      <c r="D413" s="25"/>
      <c r="E413" s="39"/>
      <c r="F413" s="62"/>
      <c r="G413" s="39"/>
      <c r="H413" s="39"/>
      <c r="I413" s="39"/>
      <c r="J413" s="39"/>
      <c r="K413" s="39"/>
      <c r="L413" s="25"/>
      <c r="O413" s="39"/>
      <c r="P413" s="61"/>
      <c r="R413" s="21"/>
    </row>
    <row r="414" spans="3:18" s="19" customFormat="1" x14ac:dyDescent="0.3">
      <c r="C414" s="39"/>
      <c r="D414" s="25"/>
      <c r="E414" s="39"/>
      <c r="F414" s="62"/>
      <c r="G414" s="39"/>
      <c r="H414" s="39"/>
      <c r="I414" s="39"/>
      <c r="J414" s="39"/>
      <c r="K414" s="39"/>
      <c r="L414" s="25"/>
      <c r="O414" s="39"/>
      <c r="P414" s="61"/>
      <c r="R414" s="21"/>
    </row>
    <row r="415" spans="3:18" s="19" customFormat="1" x14ac:dyDescent="0.3">
      <c r="C415" s="39"/>
      <c r="D415" s="25"/>
      <c r="E415" s="39"/>
      <c r="F415" s="62"/>
      <c r="G415" s="39"/>
      <c r="H415" s="39"/>
      <c r="I415" s="39"/>
      <c r="J415" s="39"/>
      <c r="K415" s="39"/>
      <c r="L415" s="25"/>
      <c r="O415" s="39"/>
      <c r="P415" s="61"/>
      <c r="R415" s="21"/>
    </row>
    <row r="416" spans="3:18" s="19" customFormat="1" x14ac:dyDescent="0.3">
      <c r="C416" s="39"/>
      <c r="D416" s="25"/>
      <c r="E416" s="39"/>
      <c r="F416" s="62"/>
      <c r="G416" s="39"/>
      <c r="H416" s="39"/>
      <c r="I416" s="39"/>
      <c r="J416" s="39"/>
      <c r="K416" s="39"/>
      <c r="L416" s="25"/>
      <c r="O416" s="39"/>
      <c r="P416" s="61"/>
      <c r="R416" s="21"/>
    </row>
    <row r="417" spans="3:18" s="19" customFormat="1" x14ac:dyDescent="0.3">
      <c r="C417" s="39"/>
      <c r="D417" s="25"/>
      <c r="E417" s="39"/>
      <c r="F417" s="62"/>
      <c r="G417" s="39"/>
      <c r="H417" s="39"/>
      <c r="I417" s="39"/>
      <c r="J417" s="39"/>
      <c r="K417" s="39"/>
      <c r="L417" s="25"/>
      <c r="O417" s="39"/>
      <c r="P417" s="61"/>
      <c r="R417" s="21"/>
    </row>
    <row r="418" spans="3:18" s="19" customFormat="1" x14ac:dyDescent="0.3">
      <c r="C418" s="39"/>
      <c r="D418" s="25"/>
      <c r="E418" s="39"/>
      <c r="F418" s="62"/>
      <c r="G418" s="39"/>
      <c r="H418" s="39"/>
      <c r="I418" s="39"/>
      <c r="J418" s="39"/>
      <c r="K418" s="39"/>
      <c r="L418" s="25"/>
      <c r="O418" s="39"/>
      <c r="P418" s="61"/>
      <c r="R418" s="21"/>
    </row>
    <row r="419" spans="3:18" s="19" customFormat="1" x14ac:dyDescent="0.3">
      <c r="C419" s="39"/>
      <c r="D419" s="25"/>
      <c r="E419" s="39"/>
      <c r="F419" s="62"/>
      <c r="G419" s="39"/>
      <c r="H419" s="39"/>
      <c r="I419" s="39"/>
      <c r="J419" s="39"/>
      <c r="K419" s="39"/>
      <c r="L419" s="25"/>
      <c r="O419" s="39"/>
      <c r="P419" s="61"/>
      <c r="R419" s="21"/>
    </row>
    <row r="420" spans="3:18" s="19" customFormat="1" x14ac:dyDescent="0.3">
      <c r="C420" s="39"/>
      <c r="D420" s="25"/>
      <c r="E420" s="39"/>
      <c r="F420" s="62"/>
      <c r="G420" s="39"/>
      <c r="H420" s="39"/>
      <c r="I420" s="39"/>
      <c r="J420" s="39"/>
      <c r="K420" s="39"/>
      <c r="L420" s="25"/>
      <c r="O420" s="39"/>
      <c r="P420" s="61"/>
      <c r="R420" s="21"/>
    </row>
    <row r="421" spans="3:18" s="19" customFormat="1" x14ac:dyDescent="0.3">
      <c r="C421" s="39"/>
      <c r="D421" s="25"/>
      <c r="E421" s="39"/>
      <c r="F421" s="62"/>
      <c r="G421" s="39"/>
      <c r="H421" s="39"/>
      <c r="I421" s="39"/>
      <c r="J421" s="39"/>
      <c r="K421" s="39"/>
      <c r="L421" s="25"/>
      <c r="O421" s="39"/>
      <c r="P421" s="61"/>
      <c r="R421" s="21"/>
    </row>
    <row r="422" spans="3:18" s="19" customFormat="1" x14ac:dyDescent="0.3">
      <c r="C422" s="39"/>
      <c r="D422" s="25"/>
      <c r="E422" s="39"/>
      <c r="F422" s="62"/>
      <c r="G422" s="39"/>
      <c r="H422" s="39"/>
      <c r="I422" s="39"/>
      <c r="J422" s="39"/>
      <c r="K422" s="39"/>
      <c r="L422" s="25"/>
      <c r="O422" s="39"/>
      <c r="P422" s="61"/>
      <c r="R422" s="21"/>
    </row>
    <row r="423" spans="3:18" s="19" customFormat="1" x14ac:dyDescent="0.3">
      <c r="C423" s="39"/>
      <c r="D423" s="25"/>
      <c r="E423" s="39"/>
      <c r="F423" s="62"/>
      <c r="G423" s="39"/>
      <c r="H423" s="39"/>
      <c r="I423" s="39"/>
      <c r="J423" s="39"/>
      <c r="K423" s="39"/>
      <c r="L423" s="25"/>
      <c r="O423" s="39"/>
      <c r="P423" s="61"/>
      <c r="R423" s="21"/>
    </row>
    <row r="424" spans="3:18" s="19" customFormat="1" x14ac:dyDescent="0.3">
      <c r="C424" s="39"/>
      <c r="D424" s="25"/>
      <c r="E424" s="39"/>
      <c r="F424" s="62"/>
      <c r="G424" s="39"/>
      <c r="H424" s="39"/>
      <c r="I424" s="39"/>
      <c r="J424" s="39"/>
      <c r="K424" s="39"/>
      <c r="L424" s="25"/>
      <c r="O424" s="39"/>
      <c r="P424" s="61"/>
      <c r="R424" s="21"/>
    </row>
    <row r="425" spans="3:18" s="19" customFormat="1" x14ac:dyDescent="0.3">
      <c r="C425" s="39"/>
      <c r="D425" s="25"/>
      <c r="E425" s="39"/>
      <c r="F425" s="62"/>
      <c r="G425" s="39"/>
      <c r="H425" s="39"/>
      <c r="I425" s="39"/>
      <c r="J425" s="39"/>
      <c r="K425" s="39"/>
      <c r="L425" s="25"/>
      <c r="O425" s="39"/>
      <c r="P425" s="61"/>
      <c r="R425" s="21"/>
    </row>
    <row r="426" spans="3:18" s="19" customFormat="1" x14ac:dyDescent="0.3">
      <c r="C426" s="39"/>
      <c r="D426" s="25"/>
      <c r="E426" s="39"/>
      <c r="F426" s="62"/>
      <c r="G426" s="39"/>
      <c r="H426" s="39"/>
      <c r="I426" s="39"/>
      <c r="J426" s="39"/>
      <c r="K426" s="39"/>
      <c r="L426" s="25"/>
      <c r="O426" s="39"/>
      <c r="P426" s="61"/>
      <c r="R426" s="21"/>
    </row>
    <row r="427" spans="3:18" s="19" customFormat="1" x14ac:dyDescent="0.3">
      <c r="C427" s="39"/>
      <c r="D427" s="25"/>
      <c r="E427" s="39"/>
      <c r="F427" s="62"/>
      <c r="G427" s="39"/>
      <c r="H427" s="39"/>
      <c r="I427" s="39"/>
      <c r="J427" s="39"/>
      <c r="K427" s="39"/>
      <c r="L427" s="25"/>
      <c r="O427" s="39"/>
      <c r="P427" s="61"/>
      <c r="R427" s="21"/>
    </row>
    <row r="428" spans="3:18" s="19" customFormat="1" x14ac:dyDescent="0.3">
      <c r="C428" s="39"/>
      <c r="D428" s="25"/>
      <c r="E428" s="39"/>
      <c r="F428" s="62"/>
      <c r="G428" s="39"/>
      <c r="H428" s="39"/>
      <c r="I428" s="39"/>
      <c r="J428" s="39"/>
      <c r="K428" s="39"/>
      <c r="L428" s="25"/>
      <c r="O428" s="39"/>
      <c r="P428" s="61"/>
      <c r="R428" s="21"/>
    </row>
    <row r="429" spans="3:18" s="19" customFormat="1" x14ac:dyDescent="0.3">
      <c r="C429" s="39"/>
      <c r="D429" s="25"/>
      <c r="E429" s="39"/>
      <c r="F429" s="62"/>
      <c r="G429" s="39"/>
      <c r="H429" s="39"/>
      <c r="I429" s="39"/>
      <c r="J429" s="39"/>
      <c r="K429" s="39"/>
      <c r="L429" s="25"/>
      <c r="O429" s="39"/>
      <c r="P429" s="61"/>
      <c r="R429" s="21"/>
    </row>
    <row r="430" spans="3:18" s="19" customFormat="1" x14ac:dyDescent="0.3">
      <c r="C430" s="39"/>
      <c r="D430" s="25"/>
      <c r="E430" s="39"/>
      <c r="F430" s="62"/>
      <c r="G430" s="39"/>
      <c r="H430" s="39"/>
      <c r="I430" s="39"/>
      <c r="J430" s="39"/>
      <c r="K430" s="39"/>
      <c r="L430" s="25"/>
      <c r="O430" s="39"/>
      <c r="P430" s="61"/>
      <c r="R430" s="21"/>
    </row>
    <row r="431" spans="3:18" s="19" customFormat="1" x14ac:dyDescent="0.3">
      <c r="C431" s="39"/>
      <c r="D431" s="25"/>
      <c r="E431" s="39"/>
      <c r="F431" s="62"/>
      <c r="G431" s="39"/>
      <c r="H431" s="39"/>
      <c r="I431" s="39"/>
      <c r="J431" s="39"/>
      <c r="K431" s="39"/>
      <c r="L431" s="25"/>
      <c r="O431" s="39"/>
      <c r="P431" s="61"/>
      <c r="R431" s="21"/>
    </row>
    <row r="432" spans="3:18" s="19" customFormat="1" x14ac:dyDescent="0.3">
      <c r="C432" s="39"/>
      <c r="D432" s="25"/>
      <c r="E432" s="39"/>
      <c r="F432" s="62"/>
      <c r="G432" s="39"/>
      <c r="H432" s="39"/>
      <c r="I432" s="39"/>
      <c r="J432" s="39"/>
      <c r="K432" s="39"/>
      <c r="L432" s="25"/>
      <c r="O432" s="39"/>
      <c r="P432" s="61"/>
      <c r="R432" s="21"/>
    </row>
    <row r="433" spans="3:18" s="19" customFormat="1" x14ac:dyDescent="0.3">
      <c r="C433" s="39"/>
      <c r="D433" s="25"/>
      <c r="E433" s="39"/>
      <c r="F433" s="62"/>
      <c r="G433" s="39"/>
      <c r="H433" s="39"/>
      <c r="I433" s="39"/>
      <c r="J433" s="39"/>
      <c r="K433" s="39"/>
      <c r="L433" s="25"/>
      <c r="O433" s="39"/>
      <c r="P433" s="61"/>
      <c r="R433" s="21"/>
    </row>
    <row r="434" spans="3:18" s="19" customFormat="1" x14ac:dyDescent="0.3">
      <c r="C434" s="39"/>
      <c r="D434" s="25"/>
      <c r="E434" s="39"/>
      <c r="F434" s="62"/>
      <c r="G434" s="39"/>
      <c r="H434" s="39"/>
      <c r="I434" s="39"/>
      <c r="J434" s="39"/>
      <c r="K434" s="39"/>
      <c r="L434" s="25"/>
      <c r="O434" s="39"/>
      <c r="P434" s="61"/>
      <c r="R434" s="21"/>
    </row>
    <row r="435" spans="3:18" s="19" customFormat="1" x14ac:dyDescent="0.3">
      <c r="C435" s="39"/>
      <c r="D435" s="25"/>
      <c r="E435" s="39"/>
      <c r="F435" s="62"/>
      <c r="G435" s="39"/>
      <c r="H435" s="39"/>
      <c r="I435" s="39"/>
      <c r="J435" s="39"/>
      <c r="K435" s="39"/>
      <c r="L435" s="25"/>
      <c r="O435" s="39"/>
      <c r="P435" s="61"/>
      <c r="R435" s="21"/>
    </row>
    <row r="436" spans="3:18" s="19" customFormat="1" x14ac:dyDescent="0.3">
      <c r="C436" s="39"/>
      <c r="D436" s="25"/>
      <c r="E436" s="39"/>
      <c r="F436" s="62"/>
      <c r="G436" s="39"/>
      <c r="H436" s="39"/>
      <c r="I436" s="39"/>
      <c r="J436" s="39"/>
      <c r="K436" s="39"/>
      <c r="L436" s="25"/>
      <c r="O436" s="39"/>
      <c r="P436" s="61"/>
      <c r="R436" s="21"/>
    </row>
    <row r="437" spans="3:18" s="19" customFormat="1" x14ac:dyDescent="0.3">
      <c r="C437" s="39"/>
      <c r="D437" s="25"/>
      <c r="E437" s="39"/>
      <c r="F437" s="62"/>
      <c r="G437" s="39"/>
      <c r="H437" s="39"/>
      <c r="I437" s="39"/>
      <c r="J437" s="39"/>
      <c r="K437" s="39"/>
      <c r="L437" s="25"/>
      <c r="O437" s="39"/>
      <c r="P437" s="61"/>
      <c r="R437" s="21"/>
    </row>
    <row r="438" spans="3:18" s="19" customFormat="1" x14ac:dyDescent="0.3">
      <c r="C438" s="39"/>
      <c r="D438" s="25"/>
      <c r="E438" s="39"/>
      <c r="F438" s="62"/>
      <c r="G438" s="39"/>
      <c r="H438" s="39"/>
      <c r="I438" s="39"/>
      <c r="J438" s="39"/>
      <c r="K438" s="39"/>
      <c r="L438" s="25"/>
      <c r="O438" s="39"/>
      <c r="P438" s="61"/>
      <c r="R438" s="21"/>
    </row>
    <row r="439" spans="3:18" s="19" customFormat="1" x14ac:dyDescent="0.3">
      <c r="C439" s="39"/>
      <c r="D439" s="25"/>
      <c r="E439" s="39"/>
      <c r="F439" s="62"/>
      <c r="G439" s="39"/>
      <c r="H439" s="39"/>
      <c r="I439" s="39"/>
      <c r="J439" s="39"/>
      <c r="K439" s="39"/>
      <c r="L439" s="25"/>
      <c r="O439" s="39"/>
      <c r="P439" s="61"/>
      <c r="R439" s="21"/>
    </row>
    <row r="440" spans="3:18" s="19" customFormat="1" x14ac:dyDescent="0.3">
      <c r="C440" s="39"/>
      <c r="D440" s="25"/>
      <c r="E440" s="39"/>
      <c r="F440" s="62"/>
      <c r="G440" s="39"/>
      <c r="H440" s="39"/>
      <c r="I440" s="39"/>
      <c r="J440" s="39"/>
      <c r="K440" s="39"/>
      <c r="L440" s="25"/>
      <c r="O440" s="39"/>
      <c r="P440" s="61"/>
      <c r="R440" s="21"/>
    </row>
    <row r="441" spans="3:18" s="19" customFormat="1" x14ac:dyDescent="0.3">
      <c r="C441" s="39"/>
      <c r="D441" s="25"/>
      <c r="E441" s="39"/>
      <c r="F441" s="62"/>
      <c r="G441" s="39"/>
      <c r="H441" s="39"/>
      <c r="I441" s="39"/>
      <c r="J441" s="39"/>
      <c r="K441" s="39"/>
      <c r="L441" s="25"/>
      <c r="O441" s="39"/>
      <c r="P441" s="61"/>
      <c r="R441" s="21"/>
    </row>
    <row r="442" spans="3:18" s="19" customFormat="1" x14ac:dyDescent="0.3">
      <c r="C442" s="39"/>
      <c r="D442" s="25"/>
      <c r="E442" s="39"/>
      <c r="F442" s="62"/>
      <c r="G442" s="39"/>
      <c r="H442" s="39"/>
      <c r="I442" s="39"/>
      <c r="J442" s="39"/>
      <c r="K442" s="39"/>
      <c r="L442" s="25"/>
      <c r="O442" s="39"/>
      <c r="P442" s="61"/>
      <c r="R442" s="21"/>
    </row>
    <row r="443" spans="3:18" s="19" customFormat="1" x14ac:dyDescent="0.3">
      <c r="C443" s="39"/>
      <c r="D443" s="25"/>
      <c r="E443" s="39"/>
      <c r="F443" s="62"/>
      <c r="G443" s="39"/>
      <c r="H443" s="39"/>
      <c r="I443" s="39"/>
      <c r="J443" s="39"/>
      <c r="K443" s="39"/>
      <c r="L443" s="25"/>
      <c r="O443" s="39"/>
      <c r="P443" s="61"/>
      <c r="R443" s="21"/>
    </row>
    <row r="444" spans="3:18" s="19" customFormat="1" x14ac:dyDescent="0.3">
      <c r="C444" s="39"/>
      <c r="D444" s="25"/>
      <c r="E444" s="39"/>
      <c r="F444" s="62"/>
      <c r="G444" s="39"/>
      <c r="H444" s="39"/>
      <c r="I444" s="39"/>
      <c r="J444" s="39"/>
      <c r="K444" s="39"/>
      <c r="L444" s="25"/>
      <c r="O444" s="39"/>
      <c r="P444" s="61"/>
      <c r="R444" s="21"/>
    </row>
    <row r="445" spans="3:18" s="19" customFormat="1" x14ac:dyDescent="0.3">
      <c r="C445" s="39"/>
      <c r="D445" s="25"/>
      <c r="E445" s="39"/>
      <c r="F445" s="62"/>
      <c r="G445" s="39"/>
      <c r="H445" s="39"/>
      <c r="I445" s="39"/>
      <c r="J445" s="39"/>
      <c r="K445" s="39"/>
      <c r="L445" s="25"/>
      <c r="O445" s="39"/>
      <c r="P445" s="61"/>
      <c r="R445" s="21"/>
    </row>
    <row r="446" spans="3:18" s="19" customFormat="1" x14ac:dyDescent="0.3">
      <c r="C446" s="39"/>
      <c r="D446" s="25"/>
      <c r="E446" s="39"/>
      <c r="F446" s="62"/>
      <c r="G446" s="39"/>
      <c r="H446" s="39"/>
      <c r="I446" s="39"/>
      <c r="J446" s="39"/>
      <c r="K446" s="39"/>
      <c r="L446" s="25"/>
      <c r="O446" s="39"/>
      <c r="P446" s="61"/>
      <c r="R446" s="21"/>
    </row>
    <row r="447" spans="3:18" s="19" customFormat="1" x14ac:dyDescent="0.3">
      <c r="C447" s="39"/>
      <c r="D447" s="25"/>
      <c r="E447" s="39"/>
      <c r="F447" s="62"/>
      <c r="G447" s="39"/>
      <c r="H447" s="39"/>
      <c r="I447" s="39"/>
      <c r="J447" s="39"/>
      <c r="K447" s="39"/>
      <c r="L447" s="25"/>
      <c r="O447" s="39"/>
      <c r="P447" s="61"/>
      <c r="R447" s="21"/>
    </row>
    <row r="448" spans="3:18" s="19" customFormat="1" x14ac:dyDescent="0.3">
      <c r="C448" s="39"/>
      <c r="D448" s="25"/>
      <c r="E448" s="39"/>
      <c r="F448" s="62"/>
      <c r="G448" s="39"/>
      <c r="H448" s="39"/>
      <c r="I448" s="39"/>
      <c r="J448" s="39"/>
      <c r="K448" s="39"/>
      <c r="L448" s="25"/>
      <c r="O448" s="39"/>
      <c r="P448" s="61"/>
      <c r="R448" s="21"/>
    </row>
    <row r="449" spans="1:19" x14ac:dyDescent="0.3">
      <c r="A449" s="19"/>
      <c r="C449" s="39"/>
      <c r="D449" s="25"/>
      <c r="E449" s="39"/>
      <c r="F449" s="62"/>
      <c r="G449" s="39"/>
      <c r="H449" s="39"/>
      <c r="I449" s="39"/>
      <c r="J449" s="39"/>
      <c r="K449" s="39"/>
      <c r="N449" s="19"/>
      <c r="O449" s="39"/>
      <c r="P449" s="61"/>
      <c r="Q449" s="19"/>
      <c r="R449" s="21"/>
      <c r="S449" s="19"/>
    </row>
    <row r="450" spans="1:19" x14ac:dyDescent="0.3">
      <c r="A450" s="19"/>
      <c r="C450" s="39"/>
      <c r="D450" s="25"/>
      <c r="E450" s="39"/>
      <c r="F450" s="62"/>
      <c r="G450" s="39"/>
      <c r="H450" s="39"/>
      <c r="I450" s="39"/>
      <c r="J450" s="39"/>
      <c r="K450" s="39"/>
      <c r="N450" s="19"/>
      <c r="O450" s="39"/>
      <c r="P450" s="61"/>
      <c r="Q450" s="19"/>
      <c r="R450" s="21"/>
      <c r="S450" s="19"/>
    </row>
    <row r="451" spans="1:19" x14ac:dyDescent="0.3">
      <c r="A451" s="19"/>
      <c r="C451" s="39"/>
      <c r="D451" s="25"/>
      <c r="E451" s="39"/>
      <c r="F451" s="62"/>
      <c r="G451" s="39"/>
      <c r="H451" s="39"/>
      <c r="I451" s="39"/>
      <c r="J451" s="39"/>
      <c r="K451" s="39"/>
      <c r="N451" s="19"/>
      <c r="O451" s="39"/>
      <c r="P451" s="61"/>
      <c r="Q451" s="19"/>
      <c r="R451" s="21"/>
      <c r="S451" s="19"/>
    </row>
    <row r="452" spans="1:19" x14ac:dyDescent="0.3">
      <c r="A452" s="19"/>
      <c r="C452" s="39"/>
      <c r="D452" s="25"/>
      <c r="E452" s="39"/>
      <c r="F452" s="62"/>
      <c r="G452" s="39"/>
      <c r="H452" s="39"/>
      <c r="I452" s="39"/>
      <c r="J452" s="39"/>
      <c r="K452" s="39"/>
      <c r="N452" s="19"/>
      <c r="O452" s="39"/>
      <c r="P452" s="61"/>
      <c r="Q452" s="19"/>
      <c r="R452" s="21"/>
      <c r="S452" s="19"/>
    </row>
    <row r="453" spans="1:19" x14ac:dyDescent="0.3">
      <c r="A453" s="19"/>
      <c r="C453" s="39"/>
      <c r="D453" s="25"/>
      <c r="E453" s="39"/>
      <c r="F453" s="62"/>
      <c r="G453" s="39"/>
      <c r="H453" s="39"/>
      <c r="I453" s="39"/>
      <c r="J453" s="39"/>
      <c r="K453" s="39"/>
      <c r="N453" s="19"/>
      <c r="O453" s="39"/>
      <c r="P453" s="61"/>
      <c r="Q453" s="19"/>
      <c r="R453" s="21"/>
      <c r="S453" s="19"/>
    </row>
    <row r="454" spans="1:19" x14ac:dyDescent="0.3">
      <c r="A454" s="19"/>
      <c r="C454" s="39"/>
      <c r="D454" s="25"/>
      <c r="E454" s="39"/>
      <c r="F454" s="62"/>
      <c r="G454" s="39"/>
      <c r="H454" s="39"/>
      <c r="I454" s="39"/>
      <c r="J454" s="39"/>
      <c r="K454" s="39"/>
      <c r="N454" s="19"/>
      <c r="O454" s="39"/>
      <c r="P454" s="61"/>
      <c r="Q454" s="19"/>
      <c r="R454" s="21"/>
      <c r="S454" s="19"/>
    </row>
    <row r="455" spans="1:19" x14ac:dyDescent="0.3">
      <c r="A455" s="19"/>
      <c r="C455" s="39"/>
      <c r="D455" s="25"/>
      <c r="E455" s="39"/>
      <c r="F455" s="62"/>
      <c r="G455" s="39"/>
      <c r="H455" s="39"/>
      <c r="I455" s="39"/>
      <c r="J455" s="39"/>
      <c r="K455" s="39"/>
      <c r="N455" s="19"/>
      <c r="O455" s="39"/>
      <c r="P455" s="61"/>
      <c r="Q455" s="19"/>
      <c r="R455" s="21"/>
      <c r="S455" s="19"/>
    </row>
    <row r="456" spans="1:19" x14ac:dyDescent="0.3">
      <c r="A456" s="19"/>
      <c r="C456" s="39"/>
      <c r="D456" s="25"/>
      <c r="E456" s="39"/>
      <c r="F456" s="62"/>
      <c r="G456" s="39"/>
      <c r="H456" s="39"/>
      <c r="I456" s="39"/>
      <c r="J456" s="39"/>
      <c r="K456" s="39"/>
      <c r="N456" s="19"/>
      <c r="O456" s="39"/>
      <c r="P456" s="61"/>
      <c r="Q456" s="19"/>
      <c r="R456" s="21"/>
      <c r="S456" s="19"/>
    </row>
    <row r="457" spans="1:19" x14ac:dyDescent="0.3">
      <c r="A457" s="19"/>
      <c r="C457" s="39"/>
      <c r="D457" s="25"/>
      <c r="E457" s="39"/>
      <c r="F457" s="62"/>
      <c r="G457" s="39"/>
      <c r="H457" s="39"/>
      <c r="I457" s="39"/>
      <c r="J457" s="39"/>
      <c r="K457" s="39"/>
      <c r="N457" s="19"/>
      <c r="O457" s="39"/>
      <c r="P457" s="61"/>
      <c r="Q457" s="19"/>
      <c r="R457" s="21"/>
      <c r="S457" s="19"/>
    </row>
    <row r="458" spans="1:19" x14ac:dyDescent="0.3">
      <c r="A458" s="19"/>
      <c r="C458" s="39"/>
      <c r="D458" s="25"/>
      <c r="E458" s="39"/>
      <c r="F458" s="62"/>
      <c r="G458" s="39"/>
      <c r="H458" s="39"/>
      <c r="I458" s="39"/>
      <c r="J458" s="39"/>
      <c r="K458" s="39"/>
      <c r="N458" s="19"/>
      <c r="O458" s="39"/>
      <c r="P458" s="61"/>
      <c r="Q458" s="19"/>
      <c r="R458" s="21"/>
      <c r="S458" s="19"/>
    </row>
    <row r="459" spans="1:19" x14ac:dyDescent="0.3">
      <c r="A459" s="19"/>
      <c r="C459" s="39"/>
      <c r="D459" s="25"/>
      <c r="E459" s="39"/>
      <c r="F459" s="62"/>
      <c r="G459" s="39"/>
      <c r="H459" s="39"/>
      <c r="I459" s="39"/>
      <c r="J459" s="39"/>
      <c r="K459" s="39"/>
      <c r="N459" s="19"/>
      <c r="O459" s="39"/>
      <c r="P459" s="61"/>
      <c r="Q459" s="19"/>
      <c r="R459" s="21"/>
      <c r="S459" s="19"/>
    </row>
    <row r="460" spans="1:19" x14ac:dyDescent="0.3">
      <c r="A460" s="19"/>
      <c r="C460" s="39"/>
      <c r="D460" s="25"/>
      <c r="E460" s="39"/>
      <c r="F460" s="62"/>
      <c r="G460" s="39"/>
      <c r="H460" s="39"/>
      <c r="I460" s="39"/>
      <c r="J460" s="39"/>
      <c r="K460" s="39"/>
      <c r="N460" s="19"/>
      <c r="O460" s="39"/>
      <c r="P460" s="61"/>
      <c r="Q460" s="19"/>
      <c r="R460" s="21"/>
      <c r="S460" s="19"/>
    </row>
    <row r="461" spans="1:19" x14ac:dyDescent="0.3">
      <c r="A461" s="19"/>
      <c r="C461" s="39"/>
      <c r="D461" s="25"/>
      <c r="E461" s="39"/>
      <c r="F461" s="62"/>
      <c r="G461" s="39"/>
      <c r="H461" s="39"/>
      <c r="I461" s="39"/>
      <c r="J461" s="39"/>
      <c r="K461" s="39"/>
      <c r="N461" s="19"/>
      <c r="O461" s="39"/>
      <c r="P461" s="61"/>
      <c r="Q461" s="19"/>
      <c r="R461" s="21"/>
      <c r="S461" s="19"/>
    </row>
    <row r="462" spans="1:19" x14ac:dyDescent="0.3">
      <c r="A462" s="19"/>
      <c r="C462" s="39"/>
      <c r="D462" s="25"/>
      <c r="E462" s="39"/>
      <c r="F462" s="62"/>
      <c r="G462" s="39"/>
      <c r="H462" s="39"/>
      <c r="I462" s="39"/>
      <c r="J462" s="39"/>
      <c r="K462" s="39"/>
      <c r="N462" s="19"/>
      <c r="O462" s="39"/>
      <c r="P462" s="61"/>
      <c r="Q462" s="19"/>
      <c r="R462" s="21"/>
      <c r="S462" s="19"/>
    </row>
    <row r="463" spans="1:19" x14ac:dyDescent="0.3">
      <c r="A463" s="19"/>
      <c r="C463" s="39"/>
      <c r="D463" s="25"/>
      <c r="E463" s="39"/>
      <c r="F463" s="62"/>
      <c r="G463" s="39"/>
      <c r="H463" s="39"/>
      <c r="I463" s="39"/>
      <c r="J463" s="39"/>
      <c r="K463" s="39"/>
      <c r="N463" s="19"/>
      <c r="O463" s="39"/>
      <c r="P463" s="61"/>
      <c r="Q463" s="19"/>
      <c r="R463" s="21"/>
      <c r="S463" s="19"/>
    </row>
    <row r="464" spans="1:19" x14ac:dyDescent="0.3">
      <c r="A464" s="19"/>
      <c r="C464" s="39"/>
      <c r="D464" s="25"/>
      <c r="E464" s="39"/>
      <c r="F464" s="62"/>
      <c r="G464" s="39"/>
      <c r="H464" s="39"/>
      <c r="I464" s="39"/>
      <c r="J464" s="39"/>
      <c r="K464" s="39"/>
      <c r="N464" s="19"/>
      <c r="O464" s="39"/>
      <c r="P464" s="61"/>
      <c r="Q464" s="19"/>
      <c r="R464" s="21"/>
      <c r="S464" s="19"/>
    </row>
    <row r="465" spans="1:19" x14ac:dyDescent="0.3">
      <c r="A465" s="19"/>
      <c r="C465" s="39"/>
      <c r="D465" s="25"/>
      <c r="E465" s="39"/>
      <c r="F465" s="62"/>
      <c r="G465" s="39"/>
      <c r="H465" s="39"/>
      <c r="I465" s="39"/>
      <c r="J465" s="39"/>
      <c r="K465" s="39"/>
      <c r="N465" s="19"/>
      <c r="O465" s="39"/>
      <c r="P465" s="61"/>
      <c r="Q465" s="19"/>
      <c r="R465" s="21"/>
      <c r="S465" s="19"/>
    </row>
    <row r="466" spans="1:19" x14ac:dyDescent="0.3">
      <c r="A466" s="19"/>
      <c r="C466" s="39"/>
      <c r="D466" s="25"/>
      <c r="E466" s="39"/>
      <c r="F466" s="62"/>
      <c r="G466" s="39"/>
      <c r="H466" s="39"/>
      <c r="I466" s="39"/>
      <c r="J466" s="39"/>
      <c r="K466" s="39"/>
      <c r="N466" s="19"/>
      <c r="O466" s="39"/>
      <c r="P466" s="61"/>
      <c r="Q466" s="19"/>
      <c r="R466" s="21"/>
      <c r="S466" s="19"/>
    </row>
    <row r="467" spans="1:19" x14ac:dyDescent="0.3">
      <c r="A467" s="19"/>
      <c r="C467" s="39"/>
      <c r="D467" s="25"/>
      <c r="E467" s="39"/>
      <c r="F467" s="62"/>
      <c r="G467" s="39"/>
      <c r="H467" s="39"/>
      <c r="I467" s="39"/>
      <c r="J467" s="39"/>
      <c r="K467" s="39"/>
      <c r="N467" s="19"/>
      <c r="O467" s="39"/>
      <c r="P467" s="61"/>
      <c r="Q467" s="19"/>
      <c r="R467" s="21"/>
      <c r="S467" s="19"/>
    </row>
    <row r="468" spans="1:19" x14ac:dyDescent="0.3">
      <c r="A468" s="19"/>
      <c r="C468" s="39"/>
      <c r="D468" s="25"/>
      <c r="E468" s="39"/>
      <c r="F468" s="62"/>
      <c r="G468" s="39"/>
      <c r="H468" s="39"/>
      <c r="I468" s="39"/>
      <c r="J468" s="39"/>
      <c r="K468" s="39"/>
      <c r="N468" s="19"/>
      <c r="O468" s="39"/>
      <c r="P468" s="61"/>
      <c r="Q468" s="19"/>
      <c r="R468" s="21"/>
      <c r="S468" s="19"/>
    </row>
    <row r="469" spans="1:19" x14ac:dyDescent="0.3">
      <c r="A469" s="19"/>
      <c r="C469" s="39"/>
      <c r="D469" s="25"/>
      <c r="E469" s="39"/>
      <c r="F469" s="62"/>
      <c r="G469" s="39"/>
      <c r="H469" s="39"/>
      <c r="I469" s="39"/>
      <c r="J469" s="39"/>
      <c r="K469" s="39"/>
      <c r="N469" s="19"/>
      <c r="O469" s="39"/>
      <c r="P469" s="61"/>
      <c r="Q469" s="19"/>
      <c r="R469" s="21"/>
      <c r="S469" s="19"/>
    </row>
    <row r="470" spans="1:19" x14ac:dyDescent="0.3">
      <c r="A470" s="19"/>
      <c r="C470" s="39"/>
      <c r="D470" s="25"/>
      <c r="E470" s="39"/>
      <c r="F470" s="62"/>
      <c r="G470" s="39"/>
      <c r="H470" s="39"/>
      <c r="I470" s="39"/>
      <c r="J470" s="39"/>
      <c r="K470" s="39"/>
      <c r="N470" s="19"/>
      <c r="O470" s="39"/>
      <c r="P470" s="61"/>
      <c r="Q470" s="19"/>
      <c r="R470" s="21"/>
      <c r="S470" s="19"/>
    </row>
    <row r="471" spans="1:19" x14ac:dyDescent="0.3">
      <c r="A471" s="19"/>
      <c r="C471" s="39"/>
      <c r="D471" s="25"/>
      <c r="E471" s="39"/>
      <c r="F471" s="62"/>
      <c r="G471" s="39"/>
      <c r="H471" s="39"/>
      <c r="I471" s="39"/>
      <c r="J471" s="39"/>
      <c r="K471" s="39"/>
      <c r="N471" s="19"/>
      <c r="O471" s="39"/>
      <c r="P471" s="61"/>
      <c r="Q471" s="19"/>
      <c r="R471" s="21"/>
      <c r="S471" s="19"/>
    </row>
    <row r="472" spans="1:19" x14ac:dyDescent="0.3">
      <c r="A472" s="19"/>
      <c r="C472" s="39"/>
      <c r="D472" s="25"/>
      <c r="E472" s="39"/>
      <c r="F472" s="62"/>
      <c r="G472" s="39"/>
      <c r="H472" s="39"/>
      <c r="I472" s="39"/>
      <c r="J472" s="39"/>
      <c r="K472" s="39"/>
      <c r="N472" s="19"/>
      <c r="O472" s="39"/>
      <c r="P472" s="61"/>
      <c r="Q472" s="19"/>
      <c r="R472" s="21"/>
      <c r="S472" s="19"/>
    </row>
    <row r="473" spans="1:19" x14ac:dyDescent="0.3">
      <c r="A473" s="19"/>
      <c r="C473" s="39"/>
      <c r="D473" s="25"/>
      <c r="E473" s="39"/>
      <c r="F473" s="62"/>
      <c r="G473" s="39"/>
      <c r="H473" s="39"/>
      <c r="I473" s="39"/>
      <c r="J473" s="39"/>
      <c r="K473" s="39"/>
      <c r="N473" s="19"/>
      <c r="O473" s="39"/>
      <c r="P473" s="61"/>
      <c r="Q473" s="19"/>
      <c r="R473" s="21"/>
      <c r="S473" s="19"/>
    </row>
    <row r="474" spans="1:19" x14ac:dyDescent="0.3">
      <c r="A474" s="19"/>
      <c r="C474" s="39"/>
      <c r="D474" s="25"/>
      <c r="E474" s="39"/>
      <c r="F474" s="62"/>
      <c r="G474" s="39"/>
      <c r="H474" s="39"/>
      <c r="I474" s="39"/>
      <c r="J474" s="39"/>
      <c r="K474" s="39"/>
      <c r="N474" s="19"/>
      <c r="O474" s="39"/>
      <c r="P474" s="61"/>
      <c r="Q474" s="19"/>
      <c r="R474" s="21"/>
      <c r="S474" s="19"/>
    </row>
    <row r="475" spans="1:19" x14ac:dyDescent="0.3">
      <c r="A475" s="19"/>
      <c r="C475" s="39"/>
      <c r="D475" s="25"/>
      <c r="E475" s="39"/>
      <c r="F475" s="62"/>
      <c r="G475" s="39"/>
      <c r="H475" s="39"/>
      <c r="I475" s="39"/>
      <c r="J475" s="39"/>
      <c r="K475" s="39"/>
      <c r="R475" s="21"/>
      <c r="S475" s="19"/>
    </row>
    <row r="476" spans="1:19" x14ac:dyDescent="0.3">
      <c r="A476" s="19"/>
      <c r="C476" s="39"/>
      <c r="D476" s="25"/>
      <c r="E476" s="39"/>
      <c r="F476" s="62"/>
      <c r="G476" s="39"/>
      <c r="H476" s="39"/>
      <c r="I476" s="39"/>
      <c r="J476" s="39"/>
      <c r="K476" s="39"/>
      <c r="R476" s="21"/>
      <c r="S476" s="19"/>
    </row>
    <row r="477" spans="1:19" x14ac:dyDescent="0.3">
      <c r="A477" s="19"/>
      <c r="C477" s="39"/>
      <c r="D477" s="25"/>
      <c r="E477" s="39"/>
      <c r="F477" s="62"/>
      <c r="G477" s="39"/>
      <c r="H477" s="39"/>
      <c r="I477" s="39"/>
      <c r="J477" s="39"/>
      <c r="K477" s="39"/>
      <c r="S477" s="19"/>
    </row>
    <row r="478" spans="1:19" x14ac:dyDescent="0.3">
      <c r="A478" s="19"/>
      <c r="C478" s="39"/>
      <c r="D478" s="25"/>
      <c r="E478" s="39"/>
      <c r="F478" s="62"/>
      <c r="G478" s="39"/>
      <c r="H478" s="39"/>
      <c r="I478" s="39"/>
      <c r="J478" s="39"/>
      <c r="K478" s="39"/>
      <c r="S478" s="19"/>
    </row>
  </sheetData>
  <mergeCells count="56">
    <mergeCell ref="A18:A20"/>
    <mergeCell ref="B18:B20"/>
    <mergeCell ref="S18:S20"/>
    <mergeCell ref="A9:A13"/>
    <mergeCell ref="B9:B13"/>
    <mergeCell ref="C9:C13"/>
    <mergeCell ref="D9:D13"/>
    <mergeCell ref="E9:E13"/>
    <mergeCell ref="K9:K13"/>
    <mergeCell ref="L9:L13"/>
    <mergeCell ref="M9:M13"/>
    <mergeCell ref="S9:S13"/>
    <mergeCell ref="F9:F13"/>
    <mergeCell ref="G9:G13"/>
    <mergeCell ref="H9:H13"/>
    <mergeCell ref="I9:I13"/>
    <mergeCell ref="M5:M8"/>
    <mergeCell ref="S5:S8"/>
    <mergeCell ref="C18:C20"/>
    <mergeCell ref="D18:D20"/>
    <mergeCell ref="E18:E20"/>
    <mergeCell ref="F18:F20"/>
    <mergeCell ref="G18:G20"/>
    <mergeCell ref="H18:H20"/>
    <mergeCell ref="I18:I20"/>
    <mergeCell ref="J18:J20"/>
    <mergeCell ref="K18:K20"/>
    <mergeCell ref="L18:L20"/>
    <mergeCell ref="M18:M20"/>
    <mergeCell ref="J9:J13"/>
    <mergeCell ref="K14:K17"/>
    <mergeCell ref="L14:L17"/>
    <mergeCell ref="M14:M17"/>
    <mergeCell ref="S14:S17"/>
    <mergeCell ref="A5:A8"/>
    <mergeCell ref="B5:B8"/>
    <mergeCell ref="C5:C8"/>
    <mergeCell ref="D5:D8"/>
    <mergeCell ref="E5:E8"/>
    <mergeCell ref="F5:F8"/>
    <mergeCell ref="G5:G8"/>
    <mergeCell ref="H5:H8"/>
    <mergeCell ref="I5:I8"/>
    <mergeCell ref="J5:J8"/>
    <mergeCell ref="K5:K8"/>
    <mergeCell ref="L5:L8"/>
    <mergeCell ref="I14:I17"/>
    <mergeCell ref="J14:J17"/>
    <mergeCell ref="F14:F17"/>
    <mergeCell ref="G14:G17"/>
    <mergeCell ref="H14:H17"/>
    <mergeCell ref="A14:A17"/>
    <mergeCell ref="B14:B17"/>
    <mergeCell ref="E14:E17"/>
    <mergeCell ref="C14:C17"/>
    <mergeCell ref="D14:D17"/>
  </mergeCells>
  <conditionalFormatting sqref="D5 D18">
    <cfRule type="expression" dxfId="22" priority="1365">
      <formula>D5&lt;&gt;""</formula>
    </cfRule>
  </conditionalFormatting>
  <conditionalFormatting sqref="J5">
    <cfRule type="expression" dxfId="21" priority="50">
      <formula>OR(D5="SLw",D5="SLc")</formula>
    </cfRule>
  </conditionalFormatting>
  <conditionalFormatting sqref="I5">
    <cfRule type="expression" dxfId="20" priority="49">
      <formula>OR(D5="F",D5="IS",D5="PW",D5="C")</formula>
    </cfRule>
  </conditionalFormatting>
  <conditionalFormatting sqref="H5">
    <cfRule type="expression" dxfId="19" priority="48">
      <formula>OR(D5="IS",D5="PW")</formula>
    </cfRule>
  </conditionalFormatting>
  <conditionalFormatting sqref="L5">
    <cfRule type="expression" dxfId="18" priority="47">
      <formula>OR(D5="IS",D5="PW",D5="C")</formula>
    </cfRule>
  </conditionalFormatting>
  <conditionalFormatting sqref="J18">
    <cfRule type="expression" dxfId="17" priority="45">
      <formula>OR(D18="SLw",D18="SLc")</formula>
    </cfRule>
  </conditionalFormatting>
  <conditionalFormatting sqref="I18">
    <cfRule type="expression" dxfId="16" priority="44">
      <formula>OR(D18="F",D18="IS",D18="PW",D18="C")</formula>
    </cfRule>
  </conditionalFormatting>
  <conditionalFormatting sqref="H18">
    <cfRule type="expression" dxfId="15" priority="43">
      <formula>OR(D18="IS",D18="PW")</formula>
    </cfRule>
  </conditionalFormatting>
  <conditionalFormatting sqref="L18">
    <cfRule type="expression" dxfId="14" priority="42">
      <formula>OR(D18="IS",D18="PW",D18="C")</formula>
    </cfRule>
  </conditionalFormatting>
  <conditionalFormatting sqref="M5">
    <cfRule type="expression" dxfId="13" priority="31">
      <formula>OR(D5="IS",D5="PW",D5="C")</formula>
    </cfRule>
  </conditionalFormatting>
  <conditionalFormatting sqref="M18">
    <cfRule type="expression" dxfId="12" priority="30">
      <formula>OR(D18="IS",D18="PW",D18="C")</formula>
    </cfRule>
  </conditionalFormatting>
  <conditionalFormatting sqref="D9">
    <cfRule type="expression" dxfId="11" priority="12">
      <formula>D9&lt;&gt;""</formula>
    </cfRule>
  </conditionalFormatting>
  <conditionalFormatting sqref="J9">
    <cfRule type="expression" dxfId="10" priority="11">
      <formula>OR(D9="SLw",D9="SLc")</formula>
    </cfRule>
  </conditionalFormatting>
  <conditionalFormatting sqref="I9">
    <cfRule type="expression" dxfId="9" priority="10">
      <formula>OR(D9="F",D9="IS",D9="PW",D9="C")</formula>
    </cfRule>
  </conditionalFormatting>
  <conditionalFormatting sqref="H9">
    <cfRule type="expression" dxfId="8" priority="9">
      <formula>OR(D9="IS",D9="PW")</formula>
    </cfRule>
  </conditionalFormatting>
  <conditionalFormatting sqref="L9">
    <cfRule type="expression" dxfId="7" priority="8">
      <formula>OR(D9="IS",D9="PW",D9="C")</formula>
    </cfRule>
  </conditionalFormatting>
  <conditionalFormatting sqref="M9">
    <cfRule type="expression" dxfId="6" priority="7">
      <formula>OR(D9="IS",D9="PW",D9="C")</formula>
    </cfRule>
  </conditionalFormatting>
  <conditionalFormatting sqref="D14">
    <cfRule type="expression" dxfId="5" priority="6">
      <formula>D14&lt;&gt;""</formula>
    </cfRule>
  </conditionalFormatting>
  <conditionalFormatting sqref="J14">
    <cfRule type="expression" dxfId="4" priority="5">
      <formula>OR(D14="SLw",D14="SLc")</formula>
    </cfRule>
  </conditionalFormatting>
  <conditionalFormatting sqref="I14">
    <cfRule type="expression" dxfId="3" priority="4">
      <formula>OR(D14="F",D14="IS",D14="PW",D14="C")</formula>
    </cfRule>
  </conditionalFormatting>
  <conditionalFormatting sqref="H14">
    <cfRule type="expression" dxfId="2" priority="3">
      <formula>OR(D14="IS",D14="PW")</formula>
    </cfRule>
  </conditionalFormatting>
  <conditionalFormatting sqref="L14">
    <cfRule type="expression" dxfId="1" priority="2">
      <formula>OR(D14="IS",D14="PW",D14="C")</formula>
    </cfRule>
  </conditionalFormatting>
  <conditionalFormatting sqref="M14">
    <cfRule type="expression" dxfId="0" priority="1">
      <formula>OR(D14="IS",D14="PW",D14="C")</formula>
    </cfRule>
  </conditionalFormatting>
  <dataValidations count="7">
    <dataValidation type="list" allowBlank="1" showInputMessage="1" showErrorMessage="1" sqref="L5 L18 L9 L14">
      <formula1>IF(OR(D5="IS",D5="PW",D5="C"),yesno,"")</formula1>
    </dataValidation>
    <dataValidation type="list" allowBlank="1" showInputMessage="1" showErrorMessage="1" sqref="Q5:Q20">
      <formula1>INDIRECT(VLOOKUP(#REF!&amp;N5,Descriptor,2,FALSE))</formula1>
    </dataValidation>
    <dataValidation type="custom" allowBlank="1" showInputMessage="1" showErrorMessage="1" errorTitle="Sector of use (SU)" error="No SU applicable for this life cycle stage!" sqref="H5:H20">
      <formula1>OR(D5="IS",D5="PW")</formula1>
    </dataValidation>
    <dataValidation type="custom" allowBlank="1" showInputMessage="1" showErrorMessage="1" errorTitle="Product Category (PC)" error="No PC applicable for this life cycle stage!" sqref="I5:I20">
      <formula1>OR(D5="F",D5="IS",D5="PW",D5="C")</formula1>
    </dataValidation>
    <dataValidation type="custom" allowBlank="1" showInputMessage="1" showErrorMessage="1" errorTitle="Article Category" error="No AC applicable for this life cycle stage!" sqref="J5:J20">
      <formula1>OR(D5="SLw",D5="SLc")</formula1>
    </dataValidation>
    <dataValidation type="custom" allowBlank="1" showInputMessage="1" showErrorMessage="1" errorTitle="Service life" error="No SL applicable for this life cycle stage!" sqref="M5:M20">
      <formula1>OR(D5="IS",D5="PW",D5="C")</formula1>
    </dataValidation>
    <dataValidation type="list" allowBlank="1" showInputMessage="1" showErrorMessage="1" sqref="N5:N20">
      <formula1>IF(OR(#REF!="M",#REF!="F",#REF!="IS",#REF!="PW",#REF!="SLw"),WE,CE)</formula1>
    </dataValidation>
  </dataValidations>
  <pageMargins left="0.7" right="0.7" top="0.75" bottom="0.75" header="0.3" footer="0.3"/>
  <pageSetup paperSize="8" scale="7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Dropdowns!$A$1:$A$7</xm:f>
          </x14:formula1>
          <xm:sqref>C18 C5 C9 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K384"/>
  <sheetViews>
    <sheetView topLeftCell="C2" zoomScale="80" zoomScaleNormal="80" workbookViewId="0">
      <selection activeCell="AF20" sqref="AF20"/>
    </sheetView>
  </sheetViews>
  <sheetFormatPr defaultColWidth="11" defaultRowHeight="12.6" x14ac:dyDescent="0.2"/>
  <cols>
    <col min="1" max="2" width="11" hidden="1" customWidth="1"/>
    <col min="5" max="5" width="11" hidden="1" customWidth="1"/>
    <col min="6" max="6" width="11" customWidth="1"/>
    <col min="9" max="9" width="11" hidden="1" customWidth="1"/>
    <col min="11" max="12" width="11" customWidth="1"/>
    <col min="13" max="13" width="11" hidden="1" customWidth="1"/>
    <col min="14" max="14" width="11" customWidth="1"/>
    <col min="15" max="18" width="11" hidden="1" customWidth="1"/>
    <col min="19" max="20" width="0" hidden="1" customWidth="1"/>
    <col min="21" max="21" width="11" hidden="1" customWidth="1"/>
    <col min="22" max="22" width="0" hidden="1" customWidth="1"/>
    <col min="23" max="26" width="11" hidden="1" customWidth="1"/>
    <col min="29" max="29" width="11" hidden="1" customWidth="1"/>
    <col min="33" max="33" width="11" hidden="1" customWidth="1"/>
  </cols>
  <sheetData>
    <row r="1" spans="1:37" hidden="1" x14ac:dyDescent="0.2">
      <c r="A1" s="4" t="s">
        <v>31</v>
      </c>
      <c r="B1" s="4" t="s">
        <v>20</v>
      </c>
      <c r="C1" t="s">
        <v>36</v>
      </c>
      <c r="D1" t="s">
        <v>37</v>
      </c>
      <c r="E1" s="15" t="s">
        <v>837</v>
      </c>
      <c r="F1" t="s">
        <v>38</v>
      </c>
      <c r="G1" s="9" t="s">
        <v>36</v>
      </c>
      <c r="H1" s="9" t="s">
        <v>37</v>
      </c>
      <c r="I1" s="15" t="s">
        <v>633</v>
      </c>
      <c r="J1" s="9" t="s">
        <v>84</v>
      </c>
      <c r="K1" t="s">
        <v>136</v>
      </c>
      <c r="L1" t="s">
        <v>37</v>
      </c>
      <c r="M1" s="15" t="s">
        <v>630</v>
      </c>
      <c r="N1" t="s">
        <v>137</v>
      </c>
      <c r="O1" s="9" t="s">
        <v>136</v>
      </c>
      <c r="P1" s="9" t="s">
        <v>37</v>
      </c>
      <c r="Q1" s="15" t="s">
        <v>632</v>
      </c>
      <c r="R1" s="9" t="s">
        <v>137</v>
      </c>
      <c r="S1" t="s">
        <v>136</v>
      </c>
      <c r="T1" t="s">
        <v>37</v>
      </c>
      <c r="U1" s="15" t="s">
        <v>640</v>
      </c>
      <c r="V1" t="s">
        <v>137</v>
      </c>
      <c r="W1" s="9" t="s">
        <v>136</v>
      </c>
      <c r="X1" t="s">
        <v>37</v>
      </c>
      <c r="Y1" s="15" t="s">
        <v>635</v>
      </c>
      <c r="AA1" t="s">
        <v>36</v>
      </c>
      <c r="AB1" t="s">
        <v>37</v>
      </c>
      <c r="AD1" t="s">
        <v>84</v>
      </c>
      <c r="AE1" s="9" t="s">
        <v>36</v>
      </c>
      <c r="AF1" s="9" t="s">
        <v>246</v>
      </c>
      <c r="AG1" s="18" t="s">
        <v>637</v>
      </c>
      <c r="AH1" s="9" t="s">
        <v>247</v>
      </c>
      <c r="AI1" s="9" t="s">
        <v>248</v>
      </c>
      <c r="AJ1" t="s">
        <v>37</v>
      </c>
      <c r="AK1" t="s">
        <v>369</v>
      </c>
    </row>
    <row r="2" spans="1:37" x14ac:dyDescent="0.2">
      <c r="A2" s="4" t="s">
        <v>10</v>
      </c>
      <c r="B2" s="4" t="s">
        <v>21</v>
      </c>
      <c r="C2" t="s">
        <v>713</v>
      </c>
      <c r="D2" t="s">
        <v>40</v>
      </c>
      <c r="E2" s="13" t="str">
        <f>C2&amp;" - "&amp;D2</f>
        <v xml:space="preserve">SU1 - Agriculture, forestry, fishery </v>
      </c>
      <c r="F2" t="s">
        <v>41</v>
      </c>
      <c r="G2" s="9" t="s">
        <v>672</v>
      </c>
      <c r="H2" s="9" t="s">
        <v>85</v>
      </c>
      <c r="I2" s="13" t="str">
        <f>G2&amp;" - "&amp;H2</f>
        <v xml:space="preserve">PC1 - Adhesives, sealants </v>
      </c>
      <c r="J2" s="9" t="s">
        <v>39</v>
      </c>
      <c r="K2" t="s">
        <v>642</v>
      </c>
      <c r="L2" t="s">
        <v>138</v>
      </c>
      <c r="M2" s="13" t="str">
        <f>K2&amp;" - "&amp;L2</f>
        <v xml:space="preserve">PROC1 - Chemical production or refinery in closed process without likelihood of exposure or processes with equivalent containment conditions.   </v>
      </c>
      <c r="N2" t="s">
        <v>139</v>
      </c>
      <c r="O2" s="9" t="s">
        <v>642</v>
      </c>
      <c r="P2" s="9" t="s">
        <v>138</v>
      </c>
      <c r="Q2" s="13" t="str">
        <f>O2&amp;" - "&amp;P2</f>
        <v xml:space="preserve">PROC1 - Chemical production or refinery in closed process without likelihood of exposure or processes with equivalent containment conditions.   </v>
      </c>
      <c r="R2" s="9" t="s">
        <v>139</v>
      </c>
      <c r="S2" t="s">
        <v>642</v>
      </c>
      <c r="T2" t="s">
        <v>138</v>
      </c>
      <c r="U2" s="13" t="str">
        <f t="shared" ref="U2:U32" si="0">S2&amp;" - "&amp;T2</f>
        <v xml:space="preserve">PROC1 - Chemical production or refinery in closed process without likelihood of exposure or processes with equivalent containment conditions.   </v>
      </c>
      <c r="V2" t="s">
        <v>139</v>
      </c>
      <c r="W2" s="9" t="s">
        <v>656</v>
      </c>
      <c r="X2" s="9" t="s">
        <v>164</v>
      </c>
      <c r="Y2" s="13" t="s">
        <v>993</v>
      </c>
      <c r="Z2" s="9" t="s">
        <v>165</v>
      </c>
      <c r="AA2" s="8" t="s">
        <v>736</v>
      </c>
      <c r="AB2" s="8" t="s">
        <v>196</v>
      </c>
      <c r="AC2" s="13" t="str">
        <f t="shared" ref="AC2:AC26" si="1">AA2&amp;" - "&amp;AB2</f>
        <v xml:space="preserve">ERC1 - Manufacture of the substance  </v>
      </c>
      <c r="AD2" s="8" t="s">
        <v>197</v>
      </c>
      <c r="AE2" s="9" t="s">
        <v>761</v>
      </c>
      <c r="AF2" s="9" t="s">
        <v>249</v>
      </c>
      <c r="AG2" s="13" t="str">
        <f t="shared" ref="AG2:AG65" si="2">AE2&amp;" - "&amp;AF2</f>
        <v xml:space="preserve">AC1 - Vehicles </v>
      </c>
      <c r="AH2" s="9" t="s">
        <v>250</v>
      </c>
      <c r="AI2" s="9" t="s">
        <v>39</v>
      </c>
      <c r="AJ2" t="s">
        <v>370</v>
      </c>
      <c r="AK2" t="s">
        <v>371</v>
      </c>
    </row>
    <row r="3" spans="1:37" x14ac:dyDescent="0.2">
      <c r="A3" s="4" t="s">
        <v>34</v>
      </c>
      <c r="B3" s="4" t="s">
        <v>22</v>
      </c>
      <c r="C3" t="s">
        <v>714</v>
      </c>
      <c r="D3" t="s">
        <v>42</v>
      </c>
      <c r="E3" s="13" t="str">
        <f t="shared" ref="E3:E24" si="3">C3&amp;" - "&amp;D3</f>
        <v xml:space="preserve">SU2a - Mining, (without offshore industries) </v>
      </c>
      <c r="F3" t="s">
        <v>43</v>
      </c>
      <c r="G3" s="9" t="s">
        <v>673</v>
      </c>
      <c r="H3" s="9" t="s">
        <v>86</v>
      </c>
      <c r="I3" s="13" t="str">
        <f t="shared" ref="I3:I42" si="4">G3&amp;" - "&amp;H3</f>
        <v xml:space="preserve">PC2 - Adsorbents  </v>
      </c>
      <c r="J3" s="9" t="s">
        <v>39</v>
      </c>
      <c r="K3" t="s">
        <v>643</v>
      </c>
      <c r="L3" t="s">
        <v>140</v>
      </c>
      <c r="M3" s="13" t="str">
        <f t="shared" ref="M3:M32" si="5">K3&amp;" - "&amp;L3</f>
        <v xml:space="preserve">PROC2 - Chemical production or refinery in closed continuous process with occasional controlled exposure or processes with equivalent containment conditions </v>
      </c>
      <c r="N3" t="s">
        <v>141</v>
      </c>
      <c r="O3" s="9" t="s">
        <v>643</v>
      </c>
      <c r="P3" s="9" t="s">
        <v>140</v>
      </c>
      <c r="Q3" s="13" t="str">
        <f t="shared" ref="Q3:Q32" si="6">O3&amp;" - "&amp;P3</f>
        <v xml:space="preserve">PROC2 - Chemical production or refinery in closed continuous process with occasional controlled exposure or processes with equivalent containment conditions </v>
      </c>
      <c r="R3" s="9" t="s">
        <v>141</v>
      </c>
      <c r="S3" t="s">
        <v>643</v>
      </c>
      <c r="T3" t="s">
        <v>140</v>
      </c>
      <c r="U3" s="13" t="str">
        <f t="shared" si="0"/>
        <v xml:space="preserve">PROC2 - Chemical production or refinery in closed continuous process with occasional controlled exposure or processes with equivalent containment conditions </v>
      </c>
      <c r="V3" t="s">
        <v>141</v>
      </c>
      <c r="W3" s="9" t="s">
        <v>662</v>
      </c>
      <c r="X3" s="9" t="s">
        <v>178</v>
      </c>
      <c r="Y3" s="13" t="str">
        <f t="shared" ref="Y3:Y8" si="7">W3&amp;" - "&amp;X3</f>
        <v xml:space="preserve">PROC21 - Low energy manipulation and handling of substances bound in/on materials or articles  </v>
      </c>
      <c r="Z3" s="9" t="s">
        <v>179</v>
      </c>
      <c r="AA3" s="17" t="s">
        <v>737</v>
      </c>
      <c r="AB3" s="17" t="s">
        <v>198</v>
      </c>
      <c r="AC3" s="13" t="str">
        <f t="shared" si="1"/>
        <v xml:space="preserve">ERC2 - Formulation into mixture </v>
      </c>
      <c r="AD3" s="17" t="s">
        <v>199</v>
      </c>
      <c r="AE3" s="9" t="s">
        <v>762</v>
      </c>
      <c r="AF3" s="9" t="s">
        <v>251</v>
      </c>
      <c r="AG3" s="13" t="str">
        <f t="shared" si="2"/>
        <v xml:space="preserve">AC1a - Vehicles covered by End of Life Vehicles (ELV) directive  </v>
      </c>
      <c r="AH3" s="9" t="s">
        <v>39</v>
      </c>
      <c r="AI3" s="9" t="s">
        <v>252</v>
      </c>
      <c r="AJ3" t="s">
        <v>372</v>
      </c>
      <c r="AK3" t="s">
        <v>373</v>
      </c>
    </row>
    <row r="4" spans="1:37" x14ac:dyDescent="0.2">
      <c r="A4" s="4" t="s">
        <v>11</v>
      </c>
      <c r="B4" s="4" t="s">
        <v>23</v>
      </c>
      <c r="C4" t="s">
        <v>715</v>
      </c>
      <c r="D4" t="s">
        <v>44</v>
      </c>
      <c r="E4" s="13" t="str">
        <f t="shared" si="3"/>
        <v xml:space="preserve">SU2b - Offshore industries </v>
      </c>
      <c r="F4" t="s">
        <v>45</v>
      </c>
      <c r="G4" s="9" t="s">
        <v>674</v>
      </c>
      <c r="H4" s="9" t="s">
        <v>87</v>
      </c>
      <c r="I4" s="13" t="str">
        <f t="shared" si="4"/>
        <v xml:space="preserve">PC3 - Air care products </v>
      </c>
      <c r="J4" s="9" t="s">
        <v>39</v>
      </c>
      <c r="K4" t="s">
        <v>644</v>
      </c>
      <c r="L4" t="s">
        <v>142</v>
      </c>
      <c r="M4" s="13" t="str">
        <f t="shared" si="5"/>
        <v xml:space="preserve">PROC3 - Manufacture or formulation in the chemical industry in closed batch processes with occasional controlled exposure or processes with equivalent containment condition </v>
      </c>
      <c r="N4" t="s">
        <v>143</v>
      </c>
      <c r="O4" s="9" t="s">
        <v>644</v>
      </c>
      <c r="P4" s="9" t="s">
        <v>142</v>
      </c>
      <c r="Q4" s="13" t="str">
        <f t="shared" si="6"/>
        <v xml:space="preserve">PROC3 - Manufacture or formulation in the chemical industry in closed batch processes with occasional controlled exposure or processes with equivalent containment condition </v>
      </c>
      <c r="R4" s="9" t="s">
        <v>143</v>
      </c>
      <c r="S4" t="s">
        <v>644</v>
      </c>
      <c r="T4" t="s">
        <v>142</v>
      </c>
      <c r="U4" s="13" t="str">
        <f t="shared" si="0"/>
        <v xml:space="preserve">PROC3 - Manufacture or formulation in the chemical industry in closed batch processes with occasional controlled exposure or processes with equivalent containment condition </v>
      </c>
      <c r="V4" t="s">
        <v>143</v>
      </c>
      <c r="W4" s="9" t="s">
        <v>663</v>
      </c>
      <c r="X4" s="9" t="s">
        <v>180</v>
      </c>
      <c r="Y4" s="13" t="str">
        <f t="shared" si="7"/>
        <v xml:space="preserve">PROC22 - Manufacturing and processing of minerals and/or metals at substantially elevated temperature  </v>
      </c>
      <c r="Z4" s="9" t="s">
        <v>181</v>
      </c>
      <c r="AA4" s="17" t="s">
        <v>738</v>
      </c>
      <c r="AB4" s="17" t="s">
        <v>200</v>
      </c>
      <c r="AC4" s="13" t="str">
        <f t="shared" si="1"/>
        <v xml:space="preserve">ERC3 - Formulation into solid matrix </v>
      </c>
      <c r="AD4" s="17" t="s">
        <v>201</v>
      </c>
      <c r="AE4" s="9" t="s">
        <v>763</v>
      </c>
      <c r="AF4" s="9" t="s">
        <v>253</v>
      </c>
      <c r="AG4" s="13" t="str">
        <f t="shared" si="2"/>
        <v xml:space="preserve">AC1b - Other vehicles  </v>
      </c>
      <c r="AH4" s="9" t="s">
        <v>39</v>
      </c>
      <c r="AI4" s="9" t="s">
        <v>254</v>
      </c>
      <c r="AJ4" t="s">
        <v>374</v>
      </c>
      <c r="AK4" t="s">
        <v>375</v>
      </c>
    </row>
    <row r="5" spans="1:37" x14ac:dyDescent="0.2">
      <c r="A5" s="4" t="s">
        <v>35</v>
      </c>
      <c r="B5" s="4" t="s">
        <v>24</v>
      </c>
      <c r="C5" t="s">
        <v>716</v>
      </c>
      <c r="D5" t="s">
        <v>46</v>
      </c>
      <c r="E5" s="13" t="str">
        <f t="shared" si="3"/>
        <v xml:space="preserve">SU4 - Manufacture of food products </v>
      </c>
      <c r="F5" t="s">
        <v>47</v>
      </c>
      <c r="G5" s="9" t="s">
        <v>675</v>
      </c>
      <c r="H5" s="9" t="s">
        <v>88</v>
      </c>
      <c r="I5" s="14" t="str">
        <f t="shared" si="4"/>
        <v xml:space="preserve">PC4 - Anti-Freeze and de-icing products </v>
      </c>
      <c r="J5" s="9" t="s">
        <v>39</v>
      </c>
      <c r="K5" t="s">
        <v>645</v>
      </c>
      <c r="L5" t="s">
        <v>144</v>
      </c>
      <c r="M5" s="13" t="str">
        <f t="shared" si="5"/>
        <v xml:space="preserve">PROC4 - Chemical production where opportunity for exposure arises </v>
      </c>
      <c r="N5" t="s">
        <v>145</v>
      </c>
      <c r="O5" s="9" t="s">
        <v>645</v>
      </c>
      <c r="P5" s="9" t="s">
        <v>144</v>
      </c>
      <c r="Q5" s="13" t="str">
        <f t="shared" si="6"/>
        <v xml:space="preserve">PROC4 - Chemical production where opportunity for exposure arises </v>
      </c>
      <c r="R5" s="9" t="s">
        <v>145</v>
      </c>
      <c r="S5" t="s">
        <v>645</v>
      </c>
      <c r="T5" t="s">
        <v>144</v>
      </c>
      <c r="U5" s="13" t="str">
        <f t="shared" si="0"/>
        <v xml:space="preserve">PROC4 - Chemical production where opportunity for exposure arises </v>
      </c>
      <c r="V5" t="s">
        <v>145</v>
      </c>
      <c r="W5" s="9" t="s">
        <v>664</v>
      </c>
      <c r="X5" s="9" t="s">
        <v>182</v>
      </c>
      <c r="Y5" s="13" t="str">
        <f t="shared" si="7"/>
        <v xml:space="preserve">PROC23 - Open processing and transfer operations at substantially elevated temperature  </v>
      </c>
      <c r="Z5" s="9" t="s">
        <v>183</v>
      </c>
      <c r="AA5" s="4" t="s">
        <v>739</v>
      </c>
      <c r="AB5" s="4" t="s">
        <v>202</v>
      </c>
      <c r="AC5" s="13" t="str">
        <f t="shared" si="1"/>
        <v xml:space="preserve">ERC4 - Use of non-reactive processing aid at industrial site (no inclusion into or onto article) </v>
      </c>
      <c r="AD5" s="4" t="s">
        <v>203</v>
      </c>
      <c r="AE5" s="9" t="s">
        <v>764</v>
      </c>
      <c r="AF5" s="9" t="s">
        <v>255</v>
      </c>
      <c r="AG5" s="13" t="str">
        <f t="shared" si="2"/>
        <v xml:space="preserve">AC2 - Machinery, mechanical appliances, electrical/electronic articles  </v>
      </c>
      <c r="AH5" s="9" t="s">
        <v>256</v>
      </c>
      <c r="AI5" s="9" t="s">
        <v>39</v>
      </c>
      <c r="AJ5" t="s">
        <v>376</v>
      </c>
      <c r="AK5" t="s">
        <v>377</v>
      </c>
    </row>
    <row r="6" spans="1:37" x14ac:dyDescent="0.2">
      <c r="A6" s="4" t="s">
        <v>7</v>
      </c>
      <c r="B6" s="4" t="s">
        <v>25</v>
      </c>
      <c r="C6" t="s">
        <v>717</v>
      </c>
      <c r="D6" t="s">
        <v>48</v>
      </c>
      <c r="E6" s="13" t="str">
        <f t="shared" si="3"/>
        <v xml:space="preserve">SU5 - Manufacture of textiles, leather, fur </v>
      </c>
      <c r="F6" t="s">
        <v>49</v>
      </c>
      <c r="G6" s="9" t="s">
        <v>676</v>
      </c>
      <c r="H6" s="9" t="s">
        <v>89</v>
      </c>
      <c r="I6" s="13" t="str">
        <f t="shared" si="4"/>
        <v xml:space="preserve">PC7 - Base metals and alloys </v>
      </c>
      <c r="J6" s="9" t="s">
        <v>39</v>
      </c>
      <c r="K6" t="s">
        <v>646</v>
      </c>
      <c r="L6" t="s">
        <v>146</v>
      </c>
      <c r="M6" s="13" t="str">
        <f t="shared" si="5"/>
        <v xml:space="preserve">PROC5 - Mixing or blending in batch processes  </v>
      </c>
      <c r="N6" t="s">
        <v>147</v>
      </c>
      <c r="O6" s="9" t="s">
        <v>646</v>
      </c>
      <c r="P6" s="9" t="s">
        <v>146</v>
      </c>
      <c r="Q6" s="13" t="str">
        <f t="shared" si="6"/>
        <v xml:space="preserve">PROC5 - Mixing or blending in batch processes  </v>
      </c>
      <c r="R6" s="9" t="s">
        <v>147</v>
      </c>
      <c r="S6" t="s">
        <v>646</v>
      </c>
      <c r="T6" t="s">
        <v>146</v>
      </c>
      <c r="U6" s="13" t="str">
        <f t="shared" si="0"/>
        <v xml:space="preserve">PROC5 - Mixing or blending in batch processes  </v>
      </c>
      <c r="V6" t="s">
        <v>147</v>
      </c>
      <c r="W6" s="9" t="s">
        <v>665</v>
      </c>
      <c r="X6" s="9" t="s">
        <v>184</v>
      </c>
      <c r="Y6" s="13" t="str">
        <f t="shared" si="7"/>
        <v xml:space="preserve">PROC24 - High (mechanical) energy work-up of substances bound in /on materials and/or articles  </v>
      </c>
      <c r="Z6" s="9" t="s">
        <v>185</v>
      </c>
      <c r="AA6" s="4" t="s">
        <v>740</v>
      </c>
      <c r="AB6" s="4" t="s">
        <v>204</v>
      </c>
      <c r="AC6" s="13" t="str">
        <f t="shared" si="1"/>
        <v xml:space="preserve">ERC5 - Use at industrial site leading to inclusion into/onto article </v>
      </c>
      <c r="AD6" s="4" t="s">
        <v>205</v>
      </c>
      <c r="AE6" s="9" t="s">
        <v>765</v>
      </c>
      <c r="AF6" s="9" t="s">
        <v>257</v>
      </c>
      <c r="AG6" s="13" t="str">
        <f t="shared" si="2"/>
        <v xml:space="preserve">AC2a - Machinery, mechanical appliances, electrical/electronic articles covered by the Waste Electrical and Electronic Equipment (WEEE) directive   </v>
      </c>
      <c r="AH6" s="9" t="s">
        <v>39</v>
      </c>
      <c r="AI6" s="9" t="s">
        <v>258</v>
      </c>
      <c r="AJ6" t="s">
        <v>378</v>
      </c>
      <c r="AK6" t="s">
        <v>379</v>
      </c>
    </row>
    <row r="7" spans="1:37" x14ac:dyDescent="0.2">
      <c r="A7" s="4" t="s">
        <v>8</v>
      </c>
      <c r="B7" s="4" t="s">
        <v>26</v>
      </c>
      <c r="C7" t="s">
        <v>718</v>
      </c>
      <c r="D7" t="s">
        <v>50</v>
      </c>
      <c r="E7" s="13" t="str">
        <f t="shared" si="3"/>
        <v xml:space="preserve">SU6a - Manufacture of wood and wood products </v>
      </c>
      <c r="F7" t="s">
        <v>51</v>
      </c>
      <c r="G7" s="9" t="s">
        <v>677</v>
      </c>
      <c r="H7" s="9" t="s">
        <v>90</v>
      </c>
      <c r="I7" s="13" t="str">
        <f t="shared" si="4"/>
        <v xml:space="preserve">PC8 - Biocidal products  </v>
      </c>
      <c r="J7" s="9" t="s">
        <v>91</v>
      </c>
      <c r="K7" t="s">
        <v>647</v>
      </c>
      <c r="L7" t="s">
        <v>148</v>
      </c>
      <c r="M7" s="13" t="str">
        <f t="shared" si="5"/>
        <v xml:space="preserve">PROC6 - Calendering operations  </v>
      </c>
      <c r="N7" t="s">
        <v>149</v>
      </c>
      <c r="O7" s="9" t="s">
        <v>647</v>
      </c>
      <c r="P7" s="9" t="s">
        <v>148</v>
      </c>
      <c r="Q7" s="13" t="str">
        <f t="shared" si="6"/>
        <v xml:space="preserve">PROC6 - Calendering operations  </v>
      </c>
      <c r="R7" s="9" t="s">
        <v>149</v>
      </c>
      <c r="S7" t="s">
        <v>647</v>
      </c>
      <c r="T7" t="s">
        <v>148</v>
      </c>
      <c r="U7" s="13" t="str">
        <f t="shared" si="0"/>
        <v xml:space="preserve">PROC6 - Calendering operations  </v>
      </c>
      <c r="V7" t="s">
        <v>149</v>
      </c>
      <c r="W7" s="9" t="s">
        <v>666</v>
      </c>
      <c r="X7" s="9" t="s">
        <v>186</v>
      </c>
      <c r="Y7" s="13" t="str">
        <f t="shared" si="7"/>
        <v xml:space="preserve">PROC25 - Other hot work operations with metals  </v>
      </c>
      <c r="Z7" s="9" t="s">
        <v>187</v>
      </c>
      <c r="AA7" s="4" t="s">
        <v>741</v>
      </c>
      <c r="AB7" s="4" t="s">
        <v>206</v>
      </c>
      <c r="AC7" s="13" t="str">
        <f t="shared" si="1"/>
        <v xml:space="preserve">ERC6a - Use of intermediate </v>
      </c>
      <c r="AD7" s="4" t="s">
        <v>207</v>
      </c>
      <c r="AE7" s="9" t="s">
        <v>766</v>
      </c>
      <c r="AF7" s="9" t="s">
        <v>259</v>
      </c>
      <c r="AG7" s="13" t="str">
        <f t="shared" si="2"/>
        <v xml:space="preserve">AC2b - Other machinery, mechanical appliances, electrical/electronic articles  </v>
      </c>
      <c r="AH7" s="9" t="s">
        <v>39</v>
      </c>
      <c r="AI7" s="9" t="s">
        <v>260</v>
      </c>
      <c r="AJ7" t="s">
        <v>380</v>
      </c>
      <c r="AK7" t="s">
        <v>381</v>
      </c>
    </row>
    <row r="8" spans="1:37" x14ac:dyDescent="0.2">
      <c r="C8" t="s">
        <v>719</v>
      </c>
      <c r="D8" t="s">
        <v>52</v>
      </c>
      <c r="E8" s="13" t="str">
        <f t="shared" si="3"/>
        <v xml:space="preserve">SU6b - Manufacture of pulp, paper and paper products </v>
      </c>
      <c r="F8" t="s">
        <v>53</v>
      </c>
      <c r="G8" s="9" t="s">
        <v>678</v>
      </c>
      <c r="H8" s="9" t="s">
        <v>92</v>
      </c>
      <c r="I8" s="13" t="str">
        <f t="shared" si="4"/>
        <v xml:space="preserve">PC9a - Coatings and paints, thinners, paint removers </v>
      </c>
      <c r="J8" s="9" t="s">
        <v>39</v>
      </c>
      <c r="K8" t="s">
        <v>649</v>
      </c>
      <c r="L8" t="s">
        <v>150</v>
      </c>
      <c r="M8" s="13" t="str">
        <f t="shared" si="5"/>
        <v xml:space="preserve">PROC7 - Industrial spraying </v>
      </c>
      <c r="N8" t="s">
        <v>151</v>
      </c>
      <c r="O8" s="9" t="s">
        <v>649</v>
      </c>
      <c r="P8" s="9" t="s">
        <v>150</v>
      </c>
      <c r="Q8" s="13" t="s">
        <v>985</v>
      </c>
      <c r="R8" s="9" t="s">
        <v>151</v>
      </c>
      <c r="S8" t="s">
        <v>649</v>
      </c>
      <c r="T8" t="s">
        <v>150</v>
      </c>
      <c r="U8" s="13" t="str">
        <f t="shared" si="0"/>
        <v xml:space="preserve">PROC7 - Industrial spraying </v>
      </c>
      <c r="V8" t="s">
        <v>151</v>
      </c>
      <c r="W8" s="9" t="s">
        <v>671</v>
      </c>
      <c r="X8" s="9" t="s">
        <v>135</v>
      </c>
      <c r="Y8" s="13" t="str">
        <f t="shared" si="7"/>
        <v xml:space="preserve">PROC0 - Other </v>
      </c>
      <c r="Z8" s="9"/>
      <c r="AA8" s="4" t="s">
        <v>742</v>
      </c>
      <c r="AB8" s="4" t="s">
        <v>208</v>
      </c>
      <c r="AC8" s="13" t="str">
        <f t="shared" si="1"/>
        <v xml:space="preserve">ERC6b - Use of reactive processing aid at industrial site (no inclusion into or onto article) </v>
      </c>
      <c r="AD8" s="4" t="s">
        <v>209</v>
      </c>
      <c r="AE8" s="9" t="s">
        <v>767</v>
      </c>
      <c r="AF8" s="9" t="s">
        <v>261</v>
      </c>
      <c r="AG8" s="13" t="str">
        <f t="shared" si="2"/>
        <v xml:space="preserve">AC3 - Electrical batteries and accumulators  </v>
      </c>
      <c r="AH8" s="9" t="s">
        <v>262</v>
      </c>
      <c r="AI8" s="9" t="s">
        <v>39</v>
      </c>
      <c r="AJ8" t="s">
        <v>382</v>
      </c>
      <c r="AK8" t="s">
        <v>383</v>
      </c>
    </row>
    <row r="9" spans="1:37" x14ac:dyDescent="0.2">
      <c r="A9" s="5" t="s">
        <v>616</v>
      </c>
      <c r="B9" s="5" t="s">
        <v>630</v>
      </c>
      <c r="C9" t="s">
        <v>720</v>
      </c>
      <c r="D9" t="s">
        <v>54</v>
      </c>
      <c r="E9" s="13" t="str">
        <f t="shared" si="3"/>
        <v xml:space="preserve">SU7 - Printing and reproduction of recorded media </v>
      </c>
      <c r="F9" t="s">
        <v>55</v>
      </c>
      <c r="G9" s="9" t="s">
        <v>679</v>
      </c>
      <c r="H9" s="9" t="s">
        <v>93</v>
      </c>
      <c r="I9" s="13" t="str">
        <f t="shared" si="4"/>
        <v xml:space="preserve">PC9b - Fillers, putties, plasters, modelling clay </v>
      </c>
      <c r="J9" s="9" t="s">
        <v>39</v>
      </c>
      <c r="K9" t="s">
        <v>650</v>
      </c>
      <c r="L9" t="s">
        <v>1033</v>
      </c>
      <c r="M9" s="13" t="str">
        <f t="shared" si="5"/>
        <v>PROC8a - Transfer of substance or mixture (charging and discharging) at non-dedicated facilities</v>
      </c>
      <c r="N9" t="s">
        <v>152</v>
      </c>
      <c r="O9" s="9" t="s">
        <v>650</v>
      </c>
      <c r="P9" s="9" t="s">
        <v>1033</v>
      </c>
      <c r="Q9" s="13" t="str">
        <f t="shared" si="6"/>
        <v>PROC8a - Transfer of substance or mixture (charging and discharging) at non-dedicated facilities</v>
      </c>
      <c r="R9" s="9" t="s">
        <v>152</v>
      </c>
      <c r="S9" t="s">
        <v>650</v>
      </c>
      <c r="T9" t="s">
        <v>1033</v>
      </c>
      <c r="U9" s="13" t="str">
        <f t="shared" si="0"/>
        <v>PROC8a - Transfer of substance or mixture (charging and discharging) at non-dedicated facilities</v>
      </c>
      <c r="V9" t="s">
        <v>152</v>
      </c>
      <c r="AA9" s="4" t="s">
        <v>743</v>
      </c>
      <c r="AB9" s="4" t="s">
        <v>210</v>
      </c>
      <c r="AC9" s="13" t="str">
        <f t="shared" si="1"/>
        <v xml:space="preserve">ERC6c - Use of monomer in polymerisation processes at industrial site (inclusion or not into/onto article) </v>
      </c>
      <c r="AD9" s="4" t="s">
        <v>211</v>
      </c>
      <c r="AE9" s="9" t="s">
        <v>768</v>
      </c>
      <c r="AF9" s="9" t="s">
        <v>263</v>
      </c>
      <c r="AG9" s="13" t="str">
        <f t="shared" si="2"/>
        <v xml:space="preserve">AC4 - Stone, plaster, cement, glass and ceramic articles </v>
      </c>
      <c r="AH9" s="9" t="s">
        <v>264</v>
      </c>
      <c r="AI9" s="9" t="s">
        <v>39</v>
      </c>
      <c r="AJ9" t="s">
        <v>384</v>
      </c>
      <c r="AK9" t="s">
        <v>385</v>
      </c>
    </row>
    <row r="10" spans="1:37" x14ac:dyDescent="0.2">
      <c r="A10" s="5" t="s">
        <v>617</v>
      </c>
      <c r="B10" s="5" t="s">
        <v>631</v>
      </c>
      <c r="C10" t="s">
        <v>721</v>
      </c>
      <c r="D10" t="s">
        <v>56</v>
      </c>
      <c r="E10" s="13" t="str">
        <f t="shared" si="3"/>
        <v xml:space="preserve">SU8 - Manufacture of bulk, large scale chemicals (including petroleum products)  </v>
      </c>
      <c r="F10" t="s">
        <v>57</v>
      </c>
      <c r="G10" s="9" t="s">
        <v>680</v>
      </c>
      <c r="H10" s="9" t="s">
        <v>94</v>
      </c>
      <c r="I10" s="13" t="str">
        <f t="shared" si="4"/>
        <v xml:space="preserve">PC9c - Finger paints </v>
      </c>
      <c r="J10" s="9" t="s">
        <v>39</v>
      </c>
      <c r="K10" t="s">
        <v>651</v>
      </c>
      <c r="L10" t="s">
        <v>1034</v>
      </c>
      <c r="M10" s="13" t="str">
        <f t="shared" si="5"/>
        <v>PROC8b - Transfer of substance or mixture (charging and discharging) at dedicated facilities</v>
      </c>
      <c r="N10" t="s">
        <v>153</v>
      </c>
      <c r="O10" s="9" t="s">
        <v>651</v>
      </c>
      <c r="P10" s="9" t="s">
        <v>1034</v>
      </c>
      <c r="Q10" s="13" t="str">
        <f t="shared" si="6"/>
        <v>PROC8b - Transfer of substance or mixture (charging and discharging) at dedicated facilities</v>
      </c>
      <c r="R10" s="9" t="s">
        <v>153</v>
      </c>
      <c r="S10" t="s">
        <v>651</v>
      </c>
      <c r="T10" t="s">
        <v>1034</v>
      </c>
      <c r="U10" s="13" t="str">
        <f t="shared" si="0"/>
        <v>PROC8b - Transfer of substance or mixture (charging and discharging) at dedicated facilities</v>
      </c>
      <c r="V10" t="s">
        <v>153</v>
      </c>
      <c r="AA10" s="4" t="s">
        <v>744</v>
      </c>
      <c r="AB10" s="4" t="s">
        <v>212</v>
      </c>
      <c r="AC10" s="13" t="str">
        <f t="shared" si="1"/>
        <v xml:space="preserve">ERC6d - Use of reactive process regulators in polymerisation processes at industrial site (inclusion or not into/onto article) </v>
      </c>
      <c r="AD10" s="4" t="s">
        <v>213</v>
      </c>
      <c r="AE10" s="9" t="s">
        <v>769</v>
      </c>
      <c r="AF10" s="9" t="s">
        <v>265</v>
      </c>
      <c r="AG10" s="13" t="str">
        <f t="shared" si="2"/>
        <v xml:space="preserve">AC4a - Stone, plaster, cement, glass and ceramic articles: Large surface area articles  </v>
      </c>
      <c r="AH10" s="9" t="s">
        <v>39</v>
      </c>
      <c r="AI10" s="9" t="s">
        <v>266</v>
      </c>
      <c r="AJ10" t="s">
        <v>386</v>
      </c>
      <c r="AK10" t="s">
        <v>387</v>
      </c>
    </row>
    <row r="11" spans="1:37" x14ac:dyDescent="0.2">
      <c r="A11" s="5" t="s">
        <v>618</v>
      </c>
      <c r="B11" s="5" t="s">
        <v>630</v>
      </c>
      <c r="C11" t="s">
        <v>722</v>
      </c>
      <c r="D11" t="s">
        <v>58</v>
      </c>
      <c r="E11" s="13" t="str">
        <f t="shared" si="3"/>
        <v xml:space="preserve">SU9 - Manufacture of fine chemicals  </v>
      </c>
      <c r="F11" t="s">
        <v>59</v>
      </c>
      <c r="G11" s="9" t="s">
        <v>681</v>
      </c>
      <c r="H11" s="9" t="s">
        <v>95</v>
      </c>
      <c r="I11" s="13" t="str">
        <f t="shared" si="4"/>
        <v xml:space="preserve">PC11 - Explosives </v>
      </c>
      <c r="J11" s="9" t="s">
        <v>39</v>
      </c>
      <c r="K11" t="s">
        <v>652</v>
      </c>
      <c r="L11" t="s">
        <v>154</v>
      </c>
      <c r="M11" s="13" t="str">
        <f t="shared" si="5"/>
        <v xml:space="preserve">PROC9 - Transfer of substance or mixture into small containers (dedicated filling line, including weighing) </v>
      </c>
      <c r="N11" t="s">
        <v>155</v>
      </c>
      <c r="O11" s="9" t="s">
        <v>652</v>
      </c>
      <c r="P11" s="9" t="s">
        <v>154</v>
      </c>
      <c r="Q11" s="13" t="str">
        <f t="shared" si="6"/>
        <v xml:space="preserve">PROC9 - Transfer of substance or mixture into small containers (dedicated filling line, including weighing) </v>
      </c>
      <c r="R11" s="9" t="s">
        <v>155</v>
      </c>
      <c r="S11" t="s">
        <v>652</v>
      </c>
      <c r="T11" t="s">
        <v>154</v>
      </c>
      <c r="U11" s="13" t="str">
        <f t="shared" si="0"/>
        <v xml:space="preserve">PROC9 - Transfer of substance or mixture into small containers (dedicated filling line, including weighing) </v>
      </c>
      <c r="V11" t="s">
        <v>155</v>
      </c>
      <c r="AA11" s="4" t="s">
        <v>745</v>
      </c>
      <c r="AB11" s="4" t="s">
        <v>214</v>
      </c>
      <c r="AC11" s="13" t="str">
        <f t="shared" si="1"/>
        <v xml:space="preserve">ERC7 - Use of functional fluid at industrial site  </v>
      </c>
      <c r="AD11" s="4" t="s">
        <v>215</v>
      </c>
      <c r="AE11" s="9" t="s">
        <v>770</v>
      </c>
      <c r="AF11" s="9" t="s">
        <v>267</v>
      </c>
      <c r="AG11" s="13" t="str">
        <f t="shared" si="2"/>
        <v xml:space="preserve">AC4b - Stone, plaster, cement, glass and ceramic articles: Toys intended for children’s use (and child dedicated articles) </v>
      </c>
      <c r="AH11" s="9" t="s">
        <v>39</v>
      </c>
      <c r="AI11" s="9" t="s">
        <v>39</v>
      </c>
      <c r="AJ11" t="s">
        <v>388</v>
      </c>
      <c r="AK11" t="s">
        <v>389</v>
      </c>
    </row>
    <row r="12" spans="1:37" x14ac:dyDescent="0.2">
      <c r="A12" s="5" t="s">
        <v>619</v>
      </c>
      <c r="B12" s="5" t="s">
        <v>631</v>
      </c>
      <c r="C12" t="s">
        <v>723</v>
      </c>
      <c r="D12" t="s">
        <v>60</v>
      </c>
      <c r="E12" s="13" t="str">
        <f t="shared" si="3"/>
        <v xml:space="preserve">SU11 - Manufacture of rubber products </v>
      </c>
      <c r="F12" t="s">
        <v>61</v>
      </c>
      <c r="G12" s="9" t="s">
        <v>682</v>
      </c>
      <c r="H12" s="9" t="s">
        <v>96</v>
      </c>
      <c r="I12" s="13" t="str">
        <f t="shared" si="4"/>
        <v xml:space="preserve">PC12 - Fertilizers </v>
      </c>
      <c r="J12" s="9" t="s">
        <v>39</v>
      </c>
      <c r="K12" t="s">
        <v>653</v>
      </c>
      <c r="L12" t="s">
        <v>156</v>
      </c>
      <c r="M12" s="13" t="str">
        <f t="shared" si="5"/>
        <v xml:space="preserve">PROC10 - Roller application or brushing  </v>
      </c>
      <c r="N12" t="s">
        <v>157</v>
      </c>
      <c r="O12" s="9" t="s">
        <v>653</v>
      </c>
      <c r="P12" s="9" t="s">
        <v>156</v>
      </c>
      <c r="Q12" s="13" t="str">
        <f t="shared" si="6"/>
        <v xml:space="preserve">PROC10 - Roller application or brushing  </v>
      </c>
      <c r="R12" s="9" t="s">
        <v>157</v>
      </c>
      <c r="S12" t="s">
        <v>653</v>
      </c>
      <c r="T12" t="s">
        <v>156</v>
      </c>
      <c r="U12" s="13" t="str">
        <f t="shared" si="0"/>
        <v xml:space="preserve">PROC10 - Roller application or brushing  </v>
      </c>
      <c r="V12" t="s">
        <v>157</v>
      </c>
      <c r="AA12" s="5" t="s">
        <v>746</v>
      </c>
      <c r="AB12" s="5" t="s">
        <v>216</v>
      </c>
      <c r="AC12" s="13" t="str">
        <f t="shared" si="1"/>
        <v xml:space="preserve">ERC8a - Widespread use of non-reactive processing aid (no inclusion into or onto article, indoor) </v>
      </c>
      <c r="AD12" s="5" t="s">
        <v>217</v>
      </c>
      <c r="AE12" s="9" t="s">
        <v>771</v>
      </c>
      <c r="AF12" s="9" t="s">
        <v>268</v>
      </c>
      <c r="AG12" s="13" t="str">
        <f t="shared" si="2"/>
        <v xml:space="preserve">AC4c - Stone, plaster, cement, glass and ceramic articles: Packaging (excluding food packaging) </v>
      </c>
      <c r="AH12" s="9" t="s">
        <v>39</v>
      </c>
      <c r="AI12" s="9" t="s">
        <v>39</v>
      </c>
      <c r="AJ12" t="s">
        <v>390</v>
      </c>
      <c r="AK12" t="s">
        <v>391</v>
      </c>
    </row>
    <row r="13" spans="1:37" x14ac:dyDescent="0.2">
      <c r="A13" s="5" t="s">
        <v>620</v>
      </c>
      <c r="B13" s="5" t="s">
        <v>630</v>
      </c>
      <c r="C13" t="s">
        <v>724</v>
      </c>
      <c r="D13" t="s">
        <v>62</v>
      </c>
      <c r="E13" s="13" t="str">
        <f t="shared" si="3"/>
        <v xml:space="preserve">SU12 - Manufacture of plastics products, including compounding and conversion </v>
      </c>
      <c r="F13" t="s">
        <v>63</v>
      </c>
      <c r="G13" s="9" t="s">
        <v>683</v>
      </c>
      <c r="H13" s="9" t="s">
        <v>97</v>
      </c>
      <c r="I13" s="13" t="str">
        <f t="shared" si="4"/>
        <v xml:space="preserve">PC13 - Fuels </v>
      </c>
      <c r="J13" s="9" t="s">
        <v>39</v>
      </c>
      <c r="K13" t="s">
        <v>735</v>
      </c>
      <c r="L13" t="s">
        <v>158</v>
      </c>
      <c r="M13" s="13" t="s">
        <v>990</v>
      </c>
      <c r="N13" t="s">
        <v>159</v>
      </c>
      <c r="O13" s="9" t="s">
        <v>735</v>
      </c>
      <c r="P13" s="9" t="s">
        <v>158</v>
      </c>
      <c r="Q13" s="13" t="str">
        <f t="shared" si="6"/>
        <v xml:space="preserve">PROC11 - Non industrial spraying  </v>
      </c>
      <c r="R13" s="9" t="s">
        <v>159</v>
      </c>
      <c r="S13" t="s">
        <v>735</v>
      </c>
      <c r="T13" t="s">
        <v>158</v>
      </c>
      <c r="U13" s="13" t="str">
        <f t="shared" si="0"/>
        <v xml:space="preserve">PROC11 - Non industrial spraying  </v>
      </c>
      <c r="V13" t="s">
        <v>159</v>
      </c>
      <c r="AA13" s="5" t="s">
        <v>747</v>
      </c>
      <c r="AB13" s="5" t="s">
        <v>218</v>
      </c>
      <c r="AC13" s="13" t="str">
        <f t="shared" si="1"/>
        <v xml:space="preserve">ERC8b - Widespread use of reactive processing aid (no inclusion into or onto article, indoor) </v>
      </c>
      <c r="AD13" s="5" t="s">
        <v>219</v>
      </c>
      <c r="AE13" s="9" t="s">
        <v>772</v>
      </c>
      <c r="AF13" s="9" t="s">
        <v>269</v>
      </c>
      <c r="AG13" s="13" t="str">
        <f t="shared" si="2"/>
        <v xml:space="preserve">AC4d - Stone, plaster, cement, glass and ceramic articles: Articles intended for food contact </v>
      </c>
      <c r="AH13" s="9" t="s">
        <v>39</v>
      </c>
      <c r="AI13" s="9" t="s">
        <v>270</v>
      </c>
      <c r="AJ13" t="s">
        <v>392</v>
      </c>
      <c r="AK13" t="s">
        <v>393</v>
      </c>
    </row>
    <row r="14" spans="1:37" x14ac:dyDescent="0.2">
      <c r="A14" s="5" t="s">
        <v>621</v>
      </c>
      <c r="B14" s="5" t="s">
        <v>631</v>
      </c>
      <c r="C14" t="s">
        <v>725</v>
      </c>
      <c r="D14" t="s">
        <v>64</v>
      </c>
      <c r="E14" s="13" t="str">
        <f t="shared" si="3"/>
        <v xml:space="preserve">SU13 - Manufacture of other non-metallic mineral products, e.g. plasters, cement </v>
      </c>
      <c r="F14" t="s">
        <v>65</v>
      </c>
      <c r="G14" s="9" t="s">
        <v>684</v>
      </c>
      <c r="H14" s="9" t="s">
        <v>98</v>
      </c>
      <c r="I14" s="13" t="str">
        <f t="shared" si="4"/>
        <v xml:space="preserve">PC14 - Metal surface treatment products </v>
      </c>
      <c r="J14" s="9" t="s">
        <v>99</v>
      </c>
      <c r="K14" t="s">
        <v>654</v>
      </c>
      <c r="L14" t="s">
        <v>160</v>
      </c>
      <c r="M14" s="13" t="str">
        <f t="shared" si="5"/>
        <v xml:space="preserve">PROC12 - Use of blowing agents in manufacture of foam </v>
      </c>
      <c r="N14" t="s">
        <v>161</v>
      </c>
      <c r="O14" s="9" t="s">
        <v>654</v>
      </c>
      <c r="P14" s="9" t="s">
        <v>160</v>
      </c>
      <c r="Q14" s="13" t="str">
        <f t="shared" si="6"/>
        <v xml:space="preserve">PROC12 - Use of blowing agents in manufacture of foam </v>
      </c>
      <c r="R14" s="9" t="s">
        <v>161</v>
      </c>
      <c r="S14" t="s">
        <v>654</v>
      </c>
      <c r="T14" t="s">
        <v>160</v>
      </c>
      <c r="U14" s="13" t="str">
        <f t="shared" si="0"/>
        <v xml:space="preserve">PROC12 - Use of blowing agents in manufacture of foam </v>
      </c>
      <c r="V14" t="s">
        <v>161</v>
      </c>
      <c r="AA14" s="5" t="s">
        <v>748</v>
      </c>
      <c r="AB14" s="5" t="s">
        <v>220</v>
      </c>
      <c r="AC14" s="13" t="str">
        <f t="shared" si="1"/>
        <v xml:space="preserve">ERC8c - Widespread use leading to inclusion into/onto article (indoor) </v>
      </c>
      <c r="AD14" s="5" t="s">
        <v>221</v>
      </c>
      <c r="AE14" s="9" t="s">
        <v>773</v>
      </c>
      <c r="AF14" s="9" t="s">
        <v>271</v>
      </c>
      <c r="AG14" s="13" t="str">
        <f t="shared" si="2"/>
        <v xml:space="preserve">AC4e - Stone, plaster, cement, glass and ceramic articles: Furniture &amp; furnishings </v>
      </c>
      <c r="AH14" s="9" t="s">
        <v>39</v>
      </c>
      <c r="AI14" s="9" t="s">
        <v>39</v>
      </c>
      <c r="AJ14" t="s">
        <v>394</v>
      </c>
      <c r="AK14" t="s">
        <v>395</v>
      </c>
    </row>
    <row r="15" spans="1:37" x14ac:dyDescent="0.2">
      <c r="A15" s="5" t="s">
        <v>622</v>
      </c>
      <c r="B15" s="5" t="s">
        <v>632</v>
      </c>
      <c r="C15" t="s">
        <v>726</v>
      </c>
      <c r="D15" t="s">
        <v>66</v>
      </c>
      <c r="E15" s="13" t="str">
        <f t="shared" si="3"/>
        <v xml:space="preserve">SU14 - Manufacture of basic metals, including alloys </v>
      </c>
      <c r="F15" t="s">
        <v>67</v>
      </c>
      <c r="G15" s="9" t="s">
        <v>685</v>
      </c>
      <c r="H15" s="9" t="s">
        <v>100</v>
      </c>
      <c r="I15" s="13" t="str">
        <f t="shared" si="4"/>
        <v xml:space="preserve">PC15 - Non-metal-surface treatment products </v>
      </c>
      <c r="J15" s="9" t="s">
        <v>101</v>
      </c>
      <c r="K15" t="s">
        <v>655</v>
      </c>
      <c r="L15" t="s">
        <v>162</v>
      </c>
      <c r="M15" s="13" t="str">
        <f t="shared" si="5"/>
        <v xml:space="preserve">PROC13 - Treatment of articles by dipping and pouring  </v>
      </c>
      <c r="N15" t="s">
        <v>163</v>
      </c>
      <c r="O15" s="9" t="s">
        <v>655</v>
      </c>
      <c r="P15" s="9" t="s">
        <v>162</v>
      </c>
      <c r="Q15" s="13" t="str">
        <f t="shared" si="6"/>
        <v xml:space="preserve">PROC13 - Treatment of articles by dipping and pouring  </v>
      </c>
      <c r="R15" s="9" t="s">
        <v>163</v>
      </c>
      <c r="S15" t="s">
        <v>655</v>
      </c>
      <c r="T15" t="s">
        <v>162</v>
      </c>
      <c r="U15" s="13" t="str">
        <f t="shared" si="0"/>
        <v xml:space="preserve">PROC13 - Treatment of articles by dipping and pouring  </v>
      </c>
      <c r="V15" t="s">
        <v>163</v>
      </c>
      <c r="AA15" s="5" t="s">
        <v>749</v>
      </c>
      <c r="AB15" s="5" t="s">
        <v>222</v>
      </c>
      <c r="AC15" s="13" t="str">
        <f t="shared" si="1"/>
        <v xml:space="preserve">ERC8d - Widespread use of non-reactive processing aid (no inclusion into or onto article, outdoor) </v>
      </c>
      <c r="AD15" s="5" t="s">
        <v>223</v>
      </c>
      <c r="AE15" s="9" t="s">
        <v>774</v>
      </c>
      <c r="AF15" s="9" t="s">
        <v>272</v>
      </c>
      <c r="AG15" s="13" t="str">
        <f t="shared" si="2"/>
        <v xml:space="preserve">AC4f - Stone, plaster, cement, glass and ceramic articles: Articles with intense direct dermal contact during normal use </v>
      </c>
      <c r="AH15" s="9" t="s">
        <v>39</v>
      </c>
      <c r="AI15" s="9" t="s">
        <v>273</v>
      </c>
      <c r="AJ15" t="s">
        <v>396</v>
      </c>
      <c r="AK15" t="s">
        <v>397</v>
      </c>
    </row>
    <row r="16" spans="1:37" x14ac:dyDescent="0.2">
      <c r="A16" s="5" t="s">
        <v>623</v>
      </c>
      <c r="B16" s="5" t="s">
        <v>634</v>
      </c>
      <c r="C16" t="s">
        <v>727</v>
      </c>
      <c r="D16" t="s">
        <v>68</v>
      </c>
      <c r="E16" s="13" t="str">
        <f t="shared" si="3"/>
        <v xml:space="preserve">SU15 - Manufacture of fabricated metal products, except machinery and equipment </v>
      </c>
      <c r="F16" t="s">
        <v>69</v>
      </c>
      <c r="G16" s="9" t="s">
        <v>686</v>
      </c>
      <c r="H16" s="9" t="s">
        <v>102</v>
      </c>
      <c r="I16" s="13" t="str">
        <f t="shared" si="4"/>
        <v xml:space="preserve">PC16 - Heat transfer fluids </v>
      </c>
      <c r="J16" s="9" t="s">
        <v>39</v>
      </c>
      <c r="K16" t="s">
        <v>656</v>
      </c>
      <c r="L16" t="s">
        <v>164</v>
      </c>
      <c r="M16" s="13" t="str">
        <f t="shared" si="5"/>
        <v xml:space="preserve">PROC14 - Tabletting, compression, extrusion, pelletisation, granulation </v>
      </c>
      <c r="N16" t="s">
        <v>165</v>
      </c>
      <c r="O16" s="9" t="s">
        <v>656</v>
      </c>
      <c r="P16" s="9" t="s">
        <v>164</v>
      </c>
      <c r="Q16" s="13" t="str">
        <f t="shared" si="6"/>
        <v xml:space="preserve">PROC14 - Tabletting, compression, extrusion, pelletisation, granulation </v>
      </c>
      <c r="R16" s="9" t="s">
        <v>165</v>
      </c>
      <c r="S16" t="s">
        <v>656</v>
      </c>
      <c r="T16" t="s">
        <v>164</v>
      </c>
      <c r="U16" s="13" t="str">
        <f t="shared" si="0"/>
        <v xml:space="preserve">PROC14 - Tabletting, compression, extrusion, pelletisation, granulation </v>
      </c>
      <c r="V16" t="s">
        <v>165</v>
      </c>
      <c r="AA16" s="5" t="s">
        <v>750</v>
      </c>
      <c r="AB16" s="5" t="s">
        <v>224</v>
      </c>
      <c r="AC16" s="13" t="str">
        <f t="shared" si="1"/>
        <v xml:space="preserve">ERC8e - Widespread use of reactive processing aid (no inclusion into or onto article, outdoor) </v>
      </c>
      <c r="AD16" s="5" t="s">
        <v>225</v>
      </c>
      <c r="AE16" s="9" t="s">
        <v>775</v>
      </c>
      <c r="AF16" s="9" t="s">
        <v>274</v>
      </c>
      <c r="AG16" s="13" t="str">
        <f t="shared" si="2"/>
        <v xml:space="preserve">AC4g - Other articles made of stone, plaster, cement, glass or ceramic </v>
      </c>
      <c r="AH16" s="9" t="s">
        <v>39</v>
      </c>
      <c r="AI16" s="9" t="s">
        <v>39</v>
      </c>
      <c r="AJ16" t="s">
        <v>398</v>
      </c>
      <c r="AK16" t="s">
        <v>399</v>
      </c>
    </row>
    <row r="17" spans="1:37" x14ac:dyDescent="0.2">
      <c r="A17" s="5" t="s">
        <v>624</v>
      </c>
      <c r="B17" s="5" t="s">
        <v>633</v>
      </c>
      <c r="C17" t="s">
        <v>728</v>
      </c>
      <c r="D17" t="s">
        <v>70</v>
      </c>
      <c r="E17" s="13" t="str">
        <f t="shared" si="3"/>
        <v xml:space="preserve">SU16 - Manufacture of computer, electronic and optical products, electrical equipment </v>
      </c>
      <c r="F17" t="s">
        <v>71</v>
      </c>
      <c r="G17" s="9" t="s">
        <v>687</v>
      </c>
      <c r="H17" s="9" t="s">
        <v>103</v>
      </c>
      <c r="I17" s="13" t="str">
        <f t="shared" si="4"/>
        <v xml:space="preserve">PC17 - Hydraulic fluids </v>
      </c>
      <c r="J17" s="9" t="s">
        <v>39</v>
      </c>
      <c r="K17" t="s">
        <v>657</v>
      </c>
      <c r="L17" t="s">
        <v>166</v>
      </c>
      <c r="M17" s="13" t="str">
        <f t="shared" si="5"/>
        <v xml:space="preserve">PROC15 - Use as laboratory reagent </v>
      </c>
      <c r="N17" t="s">
        <v>167</v>
      </c>
      <c r="O17" s="9" t="s">
        <v>657</v>
      </c>
      <c r="P17" s="9" t="s">
        <v>166</v>
      </c>
      <c r="Q17" s="13" t="str">
        <f t="shared" si="6"/>
        <v xml:space="preserve">PROC15 - Use as laboratory reagent </v>
      </c>
      <c r="R17" s="9" t="s">
        <v>167</v>
      </c>
      <c r="S17" t="s">
        <v>657</v>
      </c>
      <c r="T17" t="s">
        <v>166</v>
      </c>
      <c r="U17" s="13" t="str">
        <f t="shared" si="0"/>
        <v xml:space="preserve">PROC15 - Use as laboratory reagent </v>
      </c>
      <c r="V17" t="s">
        <v>167</v>
      </c>
      <c r="AA17" s="5" t="s">
        <v>751</v>
      </c>
      <c r="AB17" s="5" t="s">
        <v>226</v>
      </c>
      <c r="AC17" s="13" t="str">
        <f t="shared" si="1"/>
        <v xml:space="preserve">ERC8f - Widespread use leading to inclusion into/onto article (outdoor) </v>
      </c>
      <c r="AD17" s="5" t="s">
        <v>227</v>
      </c>
      <c r="AE17" s="9" t="s">
        <v>776</v>
      </c>
      <c r="AF17" s="9" t="s">
        <v>275</v>
      </c>
      <c r="AG17" s="13" t="str">
        <f t="shared" si="2"/>
        <v xml:space="preserve">AC5 - Fabrics, textiles and apparel </v>
      </c>
      <c r="AH17" s="9" t="s">
        <v>276</v>
      </c>
      <c r="AI17" s="9" t="s">
        <v>39</v>
      </c>
      <c r="AJ17" t="s">
        <v>400</v>
      </c>
      <c r="AK17" t="s">
        <v>401</v>
      </c>
    </row>
    <row r="18" spans="1:37" x14ac:dyDescent="0.2">
      <c r="A18" s="5" t="s">
        <v>625</v>
      </c>
      <c r="B18" s="5" t="s">
        <v>634</v>
      </c>
      <c r="C18" t="s">
        <v>729</v>
      </c>
      <c r="D18" t="s">
        <v>72</v>
      </c>
      <c r="E18" s="13" t="str">
        <f t="shared" si="3"/>
        <v xml:space="preserve">SU17 - General manufacturing, e.g. machinery, equipment, vehicles, other transport equipment </v>
      </c>
      <c r="F18" t="s">
        <v>73</v>
      </c>
      <c r="G18" s="9" t="s">
        <v>688</v>
      </c>
      <c r="H18" s="9" t="s">
        <v>104</v>
      </c>
      <c r="I18" s="13" t="str">
        <f t="shared" si="4"/>
        <v xml:space="preserve">PC18 - Ink and toners </v>
      </c>
      <c r="J18" s="9" t="s">
        <v>39</v>
      </c>
      <c r="K18" t="s">
        <v>658</v>
      </c>
      <c r="L18" t="s">
        <v>168</v>
      </c>
      <c r="M18" s="13" t="str">
        <f t="shared" si="5"/>
        <v xml:space="preserve">PROC16 - Use of fuels  </v>
      </c>
      <c r="N18" t="s">
        <v>169</v>
      </c>
      <c r="O18" s="9" t="s">
        <v>658</v>
      </c>
      <c r="P18" s="9" t="s">
        <v>168</v>
      </c>
      <c r="Q18" s="13" t="str">
        <f t="shared" si="6"/>
        <v xml:space="preserve">PROC16 - Use of fuels  </v>
      </c>
      <c r="R18" s="9" t="s">
        <v>169</v>
      </c>
      <c r="S18" t="s">
        <v>658</v>
      </c>
      <c r="T18" t="s">
        <v>168</v>
      </c>
      <c r="U18" s="13" t="str">
        <f t="shared" si="0"/>
        <v xml:space="preserve">PROC16 - Use of fuels  </v>
      </c>
      <c r="V18" t="s">
        <v>169</v>
      </c>
      <c r="AA18" s="5" t="s">
        <v>752</v>
      </c>
      <c r="AB18" s="5" t="s">
        <v>228</v>
      </c>
      <c r="AC18" s="13" t="str">
        <f t="shared" si="1"/>
        <v xml:space="preserve">ERC9a - Widespread use of functional fluid (indoor) </v>
      </c>
      <c r="AD18" s="5" t="s">
        <v>229</v>
      </c>
      <c r="AE18" s="9" t="s">
        <v>777</v>
      </c>
      <c r="AF18" s="9" t="s">
        <v>277</v>
      </c>
      <c r="AG18" s="13" t="str">
        <f t="shared" si="2"/>
        <v xml:space="preserve">AC5a - Fabrics, textiles and apparel: Large surface area articles  </v>
      </c>
      <c r="AH18" s="9" t="s">
        <v>39</v>
      </c>
      <c r="AI18" s="9" t="s">
        <v>278</v>
      </c>
      <c r="AJ18" t="s">
        <v>402</v>
      </c>
      <c r="AK18" t="s">
        <v>403</v>
      </c>
    </row>
    <row r="19" spans="1:37" x14ac:dyDescent="0.2">
      <c r="A19" s="5" t="s">
        <v>626</v>
      </c>
      <c r="B19" s="5" t="s">
        <v>635</v>
      </c>
      <c r="C19" t="s">
        <v>730</v>
      </c>
      <c r="D19" t="s">
        <v>74</v>
      </c>
      <c r="E19" s="13" t="str">
        <f t="shared" si="3"/>
        <v xml:space="preserve">SU18 - Manufacture of furniture </v>
      </c>
      <c r="F19" t="s">
        <v>75</v>
      </c>
      <c r="G19" s="9" t="s">
        <v>689</v>
      </c>
      <c r="H19" s="9" t="s">
        <v>105</v>
      </c>
      <c r="I19" s="13" t="str">
        <f t="shared" si="4"/>
        <v xml:space="preserve">PC19 - Removed from PC list and relocated in the technical function list (Table R.12- 15)24. </v>
      </c>
      <c r="J19" s="9" t="s">
        <v>39</v>
      </c>
      <c r="K19" t="s">
        <v>659</v>
      </c>
      <c r="L19" t="s">
        <v>170</v>
      </c>
      <c r="M19" s="13" t="str">
        <f t="shared" si="5"/>
        <v xml:space="preserve">PROC17 - Lubrication at high energy conditions in metal working operations  </v>
      </c>
      <c r="N19" t="s">
        <v>171</v>
      </c>
      <c r="O19" s="9" t="s">
        <v>659</v>
      </c>
      <c r="P19" s="9" t="s">
        <v>170</v>
      </c>
      <c r="Q19" s="13" t="str">
        <f t="shared" si="6"/>
        <v xml:space="preserve">PROC17 - Lubrication at high energy conditions in metal working operations  </v>
      </c>
      <c r="R19" s="9" t="s">
        <v>171</v>
      </c>
      <c r="S19" t="s">
        <v>659</v>
      </c>
      <c r="T19" t="s">
        <v>170</v>
      </c>
      <c r="U19" s="13" t="str">
        <f t="shared" si="0"/>
        <v xml:space="preserve">PROC17 - Lubrication at high energy conditions in metal working operations  </v>
      </c>
      <c r="V19" t="s">
        <v>171</v>
      </c>
      <c r="AA19" s="5" t="s">
        <v>753</v>
      </c>
      <c r="AB19" s="5" t="s">
        <v>230</v>
      </c>
      <c r="AC19" s="13" t="str">
        <f t="shared" si="1"/>
        <v xml:space="preserve">ERC9b - Widespread use of functional fluid (outdoor) </v>
      </c>
      <c r="AD19" s="5" t="s">
        <v>231</v>
      </c>
      <c r="AE19" s="9" t="s">
        <v>778</v>
      </c>
      <c r="AF19" s="9" t="s">
        <v>279</v>
      </c>
      <c r="AG19" s="13" t="str">
        <f t="shared" si="2"/>
        <v xml:space="preserve">AC5b - Fabrics, textiles and apparel: Toys intended for children’s use (and child dedicated articles) </v>
      </c>
      <c r="AH19" s="9" t="s">
        <v>39</v>
      </c>
      <c r="AI19" s="9" t="s">
        <v>280</v>
      </c>
      <c r="AJ19" t="s">
        <v>404</v>
      </c>
      <c r="AK19" t="s">
        <v>405</v>
      </c>
    </row>
    <row r="20" spans="1:37" x14ac:dyDescent="0.2">
      <c r="A20" s="5" t="s">
        <v>627</v>
      </c>
      <c r="B20" s="5" t="s">
        <v>636</v>
      </c>
      <c r="C20" t="s">
        <v>731</v>
      </c>
      <c r="D20" t="s">
        <v>76</v>
      </c>
      <c r="E20" s="13" t="str">
        <f t="shared" si="3"/>
        <v xml:space="preserve">SU19 - Building and construction work </v>
      </c>
      <c r="F20" t="s">
        <v>77</v>
      </c>
      <c r="G20" s="9" t="s">
        <v>690</v>
      </c>
      <c r="H20" s="9" t="s">
        <v>106</v>
      </c>
      <c r="I20" s="13" t="str">
        <f t="shared" si="4"/>
        <v xml:space="preserve">PC20 - Processing aids such as pH-regulators, flocculants, precipitants, neutralization agents </v>
      </c>
      <c r="J20" s="9" t="s">
        <v>107</v>
      </c>
      <c r="K20" t="s">
        <v>648</v>
      </c>
      <c r="L20" t="s">
        <v>172</v>
      </c>
      <c r="M20" s="13" t="str">
        <f t="shared" si="5"/>
        <v xml:space="preserve">PROC18 - General greasing /lubrication at high kinetic energy conditions  </v>
      </c>
      <c r="N20" t="s">
        <v>173</v>
      </c>
      <c r="O20" s="9" t="s">
        <v>648</v>
      </c>
      <c r="P20" s="9" t="s">
        <v>172</v>
      </c>
      <c r="Q20" s="13" t="str">
        <f t="shared" si="6"/>
        <v xml:space="preserve">PROC18 - General greasing /lubrication at high kinetic energy conditions  </v>
      </c>
      <c r="R20" s="9" t="s">
        <v>173</v>
      </c>
      <c r="S20" t="s">
        <v>648</v>
      </c>
      <c r="T20" t="s">
        <v>172</v>
      </c>
      <c r="U20" s="13" t="str">
        <f t="shared" si="0"/>
        <v xml:space="preserve">PROC18 - General greasing /lubrication at high kinetic energy conditions  </v>
      </c>
      <c r="V20" t="s">
        <v>173</v>
      </c>
      <c r="AA20" s="16" t="s">
        <v>754</v>
      </c>
      <c r="AB20" s="16" t="s">
        <v>232</v>
      </c>
      <c r="AC20" s="13" t="str">
        <f t="shared" si="1"/>
        <v xml:space="preserve">ERC10a - Widespread use of articles with low release (outdoor) </v>
      </c>
      <c r="AD20" s="16" t="s">
        <v>233</v>
      </c>
      <c r="AE20" s="9" t="s">
        <v>779</v>
      </c>
      <c r="AF20" s="9" t="s">
        <v>281</v>
      </c>
      <c r="AG20" s="13" t="str">
        <f t="shared" si="2"/>
        <v xml:space="preserve">AC5c - Fabrics, textiles and apparel: Packaging (excluding food packaging) </v>
      </c>
      <c r="AH20" s="9" t="s">
        <v>39</v>
      </c>
      <c r="AI20" s="9" t="s">
        <v>39</v>
      </c>
      <c r="AJ20" t="s">
        <v>406</v>
      </c>
      <c r="AK20" t="s">
        <v>407</v>
      </c>
    </row>
    <row r="21" spans="1:37" x14ac:dyDescent="0.2">
      <c r="A21" s="5" t="s">
        <v>628</v>
      </c>
      <c r="B21" s="5" t="s">
        <v>637</v>
      </c>
      <c r="C21" t="s">
        <v>732</v>
      </c>
      <c r="D21" t="s">
        <v>78</v>
      </c>
      <c r="E21" s="13" t="str">
        <f t="shared" si="3"/>
        <v xml:space="preserve">SU20 - Health services </v>
      </c>
      <c r="F21" t="s">
        <v>79</v>
      </c>
      <c r="G21" s="9" t="s">
        <v>691</v>
      </c>
      <c r="H21" s="9" t="s">
        <v>108</v>
      </c>
      <c r="I21" s="13" t="str">
        <f t="shared" si="4"/>
        <v xml:space="preserve">PC21 - Laboratory chemicals </v>
      </c>
      <c r="J21" s="9" t="s">
        <v>39</v>
      </c>
      <c r="K21" t="s">
        <v>660</v>
      </c>
      <c r="L21" t="s">
        <v>174</v>
      </c>
      <c r="M21" s="13" t="str">
        <f t="shared" si="5"/>
        <v xml:space="preserve">PROC19 - Manual activities involving hand contact  </v>
      </c>
      <c r="N21" t="s">
        <v>175</v>
      </c>
      <c r="O21" s="9" t="s">
        <v>660</v>
      </c>
      <c r="P21" s="9" t="s">
        <v>174</v>
      </c>
      <c r="Q21" s="13" t="str">
        <f t="shared" si="6"/>
        <v xml:space="preserve">PROC19 - Manual activities involving hand contact  </v>
      </c>
      <c r="R21" s="9" t="s">
        <v>175</v>
      </c>
      <c r="S21" t="s">
        <v>660</v>
      </c>
      <c r="T21" t="s">
        <v>174</v>
      </c>
      <c r="U21" s="13" t="str">
        <f t="shared" si="0"/>
        <v xml:space="preserve">PROC19 - Manual activities involving hand contact  </v>
      </c>
      <c r="V21" t="s">
        <v>175</v>
      </c>
      <c r="AA21" s="16" t="s">
        <v>755</v>
      </c>
      <c r="AB21" s="16" t="s">
        <v>234</v>
      </c>
      <c r="AC21" s="13" t="str">
        <f t="shared" si="1"/>
        <v xml:space="preserve">ERC10b - Widespread use of articles with high or intended release (outdoor) </v>
      </c>
      <c r="AD21" s="16" t="s">
        <v>235</v>
      </c>
      <c r="AE21" s="9" t="s">
        <v>780</v>
      </c>
      <c r="AF21" s="9" t="s">
        <v>282</v>
      </c>
      <c r="AG21" s="13" t="str">
        <f t="shared" si="2"/>
        <v xml:space="preserve">AC5d - Fabrics, textiles and apparel: Articles intended for food contact </v>
      </c>
      <c r="AH21" s="9" t="s">
        <v>39</v>
      </c>
      <c r="AI21" s="9" t="s">
        <v>39</v>
      </c>
      <c r="AJ21" t="s">
        <v>408</v>
      </c>
      <c r="AK21" t="s">
        <v>409</v>
      </c>
    </row>
    <row r="22" spans="1:37" x14ac:dyDescent="0.2">
      <c r="A22" s="5" t="s">
        <v>629</v>
      </c>
      <c r="B22" s="5" t="s">
        <v>638</v>
      </c>
      <c r="C22" t="s">
        <v>733</v>
      </c>
      <c r="D22" t="s">
        <v>80</v>
      </c>
      <c r="E22" s="13" t="str">
        <f t="shared" si="3"/>
        <v xml:space="preserve">SU23 - Electricity, steam, gas water supply and sewage treatment </v>
      </c>
      <c r="F22" t="s">
        <v>81</v>
      </c>
      <c r="G22" s="9" t="s">
        <v>692</v>
      </c>
      <c r="H22" s="9" t="s">
        <v>109</v>
      </c>
      <c r="I22" s="13" t="str">
        <f t="shared" si="4"/>
        <v xml:space="preserve">PC23 - Leather treatment products </v>
      </c>
      <c r="J22" s="9" t="s">
        <v>110</v>
      </c>
      <c r="K22" t="s">
        <v>661</v>
      </c>
      <c r="L22" t="s">
        <v>176</v>
      </c>
      <c r="M22" s="13" t="str">
        <f t="shared" si="5"/>
        <v xml:space="preserve">PROC20 - Use of functional fluids in small devices  </v>
      </c>
      <c r="N22" t="s">
        <v>177</v>
      </c>
      <c r="O22" s="9" t="s">
        <v>661</v>
      </c>
      <c r="P22" s="9" t="s">
        <v>176</v>
      </c>
      <c r="Q22" s="13" t="str">
        <f t="shared" si="6"/>
        <v xml:space="preserve">PROC20 - Use of functional fluids in small devices  </v>
      </c>
      <c r="R22" s="9" t="s">
        <v>177</v>
      </c>
      <c r="S22" t="s">
        <v>661</v>
      </c>
      <c r="T22" t="s">
        <v>176</v>
      </c>
      <c r="U22" s="13" t="str">
        <f t="shared" si="0"/>
        <v xml:space="preserve">PROC20 - Use of functional fluids in small devices  </v>
      </c>
      <c r="V22" t="s">
        <v>177</v>
      </c>
      <c r="AA22" s="16" t="s">
        <v>756</v>
      </c>
      <c r="AB22" s="16" t="s">
        <v>236</v>
      </c>
      <c r="AC22" s="13" t="str">
        <f t="shared" si="1"/>
        <v xml:space="preserve">ERC11a - Widespread use of articles with low release (indoor) </v>
      </c>
      <c r="AD22" s="16" t="s">
        <v>237</v>
      </c>
      <c r="AE22" s="9" t="s">
        <v>781</v>
      </c>
      <c r="AF22" s="9" t="s">
        <v>283</v>
      </c>
      <c r="AG22" s="13" t="str">
        <f t="shared" si="2"/>
        <v xml:space="preserve">AC5e - Fabrics, textiles and apparel: Furniture &amp; furnishings, including furniture coverings </v>
      </c>
      <c r="AH22" s="9" t="s">
        <v>39</v>
      </c>
      <c r="AI22" s="9" t="s">
        <v>284</v>
      </c>
      <c r="AJ22" t="s">
        <v>410</v>
      </c>
      <c r="AK22" t="s">
        <v>411</v>
      </c>
    </row>
    <row r="23" spans="1:37" x14ac:dyDescent="0.2">
      <c r="C23" t="s">
        <v>734</v>
      </c>
      <c r="D23" t="s">
        <v>82</v>
      </c>
      <c r="E23" s="13" t="str">
        <f t="shared" si="3"/>
        <v xml:space="preserve">SU24 - Scientific research and development </v>
      </c>
      <c r="F23" t="s">
        <v>83</v>
      </c>
      <c r="G23" s="9" t="s">
        <v>693</v>
      </c>
      <c r="H23" s="9" t="s">
        <v>111</v>
      </c>
      <c r="I23" s="13" t="str">
        <f t="shared" si="4"/>
        <v xml:space="preserve">PC24 - Lubricants, greases, release products </v>
      </c>
      <c r="J23" s="9" t="s">
        <v>39</v>
      </c>
      <c r="K23" t="s">
        <v>662</v>
      </c>
      <c r="L23" t="s">
        <v>178</v>
      </c>
      <c r="M23" s="13" t="str">
        <f t="shared" si="5"/>
        <v xml:space="preserve">PROC21 - Low energy manipulation and handling of substances bound in/on materials or articles  </v>
      </c>
      <c r="N23" t="s">
        <v>179</v>
      </c>
      <c r="O23" s="9" t="s">
        <v>662</v>
      </c>
      <c r="P23" s="9" t="s">
        <v>178</v>
      </c>
      <c r="Q23" s="13" t="str">
        <f t="shared" si="6"/>
        <v xml:space="preserve">PROC21 - Low energy manipulation and handling of substances bound in/on materials or articles  </v>
      </c>
      <c r="R23" s="9" t="s">
        <v>179</v>
      </c>
      <c r="S23" t="s">
        <v>662</v>
      </c>
      <c r="T23" t="s">
        <v>178</v>
      </c>
      <c r="U23" s="13" t="str">
        <f t="shared" si="0"/>
        <v xml:space="preserve">PROC21 - Low energy manipulation and handling of substances bound in/on materials or articles  </v>
      </c>
      <c r="V23" t="s">
        <v>179</v>
      </c>
      <c r="AA23" s="16" t="s">
        <v>757</v>
      </c>
      <c r="AB23" s="16" t="s">
        <v>238</v>
      </c>
      <c r="AC23" s="13" t="str">
        <f t="shared" si="1"/>
        <v xml:space="preserve">ERC11b - Widespread use of articles with high or intended release (indoor) </v>
      </c>
      <c r="AD23" s="16" t="s">
        <v>239</v>
      </c>
      <c r="AE23" s="9" t="s">
        <v>782</v>
      </c>
      <c r="AF23" s="9" t="s">
        <v>285</v>
      </c>
      <c r="AG23" s="13" t="str">
        <f t="shared" si="2"/>
        <v xml:space="preserve">AC5f - Fabrics, textiles and apparel: Articles with intense direct dermal contact during normal use </v>
      </c>
      <c r="AH23" s="9" t="s">
        <v>39</v>
      </c>
      <c r="AI23" s="9" t="s">
        <v>286</v>
      </c>
      <c r="AJ23" t="s">
        <v>412</v>
      </c>
      <c r="AK23" t="s">
        <v>413</v>
      </c>
    </row>
    <row r="24" spans="1:37" x14ac:dyDescent="0.2">
      <c r="C24" t="s">
        <v>835</v>
      </c>
      <c r="D24" t="s">
        <v>836</v>
      </c>
      <c r="E24" s="13" t="str">
        <f t="shared" si="3"/>
        <v>SU0 - Other</v>
      </c>
      <c r="G24" s="9" t="s">
        <v>694</v>
      </c>
      <c r="H24" s="9" t="s">
        <v>112</v>
      </c>
      <c r="I24" s="13" t="str">
        <f t="shared" si="4"/>
        <v xml:space="preserve">PC25 - Metal working fluids </v>
      </c>
      <c r="J24" s="9" t="s">
        <v>39</v>
      </c>
      <c r="K24" t="s">
        <v>663</v>
      </c>
      <c r="L24" t="s">
        <v>180</v>
      </c>
      <c r="M24" s="13" t="str">
        <f t="shared" si="5"/>
        <v xml:space="preserve">PROC22 - Manufacturing and processing of minerals and/or metals at substantially elevated temperature  </v>
      </c>
      <c r="N24" t="s">
        <v>181</v>
      </c>
      <c r="O24" s="9" t="s">
        <v>663</v>
      </c>
      <c r="P24" s="9" t="s">
        <v>180</v>
      </c>
      <c r="Q24" s="13" t="str">
        <f t="shared" si="6"/>
        <v xml:space="preserve">PROC22 - Manufacturing and processing of minerals and/or metals at substantially elevated temperature  </v>
      </c>
      <c r="R24" s="9" t="s">
        <v>181</v>
      </c>
      <c r="S24" t="s">
        <v>663</v>
      </c>
      <c r="T24" t="s">
        <v>180</v>
      </c>
      <c r="U24" s="13" t="str">
        <f t="shared" si="0"/>
        <v xml:space="preserve">PROC22 - Manufacturing and processing of minerals and/or metals at substantially elevated temperature  </v>
      </c>
      <c r="V24" t="s">
        <v>181</v>
      </c>
      <c r="AA24" s="10" t="s">
        <v>758</v>
      </c>
      <c r="AB24" s="10" t="s">
        <v>240</v>
      </c>
      <c r="AC24" s="13" t="str">
        <f t="shared" si="1"/>
        <v xml:space="preserve">ERC12a - Processing of articles at industrial sites with low release  </v>
      </c>
      <c r="AD24" s="10" t="s">
        <v>241</v>
      </c>
      <c r="AE24" s="9" t="s">
        <v>783</v>
      </c>
      <c r="AF24" s="9" t="s">
        <v>287</v>
      </c>
      <c r="AG24" s="13" t="str">
        <f t="shared" si="2"/>
        <v xml:space="preserve">AC5g - Fabrics, textiles and apparel: Articles with intense direct dermal contact during normal use: bedding and mattresses </v>
      </c>
      <c r="AH24" s="9" t="s">
        <v>39</v>
      </c>
      <c r="AI24" s="9" t="s">
        <v>288</v>
      </c>
      <c r="AJ24" t="s">
        <v>414</v>
      </c>
      <c r="AK24" t="s">
        <v>415</v>
      </c>
    </row>
    <row r="25" spans="1:37" x14ac:dyDescent="0.2">
      <c r="A25" s="6" t="s">
        <v>611</v>
      </c>
      <c r="B25" s="7" t="s">
        <v>614</v>
      </c>
      <c r="G25" s="9" t="s">
        <v>695</v>
      </c>
      <c r="H25" s="9" t="s">
        <v>113</v>
      </c>
      <c r="I25" s="13" t="str">
        <f t="shared" si="4"/>
        <v xml:space="preserve">PC26 - Paper and board treatment products  </v>
      </c>
      <c r="J25" s="9" t="s">
        <v>114</v>
      </c>
      <c r="K25" t="s">
        <v>664</v>
      </c>
      <c r="L25" t="s">
        <v>182</v>
      </c>
      <c r="M25" s="13" t="str">
        <f t="shared" si="5"/>
        <v xml:space="preserve">PROC23 - Open processing and transfer operations at substantially elevated temperature  </v>
      </c>
      <c r="N25" t="s">
        <v>183</v>
      </c>
      <c r="O25" s="9" t="s">
        <v>664</v>
      </c>
      <c r="P25" s="9" t="s">
        <v>182</v>
      </c>
      <c r="Q25" s="13" t="str">
        <f t="shared" si="6"/>
        <v xml:space="preserve">PROC23 - Open processing and transfer operations at substantially elevated temperature  </v>
      </c>
      <c r="R25" s="9" t="s">
        <v>183</v>
      </c>
      <c r="S25" t="s">
        <v>664</v>
      </c>
      <c r="T25" t="s">
        <v>182</v>
      </c>
      <c r="U25" s="13" t="str">
        <f t="shared" si="0"/>
        <v xml:space="preserve">PROC23 - Open processing and transfer operations at substantially elevated temperature  </v>
      </c>
      <c r="V25" t="s">
        <v>183</v>
      </c>
      <c r="AA25" s="10" t="s">
        <v>759</v>
      </c>
      <c r="AB25" s="10" t="s">
        <v>242</v>
      </c>
      <c r="AC25" s="13" t="str">
        <f t="shared" si="1"/>
        <v xml:space="preserve">ERC12b - Processing of articles at industrial sites with high release  </v>
      </c>
      <c r="AD25" s="10" t="s">
        <v>243</v>
      </c>
      <c r="AE25" s="9" t="s">
        <v>784</v>
      </c>
      <c r="AF25" s="9" t="s">
        <v>289</v>
      </c>
      <c r="AG25" s="13" t="str">
        <f t="shared" si="2"/>
        <v xml:space="preserve">AC5h - Other articles made of fabrics, textiles and apparel </v>
      </c>
      <c r="AH25" s="9" t="s">
        <v>39</v>
      </c>
      <c r="AI25" s="9" t="s">
        <v>39</v>
      </c>
      <c r="AJ25" t="s">
        <v>416</v>
      </c>
      <c r="AK25" t="s">
        <v>417</v>
      </c>
    </row>
    <row r="26" spans="1:37" x14ac:dyDescent="0.2">
      <c r="A26" s="6" t="s">
        <v>612</v>
      </c>
      <c r="B26" s="7" t="s">
        <v>615</v>
      </c>
      <c r="G26" s="9" t="s">
        <v>696</v>
      </c>
      <c r="H26" s="9" t="s">
        <v>115</v>
      </c>
      <c r="I26" s="13" t="str">
        <f t="shared" si="4"/>
        <v xml:space="preserve">PC27 - Plant protection products </v>
      </c>
      <c r="J26" s="9" t="s">
        <v>39</v>
      </c>
      <c r="K26" t="s">
        <v>665</v>
      </c>
      <c r="L26" t="s">
        <v>184</v>
      </c>
      <c r="M26" s="13" t="str">
        <f t="shared" si="5"/>
        <v xml:space="preserve">PROC24 - High (mechanical) energy work-up of substances bound in /on materials and/or articles  </v>
      </c>
      <c r="N26" t="s">
        <v>185</v>
      </c>
      <c r="O26" s="9" t="s">
        <v>665</v>
      </c>
      <c r="P26" s="9" t="s">
        <v>184</v>
      </c>
      <c r="Q26" s="13" t="str">
        <f t="shared" si="6"/>
        <v xml:space="preserve">PROC24 - High (mechanical) energy work-up of substances bound in /on materials and/or articles  </v>
      </c>
      <c r="R26" s="9" t="s">
        <v>185</v>
      </c>
      <c r="S26" t="s">
        <v>665</v>
      </c>
      <c r="T26" t="s">
        <v>184</v>
      </c>
      <c r="U26" s="13" t="str">
        <f t="shared" si="0"/>
        <v xml:space="preserve">PROC24 - High (mechanical) energy work-up of substances bound in /on materials and/or articles  </v>
      </c>
      <c r="V26" t="s">
        <v>185</v>
      </c>
      <c r="AA26" s="10" t="s">
        <v>760</v>
      </c>
      <c r="AB26" s="10" t="s">
        <v>244</v>
      </c>
      <c r="AC26" s="13" t="str">
        <f t="shared" si="1"/>
        <v xml:space="preserve">ERC12c - Use of articles at industrial sites with low release </v>
      </c>
      <c r="AD26" s="10" t="s">
        <v>245</v>
      </c>
      <c r="AE26" s="9" t="s">
        <v>785</v>
      </c>
      <c r="AF26" s="9" t="s">
        <v>290</v>
      </c>
      <c r="AG26" s="13" t="str">
        <f t="shared" si="2"/>
        <v xml:space="preserve">AC6 - Leather articles </v>
      </c>
      <c r="AH26" s="9" t="s">
        <v>291</v>
      </c>
      <c r="AI26" s="9" t="s">
        <v>39</v>
      </c>
      <c r="AJ26" t="s">
        <v>418</v>
      </c>
      <c r="AK26" t="s">
        <v>419</v>
      </c>
    </row>
    <row r="27" spans="1:37" x14ac:dyDescent="0.2">
      <c r="B27" s="8" t="s">
        <v>613</v>
      </c>
      <c r="G27" s="9" t="s">
        <v>697</v>
      </c>
      <c r="H27" s="9" t="s">
        <v>116</v>
      </c>
      <c r="I27" s="13" t="str">
        <f t="shared" si="4"/>
        <v xml:space="preserve">PC28 - Perfumes, fragrances  </v>
      </c>
      <c r="J27" s="9" t="s">
        <v>39</v>
      </c>
      <c r="K27" t="s">
        <v>666</v>
      </c>
      <c r="L27" t="s">
        <v>186</v>
      </c>
      <c r="M27" s="13" t="str">
        <f t="shared" si="5"/>
        <v xml:space="preserve">PROC25 - Other hot work operations with metals  </v>
      </c>
      <c r="N27" t="s">
        <v>187</v>
      </c>
      <c r="O27" s="9" t="s">
        <v>666</v>
      </c>
      <c r="P27" s="9" t="s">
        <v>186</v>
      </c>
      <c r="Q27" s="13" t="str">
        <f t="shared" si="6"/>
        <v xml:space="preserve">PROC25 - Other hot work operations with metals  </v>
      </c>
      <c r="R27" s="9" t="s">
        <v>187</v>
      </c>
      <c r="S27" t="s">
        <v>666</v>
      </c>
      <c r="T27" t="s">
        <v>186</v>
      </c>
      <c r="U27" s="13" t="str">
        <f t="shared" si="0"/>
        <v xml:space="preserve">PROC25 - Other hot work operations with metals  </v>
      </c>
      <c r="V27" t="s">
        <v>187</v>
      </c>
      <c r="AE27" s="9" t="s">
        <v>786</v>
      </c>
      <c r="AF27" s="9" t="s">
        <v>292</v>
      </c>
      <c r="AG27" s="13" t="str">
        <f t="shared" si="2"/>
        <v xml:space="preserve">AC6a - Leather articles: Large surface area articles  </v>
      </c>
      <c r="AH27" s="9" t="s">
        <v>39</v>
      </c>
      <c r="AI27" s="9" t="s">
        <v>293</v>
      </c>
      <c r="AJ27" t="s">
        <v>420</v>
      </c>
      <c r="AK27" t="s">
        <v>421</v>
      </c>
    </row>
    <row r="28" spans="1:37" x14ac:dyDescent="0.2">
      <c r="B28" s="8" t="s">
        <v>615</v>
      </c>
      <c r="G28" s="9" t="s">
        <v>698</v>
      </c>
      <c r="H28" s="9" t="s">
        <v>117</v>
      </c>
      <c r="I28" s="13" t="str">
        <f t="shared" si="4"/>
        <v xml:space="preserve">PC29 - Pharmaceuticals </v>
      </c>
      <c r="J28" s="9" t="s">
        <v>39</v>
      </c>
      <c r="K28" t="s">
        <v>667</v>
      </c>
      <c r="L28" t="s">
        <v>188</v>
      </c>
      <c r="M28" s="13" t="str">
        <f t="shared" si="5"/>
        <v xml:space="preserve">PROC26 - Handling of solid inorganic substances at ambient temperature  </v>
      </c>
      <c r="N28" t="s">
        <v>189</v>
      </c>
      <c r="O28" s="9" t="s">
        <v>667</v>
      </c>
      <c r="P28" s="9" t="s">
        <v>188</v>
      </c>
      <c r="Q28" s="13" t="str">
        <f t="shared" si="6"/>
        <v xml:space="preserve">PROC26 - Handling of solid inorganic substances at ambient temperature  </v>
      </c>
      <c r="R28" s="9" t="s">
        <v>189</v>
      </c>
      <c r="S28" t="s">
        <v>667</v>
      </c>
      <c r="T28" t="s">
        <v>188</v>
      </c>
      <c r="U28" s="13" t="str">
        <f t="shared" si="0"/>
        <v xml:space="preserve">PROC26 - Handling of solid inorganic substances at ambient temperature  </v>
      </c>
      <c r="V28" t="s">
        <v>189</v>
      </c>
      <c r="AE28" s="9" t="s">
        <v>787</v>
      </c>
      <c r="AF28" s="9" t="s">
        <v>294</v>
      </c>
      <c r="AG28" s="13" t="str">
        <f t="shared" si="2"/>
        <v xml:space="preserve">AC6b - Leather articles: Toys intended for children’s use (and child dedicated articles) </v>
      </c>
      <c r="AH28" s="9" t="s">
        <v>39</v>
      </c>
      <c r="AI28" s="9" t="s">
        <v>39</v>
      </c>
      <c r="AJ28" t="s">
        <v>422</v>
      </c>
      <c r="AK28" t="s">
        <v>423</v>
      </c>
    </row>
    <row r="29" spans="1:37" x14ac:dyDescent="0.2">
      <c r="G29" s="9" t="s">
        <v>699</v>
      </c>
      <c r="H29" s="9" t="s">
        <v>118</v>
      </c>
      <c r="I29" s="13" t="str">
        <f t="shared" si="4"/>
        <v xml:space="preserve">PC30 - Photo-chemicals </v>
      </c>
      <c r="J29" s="9" t="s">
        <v>39</v>
      </c>
      <c r="K29" t="s">
        <v>668</v>
      </c>
      <c r="L29" t="s">
        <v>190</v>
      </c>
      <c r="M29" s="13" t="str">
        <f t="shared" si="5"/>
        <v xml:space="preserve">PROC27a - Production of metal powders (hot processes) </v>
      </c>
      <c r="N29" t="s">
        <v>191</v>
      </c>
      <c r="O29" s="9" t="s">
        <v>668</v>
      </c>
      <c r="P29" s="9" t="s">
        <v>190</v>
      </c>
      <c r="Q29" s="13" t="str">
        <f t="shared" si="6"/>
        <v xml:space="preserve">PROC27a - Production of metal powders (hot processes) </v>
      </c>
      <c r="R29" s="9" t="s">
        <v>191</v>
      </c>
      <c r="S29" t="s">
        <v>668</v>
      </c>
      <c r="T29" t="s">
        <v>190</v>
      </c>
      <c r="U29" s="13" t="str">
        <f t="shared" si="0"/>
        <v xml:space="preserve">PROC27a - Production of metal powders (hot processes) </v>
      </c>
      <c r="V29" t="s">
        <v>191</v>
      </c>
      <c r="AE29" s="9" t="s">
        <v>788</v>
      </c>
      <c r="AF29" s="9" t="s">
        <v>295</v>
      </c>
      <c r="AG29" s="13" t="str">
        <f t="shared" si="2"/>
        <v xml:space="preserve">AC6c - Leather articles: Packaging (excluding food packaging) </v>
      </c>
      <c r="AH29" s="9" t="s">
        <v>39</v>
      </c>
      <c r="AI29" s="9" t="s">
        <v>39</v>
      </c>
      <c r="AJ29" t="s">
        <v>424</v>
      </c>
      <c r="AK29" t="s">
        <v>425</v>
      </c>
    </row>
    <row r="30" spans="1:37" x14ac:dyDescent="0.2">
      <c r="G30" s="9" t="s">
        <v>700</v>
      </c>
      <c r="H30" s="9" t="s">
        <v>119</v>
      </c>
      <c r="I30" s="13" t="str">
        <f t="shared" si="4"/>
        <v xml:space="preserve">PC31 - Polishes and wax blends </v>
      </c>
      <c r="J30" s="9" t="s">
        <v>39</v>
      </c>
      <c r="K30" t="s">
        <v>669</v>
      </c>
      <c r="L30" t="s">
        <v>192</v>
      </c>
      <c r="M30" s="13" t="str">
        <f t="shared" si="5"/>
        <v xml:space="preserve">PROC27b - Production of metal powders (wet processes) </v>
      </c>
      <c r="N30" t="s">
        <v>193</v>
      </c>
      <c r="O30" s="9" t="s">
        <v>669</v>
      </c>
      <c r="P30" s="9" t="s">
        <v>192</v>
      </c>
      <c r="Q30" s="13" t="str">
        <f t="shared" si="6"/>
        <v xml:space="preserve">PROC27b - Production of metal powders (wet processes) </v>
      </c>
      <c r="R30" s="9" t="s">
        <v>193</v>
      </c>
      <c r="S30" t="s">
        <v>669</v>
      </c>
      <c r="T30" t="s">
        <v>192</v>
      </c>
      <c r="U30" s="13" t="str">
        <f t="shared" si="0"/>
        <v xml:space="preserve">PROC27b - Production of metal powders (wet processes) </v>
      </c>
      <c r="V30" t="s">
        <v>193</v>
      </c>
      <c r="AE30" s="9" t="s">
        <v>789</v>
      </c>
      <c r="AF30" s="9" t="s">
        <v>296</v>
      </c>
      <c r="AG30" s="13" t="str">
        <f t="shared" si="2"/>
        <v xml:space="preserve">AC6d - Leather articles: Articles intended for food contact </v>
      </c>
      <c r="AH30" s="9" t="s">
        <v>39</v>
      </c>
      <c r="AI30" s="9" t="s">
        <v>39</v>
      </c>
      <c r="AJ30" t="s">
        <v>426</v>
      </c>
      <c r="AK30" t="s">
        <v>427</v>
      </c>
    </row>
    <row r="31" spans="1:37" ht="13.8" x14ac:dyDescent="0.3">
      <c r="A31" s="3" t="s">
        <v>616</v>
      </c>
      <c r="B31" s="3" t="s">
        <v>630</v>
      </c>
      <c r="G31" s="9" t="s">
        <v>701</v>
      </c>
      <c r="H31" s="9" t="s">
        <v>120</v>
      </c>
      <c r="I31" s="13" t="str">
        <f t="shared" si="4"/>
        <v xml:space="preserve">PC32 - Polymer preparations and compounds </v>
      </c>
      <c r="J31" s="9" t="s">
        <v>39</v>
      </c>
      <c r="K31" t="s">
        <v>670</v>
      </c>
      <c r="L31" t="s">
        <v>194</v>
      </c>
      <c r="M31" s="13" t="str">
        <f t="shared" si="5"/>
        <v xml:space="preserve">PROC28 - Manual maintenance (cleaning and repair) of machinery </v>
      </c>
      <c r="N31" t="s">
        <v>195</v>
      </c>
      <c r="O31" s="9" t="s">
        <v>670</v>
      </c>
      <c r="P31" s="9" t="s">
        <v>194</v>
      </c>
      <c r="Q31" s="13" t="str">
        <f t="shared" si="6"/>
        <v xml:space="preserve">PROC28 - Manual maintenance (cleaning and repair) of machinery </v>
      </c>
      <c r="R31" s="9" t="s">
        <v>195</v>
      </c>
      <c r="S31" t="s">
        <v>670</v>
      </c>
      <c r="T31" t="s">
        <v>194</v>
      </c>
      <c r="U31" s="13" t="str">
        <f t="shared" si="0"/>
        <v xml:space="preserve">PROC28 - Manual maintenance (cleaning and repair) of machinery </v>
      </c>
      <c r="V31" t="s">
        <v>195</v>
      </c>
      <c r="AE31" s="9" t="s">
        <v>790</v>
      </c>
      <c r="AF31" s="9" t="s">
        <v>297</v>
      </c>
      <c r="AG31" s="13" t="str">
        <f t="shared" si="2"/>
        <v xml:space="preserve">AC6e - Leather articles: Furniture &amp; furnishings, including furniture coverings </v>
      </c>
      <c r="AH31" s="9" t="s">
        <v>39</v>
      </c>
      <c r="AI31" s="9" t="s">
        <v>298</v>
      </c>
      <c r="AJ31" t="s">
        <v>428</v>
      </c>
      <c r="AK31" t="s">
        <v>429</v>
      </c>
    </row>
    <row r="32" spans="1:37" ht="13.8" x14ac:dyDescent="0.2">
      <c r="A32" s="2" t="s">
        <v>617</v>
      </c>
      <c r="B32" s="12" t="s">
        <v>639</v>
      </c>
      <c r="G32" s="9" t="s">
        <v>702</v>
      </c>
      <c r="H32" s="9" t="s">
        <v>121</v>
      </c>
      <c r="I32" s="13" t="str">
        <f t="shared" si="4"/>
        <v xml:space="preserve">PC33 - Semiconductors </v>
      </c>
      <c r="J32" s="9" t="s">
        <v>39</v>
      </c>
      <c r="K32" t="s">
        <v>671</v>
      </c>
      <c r="L32" t="s">
        <v>135</v>
      </c>
      <c r="M32" s="13" t="str">
        <f t="shared" si="5"/>
        <v xml:space="preserve">PROC0 - Other </v>
      </c>
      <c r="N32" t="s">
        <v>39</v>
      </c>
      <c r="O32" s="9" t="s">
        <v>671</v>
      </c>
      <c r="P32" s="9" t="s">
        <v>135</v>
      </c>
      <c r="Q32" s="13" t="str">
        <f t="shared" si="6"/>
        <v xml:space="preserve">PROC0 - Other </v>
      </c>
      <c r="R32" s="9" t="s">
        <v>39</v>
      </c>
      <c r="S32" t="s">
        <v>671</v>
      </c>
      <c r="T32" t="s">
        <v>135</v>
      </c>
      <c r="U32" s="13" t="str">
        <f t="shared" si="0"/>
        <v xml:space="preserve">PROC0 - Other </v>
      </c>
      <c r="V32" t="s">
        <v>39</v>
      </c>
      <c r="AE32" s="9" t="s">
        <v>791</v>
      </c>
      <c r="AF32" s="9" t="s">
        <v>299</v>
      </c>
      <c r="AG32" s="13" t="str">
        <f t="shared" si="2"/>
        <v xml:space="preserve">AC6f - Leather articles: Articles with intense direct dermal contact during normal use </v>
      </c>
      <c r="AH32" s="9" t="s">
        <v>39</v>
      </c>
      <c r="AI32" s="9" t="s">
        <v>300</v>
      </c>
      <c r="AJ32" t="s">
        <v>430</v>
      </c>
      <c r="AK32" t="s">
        <v>431</v>
      </c>
    </row>
    <row r="33" spans="1:37" ht="13.8" x14ac:dyDescent="0.3">
      <c r="A33" s="11" t="s">
        <v>618</v>
      </c>
      <c r="B33" s="11" t="s">
        <v>640</v>
      </c>
      <c r="G33" s="9" t="s">
        <v>703</v>
      </c>
      <c r="H33" s="9" t="s">
        <v>122</v>
      </c>
      <c r="I33" s="13" t="str">
        <f t="shared" si="4"/>
        <v xml:space="preserve">PC34 - Textile dyes, and impregnating products </v>
      </c>
      <c r="J33" s="9" t="s">
        <v>123</v>
      </c>
      <c r="O33" s="9"/>
      <c r="P33" s="9"/>
      <c r="Q33" s="9"/>
      <c r="R33" s="9" t="s">
        <v>39</v>
      </c>
      <c r="AE33" s="9" t="s">
        <v>792</v>
      </c>
      <c r="AF33" s="9" t="s">
        <v>301</v>
      </c>
      <c r="AG33" s="13" t="str">
        <f t="shared" si="2"/>
        <v xml:space="preserve">AC6g - Other leather articles </v>
      </c>
      <c r="AH33" s="9" t="s">
        <v>39</v>
      </c>
      <c r="AI33" s="9" t="s">
        <v>302</v>
      </c>
      <c r="AJ33" t="s">
        <v>432</v>
      </c>
      <c r="AK33" t="s">
        <v>433</v>
      </c>
    </row>
    <row r="34" spans="1:37" ht="13.8" x14ac:dyDescent="0.3">
      <c r="A34" s="1" t="s">
        <v>619</v>
      </c>
      <c r="B34" s="1" t="s">
        <v>641</v>
      </c>
      <c r="G34" s="9" t="s">
        <v>704</v>
      </c>
      <c r="H34" s="9" t="s">
        <v>124</v>
      </c>
      <c r="I34" s="13" t="str">
        <f t="shared" si="4"/>
        <v xml:space="preserve">PC35 - Washing and cleaning products  </v>
      </c>
      <c r="J34" s="9" t="s">
        <v>125</v>
      </c>
      <c r="AE34" s="9" t="s">
        <v>793</v>
      </c>
      <c r="AF34" s="9" t="s">
        <v>303</v>
      </c>
      <c r="AG34" s="13" t="str">
        <f t="shared" si="2"/>
        <v xml:space="preserve">AC7 - Metal articles </v>
      </c>
      <c r="AH34" s="9" t="s">
        <v>304</v>
      </c>
      <c r="AI34" s="9" t="s">
        <v>39</v>
      </c>
      <c r="AJ34" t="s">
        <v>434</v>
      </c>
      <c r="AK34" t="s">
        <v>435</v>
      </c>
    </row>
    <row r="35" spans="1:37" ht="13.8" x14ac:dyDescent="0.3">
      <c r="A35" s="1" t="s">
        <v>620</v>
      </c>
      <c r="B35" s="1" t="s">
        <v>630</v>
      </c>
      <c r="G35" s="9" t="s">
        <v>705</v>
      </c>
      <c r="H35" s="9" t="s">
        <v>126</v>
      </c>
      <c r="I35" s="13" t="str">
        <f t="shared" si="4"/>
        <v xml:space="preserve">PC36 - Water softeners </v>
      </c>
      <c r="J35" s="9" t="s">
        <v>39</v>
      </c>
      <c r="AE35" s="9" t="s">
        <v>794</v>
      </c>
      <c r="AF35" s="9" t="s">
        <v>305</v>
      </c>
      <c r="AG35" s="13" t="str">
        <f t="shared" si="2"/>
        <v xml:space="preserve">AC7a - Metal articles: Large surface area articles  </v>
      </c>
      <c r="AH35" s="9" t="s">
        <v>39</v>
      </c>
      <c r="AI35" s="9" t="s">
        <v>306</v>
      </c>
      <c r="AJ35" t="s">
        <v>436</v>
      </c>
      <c r="AK35" t="s">
        <v>437</v>
      </c>
    </row>
    <row r="36" spans="1:37" ht="13.8" x14ac:dyDescent="0.3">
      <c r="A36" s="1" t="s">
        <v>621</v>
      </c>
      <c r="B36" s="1" t="s">
        <v>631</v>
      </c>
      <c r="G36" s="9" t="s">
        <v>706</v>
      </c>
      <c r="H36" s="9" t="s">
        <v>127</v>
      </c>
      <c r="I36" s="13" t="str">
        <f t="shared" si="4"/>
        <v xml:space="preserve">PC37 - Water treatment chemicals </v>
      </c>
      <c r="J36" s="9" t="s">
        <v>39</v>
      </c>
      <c r="AE36" s="9" t="s">
        <v>795</v>
      </c>
      <c r="AF36" s="9" t="s">
        <v>307</v>
      </c>
      <c r="AG36" s="13" t="str">
        <f t="shared" si="2"/>
        <v xml:space="preserve">AC7b - Metal articles: Toys intended for children’s use (and child dedicated articles) </v>
      </c>
      <c r="AH36" s="9" t="s">
        <v>39</v>
      </c>
      <c r="AI36" s="9" t="s">
        <v>39</v>
      </c>
      <c r="AJ36" t="s">
        <v>438</v>
      </c>
      <c r="AK36" t="s">
        <v>439</v>
      </c>
    </row>
    <row r="37" spans="1:37" ht="13.8" x14ac:dyDescent="0.3">
      <c r="A37" s="1" t="s">
        <v>622</v>
      </c>
      <c r="B37" s="1" t="s">
        <v>632</v>
      </c>
      <c r="G37" s="9" t="s">
        <v>707</v>
      </c>
      <c r="H37" s="9" t="s">
        <v>128</v>
      </c>
      <c r="I37" s="13" t="str">
        <f t="shared" si="4"/>
        <v xml:space="preserve">PC38 - Welding and soldering products, flux products </v>
      </c>
      <c r="J37" s="9" t="s">
        <v>39</v>
      </c>
      <c r="AE37" s="9" t="s">
        <v>796</v>
      </c>
      <c r="AF37" s="9" t="s">
        <v>308</v>
      </c>
      <c r="AG37" s="13" t="str">
        <f t="shared" si="2"/>
        <v xml:space="preserve">AC7c - Metal articles: Packaging (excluding food packaging) </v>
      </c>
      <c r="AH37" s="9" t="s">
        <v>39</v>
      </c>
      <c r="AI37" s="9" t="s">
        <v>39</v>
      </c>
      <c r="AJ37" t="s">
        <v>440</v>
      </c>
      <c r="AK37" t="s">
        <v>441</v>
      </c>
    </row>
    <row r="38" spans="1:37" ht="13.8" x14ac:dyDescent="0.3">
      <c r="A38" s="1" t="s">
        <v>623</v>
      </c>
      <c r="B38" s="1" t="s">
        <v>634</v>
      </c>
      <c r="G38" s="9" t="s">
        <v>708</v>
      </c>
      <c r="H38" s="9" t="s">
        <v>129</v>
      </c>
      <c r="I38" s="13" t="str">
        <f t="shared" si="4"/>
        <v xml:space="preserve">PC39 - Cosmetics, personal care products </v>
      </c>
      <c r="J38" s="9" t="s">
        <v>130</v>
      </c>
      <c r="AE38" s="9" t="s">
        <v>797</v>
      </c>
      <c r="AF38" s="9" t="s">
        <v>309</v>
      </c>
      <c r="AG38" s="13" t="str">
        <f t="shared" si="2"/>
        <v xml:space="preserve">AC7d - Metal articles: Articles intended for food contact </v>
      </c>
      <c r="AH38" s="9" t="s">
        <v>39</v>
      </c>
      <c r="AI38" s="9" t="s">
        <v>310</v>
      </c>
      <c r="AJ38" t="s">
        <v>442</v>
      </c>
      <c r="AK38" t="s">
        <v>443</v>
      </c>
    </row>
    <row r="39" spans="1:37" ht="13.8" x14ac:dyDescent="0.3">
      <c r="A39" s="1" t="s">
        <v>624</v>
      </c>
      <c r="B39" s="1" t="s">
        <v>633</v>
      </c>
      <c r="G39" s="9" t="s">
        <v>709</v>
      </c>
      <c r="H39" s="9" t="s">
        <v>131</v>
      </c>
      <c r="I39" s="13" t="str">
        <f t="shared" si="4"/>
        <v xml:space="preserve">PC40 - Extraction agents </v>
      </c>
      <c r="J39" s="9" t="s">
        <v>39</v>
      </c>
      <c r="AE39" s="9" t="s">
        <v>798</v>
      </c>
      <c r="AF39" s="9" t="s">
        <v>311</v>
      </c>
      <c r="AG39" s="13" t="str">
        <f t="shared" si="2"/>
        <v xml:space="preserve">AC7e - Metal articles: Furniture &amp; furnishings </v>
      </c>
      <c r="AH39" s="9" t="s">
        <v>39</v>
      </c>
      <c r="AI39" s="9" t="s">
        <v>312</v>
      </c>
      <c r="AJ39" t="s">
        <v>444</v>
      </c>
      <c r="AK39" t="s">
        <v>445</v>
      </c>
    </row>
    <row r="40" spans="1:37" ht="13.8" x14ac:dyDescent="0.3">
      <c r="A40" s="1" t="s">
        <v>625</v>
      </c>
      <c r="B40" s="1" t="s">
        <v>634</v>
      </c>
      <c r="G40" s="9" t="s">
        <v>710</v>
      </c>
      <c r="H40" s="9" t="s">
        <v>132</v>
      </c>
      <c r="I40" s="13" t="str">
        <f t="shared" si="4"/>
        <v xml:space="preserve">PC41 - Oil and gas exploration or production products </v>
      </c>
      <c r="J40" s="9" t="s">
        <v>39</v>
      </c>
      <c r="AE40" s="9" t="s">
        <v>799</v>
      </c>
      <c r="AF40" s="9" t="s">
        <v>313</v>
      </c>
      <c r="AG40" s="13" t="str">
        <f t="shared" si="2"/>
        <v xml:space="preserve">AC7f - Metal articles: Articles with intense direct dermal contact during normal use </v>
      </c>
      <c r="AH40" s="9" t="s">
        <v>39</v>
      </c>
      <c r="AI40" s="9" t="s">
        <v>314</v>
      </c>
      <c r="AJ40" t="s">
        <v>446</v>
      </c>
      <c r="AK40" t="s">
        <v>447</v>
      </c>
    </row>
    <row r="41" spans="1:37" ht="13.8" x14ac:dyDescent="0.3">
      <c r="A41" s="1" t="s">
        <v>626</v>
      </c>
      <c r="B41" s="1" t="s">
        <v>635</v>
      </c>
      <c r="G41" s="9" t="s">
        <v>711</v>
      </c>
      <c r="H41" s="9" t="s">
        <v>133</v>
      </c>
      <c r="I41" s="13" t="str">
        <f t="shared" si="4"/>
        <v xml:space="preserve">PC42 - Electrolytes for batteries  </v>
      </c>
      <c r="J41" s="9" t="s">
        <v>134</v>
      </c>
      <c r="AE41" s="9" t="s">
        <v>800</v>
      </c>
      <c r="AF41" s="9" t="s">
        <v>315</v>
      </c>
      <c r="AG41" s="13" t="str">
        <f t="shared" si="2"/>
        <v xml:space="preserve">AC7g - Other metal articles </v>
      </c>
      <c r="AH41" s="9" t="s">
        <v>39</v>
      </c>
      <c r="AI41" s="9" t="s">
        <v>39</v>
      </c>
      <c r="AJ41" t="s">
        <v>448</v>
      </c>
      <c r="AK41" t="s">
        <v>449</v>
      </c>
    </row>
    <row r="42" spans="1:37" ht="13.8" x14ac:dyDescent="0.3">
      <c r="A42" s="1" t="s">
        <v>627</v>
      </c>
      <c r="B42" s="1" t="s">
        <v>636</v>
      </c>
      <c r="G42" s="9" t="s">
        <v>712</v>
      </c>
      <c r="H42" s="9" t="s">
        <v>135</v>
      </c>
      <c r="I42" s="13" t="str">
        <f t="shared" si="4"/>
        <v xml:space="preserve">PC0 - Other </v>
      </c>
      <c r="J42" s="9" t="s">
        <v>39</v>
      </c>
      <c r="AE42" s="9" t="s">
        <v>801</v>
      </c>
      <c r="AF42" s="9" t="s">
        <v>316</v>
      </c>
      <c r="AG42" s="13" t="str">
        <f t="shared" si="2"/>
        <v xml:space="preserve">AC8 - Paper articles </v>
      </c>
      <c r="AH42" s="9" t="s">
        <v>317</v>
      </c>
      <c r="AI42" s="9" t="s">
        <v>318</v>
      </c>
      <c r="AJ42" t="s">
        <v>450</v>
      </c>
      <c r="AK42" t="s">
        <v>451</v>
      </c>
    </row>
    <row r="43" spans="1:37" ht="13.8" x14ac:dyDescent="0.3">
      <c r="A43" s="1" t="s">
        <v>628</v>
      </c>
      <c r="B43" s="1" t="s">
        <v>637</v>
      </c>
      <c r="AE43" s="9" t="s">
        <v>802</v>
      </c>
      <c r="AF43" s="9" t="s">
        <v>319</v>
      </c>
      <c r="AG43" s="13" t="str">
        <f t="shared" si="2"/>
        <v xml:space="preserve">AC8a - Paper articles: Large surface area articles  </v>
      </c>
      <c r="AH43" s="9" t="s">
        <v>39</v>
      </c>
      <c r="AI43" s="9" t="s">
        <v>320</v>
      </c>
      <c r="AJ43" t="s">
        <v>452</v>
      </c>
      <c r="AK43" t="s">
        <v>453</v>
      </c>
    </row>
    <row r="44" spans="1:37" ht="13.8" x14ac:dyDescent="0.3">
      <c r="A44" s="1" t="s">
        <v>629</v>
      </c>
      <c r="B44" s="1" t="s">
        <v>638</v>
      </c>
      <c r="AE44" s="9" t="s">
        <v>803</v>
      </c>
      <c r="AF44" s="9" t="s">
        <v>321</v>
      </c>
      <c r="AG44" s="13" t="str">
        <f t="shared" si="2"/>
        <v xml:space="preserve">AC8b - Paper articles: Toys intended for children’s use (and child dedicated articles) </v>
      </c>
      <c r="AH44" s="9" t="s">
        <v>39</v>
      </c>
      <c r="AI44" s="9" t="s">
        <v>39</v>
      </c>
      <c r="AJ44" t="s">
        <v>454</v>
      </c>
      <c r="AK44" t="s">
        <v>455</v>
      </c>
    </row>
    <row r="45" spans="1:37" ht="13.8" x14ac:dyDescent="0.3">
      <c r="A45" s="1" t="s">
        <v>628</v>
      </c>
      <c r="B45" s="1" t="s">
        <v>637</v>
      </c>
      <c r="AE45" s="9" t="s">
        <v>804</v>
      </c>
      <c r="AF45" s="9" t="s">
        <v>322</v>
      </c>
      <c r="AG45" s="13" t="str">
        <f t="shared" si="2"/>
        <v xml:space="preserve">AC8c - Paper articles: Packaging (excluding food packaging) </v>
      </c>
      <c r="AH45" s="9" t="s">
        <v>39</v>
      </c>
      <c r="AI45" s="9" t="s">
        <v>39</v>
      </c>
      <c r="AJ45" t="s">
        <v>456</v>
      </c>
      <c r="AK45" t="s">
        <v>457</v>
      </c>
    </row>
    <row r="46" spans="1:37" ht="13.8" x14ac:dyDescent="0.3">
      <c r="A46" s="1" t="s">
        <v>629</v>
      </c>
      <c r="B46" s="1" t="s">
        <v>638</v>
      </c>
      <c r="AE46" s="9" t="s">
        <v>805</v>
      </c>
      <c r="AF46" s="9" t="s">
        <v>323</v>
      </c>
      <c r="AG46" s="13" t="str">
        <f t="shared" si="2"/>
        <v xml:space="preserve">AC8d - Paper articles: Articles intended for food contact </v>
      </c>
      <c r="AH46" s="9" t="s">
        <v>39</v>
      </c>
      <c r="AI46" s="9" t="s">
        <v>39</v>
      </c>
      <c r="AJ46" t="s">
        <v>458</v>
      </c>
      <c r="AK46" t="s">
        <v>459</v>
      </c>
    </row>
    <row r="47" spans="1:37" x14ac:dyDescent="0.2">
      <c r="AE47" s="9" t="s">
        <v>806</v>
      </c>
      <c r="AF47" s="9" t="s">
        <v>324</v>
      </c>
      <c r="AG47" s="13" t="str">
        <f t="shared" si="2"/>
        <v xml:space="preserve">AC8e - Paper articles: Furniture &amp; furnishings </v>
      </c>
      <c r="AH47" s="9" t="s">
        <v>39</v>
      </c>
      <c r="AI47" s="9" t="s">
        <v>39</v>
      </c>
      <c r="AJ47" t="s">
        <v>460</v>
      </c>
      <c r="AK47" t="s">
        <v>461</v>
      </c>
    </row>
    <row r="48" spans="1:37" x14ac:dyDescent="0.2">
      <c r="A48" t="s">
        <v>842</v>
      </c>
      <c r="B48" t="s">
        <v>713</v>
      </c>
      <c r="AE48" s="9" t="s">
        <v>807</v>
      </c>
      <c r="AF48" s="9" t="s">
        <v>325</v>
      </c>
      <c r="AG48" s="13" t="str">
        <f t="shared" si="2"/>
        <v xml:space="preserve">AC8f1 - Paper articles: Articles with intense direct dermal contact during normal use: personal hygiene articles </v>
      </c>
      <c r="AH48" s="9" t="s">
        <v>39</v>
      </c>
      <c r="AI48" s="9" t="s">
        <v>326</v>
      </c>
      <c r="AJ48" t="s">
        <v>462</v>
      </c>
      <c r="AK48" t="s">
        <v>463</v>
      </c>
    </row>
    <row r="49" spans="1:37" x14ac:dyDescent="0.2">
      <c r="A49" t="s">
        <v>843</v>
      </c>
      <c r="B49" t="s">
        <v>714</v>
      </c>
      <c r="AE49" s="9" t="s">
        <v>808</v>
      </c>
      <c r="AF49" s="9" t="s">
        <v>327</v>
      </c>
      <c r="AG49" s="13" t="str">
        <f t="shared" si="2"/>
        <v xml:space="preserve">AC8f2 - Paper articles: Articles with intense direct dermal contact during normal use: printed articles with dermal contact in normal conditions of use </v>
      </c>
      <c r="AH49" s="9" t="s">
        <v>39</v>
      </c>
      <c r="AI49" s="9" t="s">
        <v>328</v>
      </c>
      <c r="AJ49" t="s">
        <v>464</v>
      </c>
      <c r="AK49" t="s">
        <v>465</v>
      </c>
    </row>
    <row r="50" spans="1:37" x14ac:dyDescent="0.2">
      <c r="A50" t="s">
        <v>844</v>
      </c>
      <c r="B50" t="s">
        <v>715</v>
      </c>
      <c r="AE50" s="9" t="s">
        <v>809</v>
      </c>
      <c r="AF50" s="9" t="s">
        <v>329</v>
      </c>
      <c r="AG50" s="13" t="str">
        <f t="shared" si="2"/>
        <v xml:space="preserve">AC8g - Other paper articles </v>
      </c>
      <c r="AH50" s="9" t="s">
        <v>39</v>
      </c>
      <c r="AI50" s="9" t="s">
        <v>330</v>
      </c>
      <c r="AJ50" t="s">
        <v>466</v>
      </c>
      <c r="AK50" t="s">
        <v>467</v>
      </c>
    </row>
    <row r="51" spans="1:37" x14ac:dyDescent="0.2">
      <c r="A51" t="s">
        <v>845</v>
      </c>
      <c r="B51" t="s">
        <v>716</v>
      </c>
      <c r="AE51" s="9" t="s">
        <v>810</v>
      </c>
      <c r="AF51" s="9" t="s">
        <v>331</v>
      </c>
      <c r="AG51" s="13" t="str">
        <f t="shared" si="2"/>
        <v xml:space="preserve">AC10 - Rubber articles </v>
      </c>
      <c r="AH51" s="9" t="s">
        <v>332</v>
      </c>
      <c r="AI51" s="9" t="s">
        <v>333</v>
      </c>
      <c r="AJ51" t="s">
        <v>468</v>
      </c>
      <c r="AK51" t="s">
        <v>469</v>
      </c>
    </row>
    <row r="52" spans="1:37" x14ac:dyDescent="0.2">
      <c r="A52" t="s">
        <v>846</v>
      </c>
      <c r="B52" t="s">
        <v>717</v>
      </c>
      <c r="AE52" s="9" t="s">
        <v>811</v>
      </c>
      <c r="AF52" s="9" t="s">
        <v>334</v>
      </c>
      <c r="AG52" s="13" t="str">
        <f t="shared" si="2"/>
        <v xml:space="preserve">AC10a - Rubber articles: Large surface area articles  </v>
      </c>
      <c r="AH52" s="9" t="s">
        <v>39</v>
      </c>
      <c r="AI52" s="9" t="s">
        <v>335</v>
      </c>
      <c r="AJ52" t="s">
        <v>470</v>
      </c>
      <c r="AK52" t="s">
        <v>471</v>
      </c>
    </row>
    <row r="53" spans="1:37" x14ac:dyDescent="0.2">
      <c r="A53" t="s">
        <v>847</v>
      </c>
      <c r="B53" t="s">
        <v>718</v>
      </c>
      <c r="AE53" s="9" t="s">
        <v>812</v>
      </c>
      <c r="AF53" s="9" t="s">
        <v>336</v>
      </c>
      <c r="AG53" s="13" t="str">
        <f t="shared" si="2"/>
        <v xml:space="preserve">AC10b - Rubber articles: Toys intended for children’s use (and child dedicated articles) </v>
      </c>
      <c r="AH53" s="9" t="s">
        <v>39</v>
      </c>
      <c r="AI53" s="9" t="s">
        <v>337</v>
      </c>
      <c r="AJ53" t="s">
        <v>472</v>
      </c>
      <c r="AK53" t="s">
        <v>473</v>
      </c>
    </row>
    <row r="54" spans="1:37" x14ac:dyDescent="0.2">
      <c r="A54" t="s">
        <v>848</v>
      </c>
      <c r="B54" t="s">
        <v>719</v>
      </c>
      <c r="AE54" s="9" t="s">
        <v>813</v>
      </c>
      <c r="AF54" s="9" t="s">
        <v>338</v>
      </c>
      <c r="AG54" s="13" t="str">
        <f t="shared" si="2"/>
        <v xml:space="preserve">AC10c - Rubber articles: Packaging (excluding food packaging) </v>
      </c>
      <c r="AH54" s="9" t="s">
        <v>39</v>
      </c>
      <c r="AI54" s="9" t="s">
        <v>39</v>
      </c>
      <c r="AJ54" t="s">
        <v>474</v>
      </c>
      <c r="AK54" t="s">
        <v>475</v>
      </c>
    </row>
    <row r="55" spans="1:37" x14ac:dyDescent="0.2">
      <c r="A55" t="s">
        <v>849</v>
      </c>
      <c r="B55" t="s">
        <v>720</v>
      </c>
      <c r="AE55" s="9" t="s">
        <v>814</v>
      </c>
      <c r="AF55" s="9" t="s">
        <v>339</v>
      </c>
      <c r="AG55" s="13" t="str">
        <f t="shared" si="2"/>
        <v xml:space="preserve">AC10d - Rubber articles: Articles intended for food contact </v>
      </c>
      <c r="AH55" s="9" t="s">
        <v>39</v>
      </c>
      <c r="AI55" s="9" t="s">
        <v>39</v>
      </c>
      <c r="AJ55" t="s">
        <v>476</v>
      </c>
      <c r="AK55" t="s">
        <v>477</v>
      </c>
    </row>
    <row r="56" spans="1:37" x14ac:dyDescent="0.2">
      <c r="A56" t="s">
        <v>850</v>
      </c>
      <c r="B56" t="s">
        <v>721</v>
      </c>
      <c r="AE56" s="9" t="s">
        <v>815</v>
      </c>
      <c r="AF56" s="9" t="s">
        <v>340</v>
      </c>
      <c r="AG56" s="13" t="str">
        <f t="shared" si="2"/>
        <v xml:space="preserve">AC10e - Rubber articles: Furniture &amp; furnishings, including furniture coverings </v>
      </c>
      <c r="AH56" s="9" t="s">
        <v>39</v>
      </c>
      <c r="AI56" s="9" t="s">
        <v>39</v>
      </c>
      <c r="AJ56" t="s">
        <v>478</v>
      </c>
      <c r="AK56" t="s">
        <v>479</v>
      </c>
    </row>
    <row r="57" spans="1:37" x14ac:dyDescent="0.2">
      <c r="A57" t="s">
        <v>851</v>
      </c>
      <c r="B57" t="s">
        <v>722</v>
      </c>
      <c r="AE57" s="9" t="s">
        <v>816</v>
      </c>
      <c r="AF57" s="9" t="s">
        <v>341</v>
      </c>
      <c r="AG57" s="13" t="str">
        <f t="shared" si="2"/>
        <v xml:space="preserve">AC10f - Rubber articles: Articles with intense direct dermal contact during normal use </v>
      </c>
      <c r="AH57" s="9" t="s">
        <v>39</v>
      </c>
      <c r="AI57" s="9" t="s">
        <v>342</v>
      </c>
      <c r="AJ57" t="s">
        <v>480</v>
      </c>
      <c r="AK57" t="s">
        <v>481</v>
      </c>
    </row>
    <row r="58" spans="1:37" x14ac:dyDescent="0.2">
      <c r="A58" t="s">
        <v>852</v>
      </c>
      <c r="B58" t="s">
        <v>723</v>
      </c>
      <c r="D58" t="s">
        <v>39</v>
      </c>
      <c r="AE58" s="9" t="s">
        <v>817</v>
      </c>
      <c r="AF58" s="9" t="s">
        <v>343</v>
      </c>
      <c r="AG58" s="13" t="str">
        <f t="shared" si="2"/>
        <v xml:space="preserve">AC10g - Other rubber articles </v>
      </c>
      <c r="AH58" s="9" t="s">
        <v>39</v>
      </c>
      <c r="AI58" s="9" t="s">
        <v>39</v>
      </c>
      <c r="AJ58" t="s">
        <v>482</v>
      </c>
      <c r="AK58" t="s">
        <v>483</v>
      </c>
    </row>
    <row r="59" spans="1:37" x14ac:dyDescent="0.2">
      <c r="A59" t="s">
        <v>853</v>
      </c>
      <c r="B59" t="s">
        <v>724</v>
      </c>
      <c r="D59" t="s">
        <v>39</v>
      </c>
      <c r="AE59" s="9" t="s">
        <v>818</v>
      </c>
      <c r="AF59" s="9" t="s">
        <v>344</v>
      </c>
      <c r="AG59" s="13" t="str">
        <f t="shared" si="2"/>
        <v xml:space="preserve">AC11 - Wood articles </v>
      </c>
      <c r="AH59" s="9" t="s">
        <v>345</v>
      </c>
      <c r="AI59" s="9" t="s">
        <v>39</v>
      </c>
      <c r="AJ59" t="s">
        <v>484</v>
      </c>
      <c r="AK59" t="s">
        <v>485</v>
      </c>
    </row>
    <row r="60" spans="1:37" x14ac:dyDescent="0.2">
      <c r="A60" t="s">
        <v>854</v>
      </c>
      <c r="B60" t="s">
        <v>725</v>
      </c>
      <c r="D60" t="s">
        <v>39</v>
      </c>
      <c r="AE60" s="9" t="s">
        <v>819</v>
      </c>
      <c r="AF60" s="9" t="s">
        <v>346</v>
      </c>
      <c r="AG60" s="13" t="str">
        <f t="shared" si="2"/>
        <v xml:space="preserve">AC11a - Wood articles: Large surface area articles  </v>
      </c>
      <c r="AH60" s="9" t="s">
        <v>39</v>
      </c>
      <c r="AI60" s="9" t="s">
        <v>347</v>
      </c>
      <c r="AJ60" t="s">
        <v>486</v>
      </c>
      <c r="AK60" t="s">
        <v>487</v>
      </c>
    </row>
    <row r="61" spans="1:37" x14ac:dyDescent="0.2">
      <c r="A61" t="s">
        <v>855</v>
      </c>
      <c r="B61" t="s">
        <v>726</v>
      </c>
      <c r="D61" t="s">
        <v>39</v>
      </c>
      <c r="AE61" s="9" t="s">
        <v>820</v>
      </c>
      <c r="AF61" s="9" t="s">
        <v>348</v>
      </c>
      <c r="AG61" s="13" t="str">
        <f t="shared" si="2"/>
        <v xml:space="preserve">AC11b - Wood articles: Toys intended for children’s use (and child dedicated articles) </v>
      </c>
      <c r="AH61" s="9" t="s">
        <v>39</v>
      </c>
      <c r="AI61" s="9" t="s">
        <v>39</v>
      </c>
      <c r="AJ61" t="s">
        <v>488</v>
      </c>
      <c r="AK61" t="s">
        <v>489</v>
      </c>
    </row>
    <row r="62" spans="1:37" x14ac:dyDescent="0.2">
      <c r="A62" t="s">
        <v>856</v>
      </c>
      <c r="B62" t="s">
        <v>727</v>
      </c>
      <c r="D62" t="s">
        <v>39</v>
      </c>
      <c r="AE62" s="9" t="s">
        <v>821</v>
      </c>
      <c r="AF62" s="9" t="s">
        <v>349</v>
      </c>
      <c r="AG62" s="13" t="str">
        <f t="shared" si="2"/>
        <v xml:space="preserve">AC11c - Wood articles: Packaging (excluding food packaging) </v>
      </c>
      <c r="AH62" s="9" t="s">
        <v>39</v>
      </c>
      <c r="AI62" s="9" t="s">
        <v>39</v>
      </c>
      <c r="AJ62" t="s">
        <v>490</v>
      </c>
      <c r="AK62" t="s">
        <v>491</v>
      </c>
    </row>
    <row r="63" spans="1:37" x14ac:dyDescent="0.2">
      <c r="A63" t="s">
        <v>857</v>
      </c>
      <c r="B63" t="s">
        <v>728</v>
      </c>
      <c r="D63" t="s">
        <v>39</v>
      </c>
      <c r="AE63" s="9" t="s">
        <v>822</v>
      </c>
      <c r="AF63" s="9" t="s">
        <v>350</v>
      </c>
      <c r="AG63" s="13" t="str">
        <f t="shared" si="2"/>
        <v xml:space="preserve">AC11d - Wood articles: Articles intended for food contact </v>
      </c>
      <c r="AH63" s="9" t="s">
        <v>39</v>
      </c>
      <c r="AI63" s="9" t="s">
        <v>39</v>
      </c>
      <c r="AJ63" t="s">
        <v>492</v>
      </c>
      <c r="AK63" t="s">
        <v>493</v>
      </c>
    </row>
    <row r="64" spans="1:37" x14ac:dyDescent="0.2">
      <c r="A64" t="s">
        <v>858</v>
      </c>
      <c r="B64" t="s">
        <v>729</v>
      </c>
      <c r="D64" t="s">
        <v>39</v>
      </c>
      <c r="AE64" s="9" t="s">
        <v>823</v>
      </c>
      <c r="AF64" s="9" t="s">
        <v>351</v>
      </c>
      <c r="AG64" s="13" t="str">
        <f t="shared" si="2"/>
        <v xml:space="preserve">AC11e - Wood articles: Furniture &amp; furnishings </v>
      </c>
      <c r="AH64" s="9" t="s">
        <v>39</v>
      </c>
      <c r="AI64" s="9" t="s">
        <v>39</v>
      </c>
      <c r="AJ64" t="s">
        <v>494</v>
      </c>
      <c r="AK64" t="s">
        <v>495</v>
      </c>
    </row>
    <row r="65" spans="1:37" x14ac:dyDescent="0.2">
      <c r="A65" t="s">
        <v>859</v>
      </c>
      <c r="B65" t="s">
        <v>730</v>
      </c>
      <c r="D65" t="s">
        <v>39</v>
      </c>
      <c r="AE65" s="9" t="s">
        <v>824</v>
      </c>
      <c r="AF65" s="9" t="s">
        <v>352</v>
      </c>
      <c r="AG65" s="13" t="str">
        <f t="shared" si="2"/>
        <v xml:space="preserve">AC11f - Wood articles: Articles with intense direct dermal contact during normal use </v>
      </c>
      <c r="AH65" s="9" t="s">
        <v>39</v>
      </c>
      <c r="AI65" s="9" t="s">
        <v>353</v>
      </c>
      <c r="AJ65" t="s">
        <v>496</v>
      </c>
      <c r="AK65" t="s">
        <v>497</v>
      </c>
    </row>
    <row r="66" spans="1:37" x14ac:dyDescent="0.2">
      <c r="A66" t="s">
        <v>860</v>
      </c>
      <c r="B66" t="s">
        <v>731</v>
      </c>
      <c r="D66" t="s">
        <v>39</v>
      </c>
      <c r="AE66" s="9" t="s">
        <v>825</v>
      </c>
      <c r="AF66" s="9" t="s">
        <v>354</v>
      </c>
      <c r="AG66" s="13" t="str">
        <f t="shared" ref="AG66:AG75" si="8">AE66&amp;" - "&amp;AF66</f>
        <v xml:space="preserve">AC11g - Other wood articles </v>
      </c>
      <c r="AH66" s="9" t="s">
        <v>39</v>
      </c>
      <c r="AI66" s="9" t="s">
        <v>39</v>
      </c>
      <c r="AJ66" t="s">
        <v>498</v>
      </c>
      <c r="AK66" t="s">
        <v>499</v>
      </c>
    </row>
    <row r="67" spans="1:37" x14ac:dyDescent="0.2">
      <c r="A67" t="s">
        <v>861</v>
      </c>
      <c r="B67" t="s">
        <v>732</v>
      </c>
      <c r="D67" t="s">
        <v>39</v>
      </c>
      <c r="AE67" s="9" t="s">
        <v>826</v>
      </c>
      <c r="AF67" s="9" t="s">
        <v>355</v>
      </c>
      <c r="AG67" s="13" t="str">
        <f t="shared" si="8"/>
        <v xml:space="preserve">AC13 - Plastic articles  </v>
      </c>
      <c r="AH67" s="9" t="s">
        <v>356</v>
      </c>
      <c r="AI67" s="9" t="s">
        <v>357</v>
      </c>
      <c r="AJ67" t="s">
        <v>500</v>
      </c>
      <c r="AK67" t="s">
        <v>501</v>
      </c>
    </row>
    <row r="68" spans="1:37" x14ac:dyDescent="0.2">
      <c r="A68" t="s">
        <v>862</v>
      </c>
      <c r="B68" t="s">
        <v>733</v>
      </c>
      <c r="D68" t="s">
        <v>39</v>
      </c>
      <c r="AE68" s="9" t="s">
        <v>827</v>
      </c>
      <c r="AF68" s="9" t="s">
        <v>358</v>
      </c>
      <c r="AG68" s="13" t="str">
        <f t="shared" si="8"/>
        <v xml:space="preserve">AC13a - Plastic articles: Large surface area articles  </v>
      </c>
      <c r="AH68" s="9" t="s">
        <v>39</v>
      </c>
      <c r="AI68" s="9" t="s">
        <v>359</v>
      </c>
      <c r="AJ68" t="s">
        <v>502</v>
      </c>
      <c r="AK68" t="s">
        <v>503</v>
      </c>
    </row>
    <row r="69" spans="1:37" x14ac:dyDescent="0.2">
      <c r="A69" t="s">
        <v>863</v>
      </c>
      <c r="B69" t="s">
        <v>734</v>
      </c>
      <c r="D69" t="s">
        <v>39</v>
      </c>
      <c r="AE69" s="9" t="s">
        <v>828</v>
      </c>
      <c r="AF69" s="9" t="s">
        <v>360</v>
      </c>
      <c r="AG69" s="13" t="str">
        <f t="shared" si="8"/>
        <v xml:space="preserve">AC13b - Plastic articles: Toys intended for children’s use (and child dedicated articles) </v>
      </c>
      <c r="AH69" s="9" t="s">
        <v>39</v>
      </c>
      <c r="AI69" s="9" t="s">
        <v>361</v>
      </c>
      <c r="AJ69" t="s">
        <v>504</v>
      </c>
      <c r="AK69" t="s">
        <v>505</v>
      </c>
    </row>
    <row r="70" spans="1:37" x14ac:dyDescent="0.2">
      <c r="A70" t="s">
        <v>864</v>
      </c>
      <c r="B70" t="s">
        <v>835</v>
      </c>
      <c r="D70" t="s">
        <v>39</v>
      </c>
      <c r="AE70" s="9" t="s">
        <v>829</v>
      </c>
      <c r="AF70" s="9" t="s">
        <v>362</v>
      </c>
      <c r="AG70" s="13" t="str">
        <f t="shared" si="8"/>
        <v xml:space="preserve">AC13c - Plastic articles: Packaging (excluding food packaging) </v>
      </c>
      <c r="AH70" s="9" t="s">
        <v>39</v>
      </c>
      <c r="AI70" s="9" t="s">
        <v>39</v>
      </c>
      <c r="AJ70" t="s">
        <v>506</v>
      </c>
      <c r="AK70" t="s">
        <v>507</v>
      </c>
    </row>
    <row r="71" spans="1:37" x14ac:dyDescent="0.2">
      <c r="A71" t="s">
        <v>838</v>
      </c>
      <c r="B71" t="s">
        <v>672</v>
      </c>
      <c r="D71" t="s">
        <v>39</v>
      </c>
      <c r="AE71" s="9" t="s">
        <v>830</v>
      </c>
      <c r="AF71" s="9" t="s">
        <v>363</v>
      </c>
      <c r="AG71" s="13" t="str">
        <f t="shared" si="8"/>
        <v xml:space="preserve">AC13d - Plastic articles: Articles intended for food contact </v>
      </c>
      <c r="AH71" s="9" t="s">
        <v>39</v>
      </c>
      <c r="AI71" s="9" t="s">
        <v>364</v>
      </c>
      <c r="AJ71" t="s">
        <v>508</v>
      </c>
      <c r="AK71" t="s">
        <v>509</v>
      </c>
    </row>
    <row r="72" spans="1:37" x14ac:dyDescent="0.2">
      <c r="A72" t="s">
        <v>865</v>
      </c>
      <c r="B72" t="s">
        <v>673</v>
      </c>
      <c r="D72" t="s">
        <v>39</v>
      </c>
      <c r="AE72" s="9" t="s">
        <v>831</v>
      </c>
      <c r="AF72" s="9" t="s">
        <v>365</v>
      </c>
      <c r="AG72" s="13" t="str">
        <f t="shared" si="8"/>
        <v xml:space="preserve">AC13e - Plastic articles: Furniture &amp; furnishings, including furniture coverings </v>
      </c>
      <c r="AH72" s="9" t="s">
        <v>39</v>
      </c>
      <c r="AI72" s="9" t="s">
        <v>39</v>
      </c>
      <c r="AJ72" t="s">
        <v>510</v>
      </c>
      <c r="AK72" t="s">
        <v>511</v>
      </c>
    </row>
    <row r="73" spans="1:37" x14ac:dyDescent="0.2">
      <c r="A73" t="s">
        <v>866</v>
      </c>
      <c r="B73" t="s">
        <v>674</v>
      </c>
      <c r="D73" t="s">
        <v>39</v>
      </c>
      <c r="AE73" s="9" t="s">
        <v>832</v>
      </c>
      <c r="AF73" s="9" t="s">
        <v>366</v>
      </c>
      <c r="AG73" s="13" t="str">
        <f t="shared" si="8"/>
        <v xml:space="preserve">AC13f - Plastic articles: Articles with intense direct dermal contact during normal use </v>
      </c>
      <c r="AH73" s="9" t="s">
        <v>39</v>
      </c>
      <c r="AI73" s="9" t="s">
        <v>367</v>
      </c>
      <c r="AJ73" t="s">
        <v>512</v>
      </c>
      <c r="AK73" t="s">
        <v>513</v>
      </c>
    </row>
    <row r="74" spans="1:37" x14ac:dyDescent="0.2">
      <c r="A74" t="s">
        <v>867</v>
      </c>
      <c r="B74" t="s">
        <v>675</v>
      </c>
      <c r="D74" t="s">
        <v>39</v>
      </c>
      <c r="AE74" s="9" t="s">
        <v>833</v>
      </c>
      <c r="AF74" s="9" t="s">
        <v>368</v>
      </c>
      <c r="AG74" s="13" t="str">
        <f t="shared" si="8"/>
        <v xml:space="preserve">AC13g - Other plastic articles </v>
      </c>
      <c r="AH74" s="9" t="s">
        <v>39</v>
      </c>
      <c r="AI74" s="9" t="s">
        <v>39</v>
      </c>
      <c r="AJ74" t="s">
        <v>514</v>
      </c>
      <c r="AK74" t="s">
        <v>515</v>
      </c>
    </row>
    <row r="75" spans="1:37" x14ac:dyDescent="0.2">
      <c r="A75" t="s">
        <v>868</v>
      </c>
      <c r="B75" t="s">
        <v>676</v>
      </c>
      <c r="D75" t="s">
        <v>39</v>
      </c>
      <c r="AE75" s="9" t="s">
        <v>834</v>
      </c>
      <c r="AF75" s="9" t="s">
        <v>135</v>
      </c>
      <c r="AG75" s="13" t="str">
        <f t="shared" si="8"/>
        <v xml:space="preserve">AC0 - Other </v>
      </c>
      <c r="AH75" s="9" t="s">
        <v>39</v>
      </c>
      <c r="AI75" s="9" t="s">
        <v>39</v>
      </c>
      <c r="AJ75" t="s">
        <v>516</v>
      </c>
      <c r="AK75" t="s">
        <v>517</v>
      </c>
    </row>
    <row r="76" spans="1:37" x14ac:dyDescent="0.2">
      <c r="A76" t="s">
        <v>869</v>
      </c>
      <c r="B76" t="s">
        <v>677</v>
      </c>
      <c r="D76" t="s">
        <v>39</v>
      </c>
      <c r="AJ76" t="s">
        <v>518</v>
      </c>
      <c r="AK76" t="s">
        <v>519</v>
      </c>
    </row>
    <row r="77" spans="1:37" x14ac:dyDescent="0.2">
      <c r="A77" t="s">
        <v>870</v>
      </c>
      <c r="B77" t="s">
        <v>678</v>
      </c>
      <c r="D77" t="s">
        <v>39</v>
      </c>
      <c r="AJ77" t="s">
        <v>520</v>
      </c>
      <c r="AK77" t="s">
        <v>521</v>
      </c>
    </row>
    <row r="78" spans="1:37" x14ac:dyDescent="0.2">
      <c r="A78" t="s">
        <v>871</v>
      </c>
      <c r="B78" t="s">
        <v>679</v>
      </c>
      <c r="D78" t="s">
        <v>39</v>
      </c>
      <c r="AJ78" t="s">
        <v>522</v>
      </c>
      <c r="AK78" t="s">
        <v>523</v>
      </c>
    </row>
    <row r="79" spans="1:37" x14ac:dyDescent="0.2">
      <c r="A79" t="s">
        <v>872</v>
      </c>
      <c r="B79" t="s">
        <v>680</v>
      </c>
      <c r="D79" t="s">
        <v>39</v>
      </c>
      <c r="AJ79" t="s">
        <v>524</v>
      </c>
      <c r="AK79" t="s">
        <v>525</v>
      </c>
    </row>
    <row r="80" spans="1:37" x14ac:dyDescent="0.2">
      <c r="A80" t="s">
        <v>873</v>
      </c>
      <c r="B80" t="s">
        <v>681</v>
      </c>
      <c r="D80" t="s">
        <v>39</v>
      </c>
      <c r="AJ80" t="s">
        <v>526</v>
      </c>
      <c r="AK80" t="s">
        <v>527</v>
      </c>
    </row>
    <row r="81" spans="1:37" x14ac:dyDescent="0.2">
      <c r="A81" t="s">
        <v>874</v>
      </c>
      <c r="B81" t="s">
        <v>682</v>
      </c>
      <c r="AJ81" t="s">
        <v>528</v>
      </c>
      <c r="AK81" t="s">
        <v>529</v>
      </c>
    </row>
    <row r="82" spans="1:37" x14ac:dyDescent="0.2">
      <c r="A82" t="s">
        <v>875</v>
      </c>
      <c r="B82" t="s">
        <v>683</v>
      </c>
      <c r="D82" t="s">
        <v>39</v>
      </c>
      <c r="AJ82" t="s">
        <v>530</v>
      </c>
      <c r="AK82" t="s">
        <v>531</v>
      </c>
    </row>
    <row r="83" spans="1:37" x14ac:dyDescent="0.2">
      <c r="A83" t="s">
        <v>876</v>
      </c>
      <c r="B83" t="s">
        <v>684</v>
      </c>
      <c r="D83" t="s">
        <v>39</v>
      </c>
      <c r="AJ83" t="s">
        <v>532</v>
      </c>
      <c r="AK83" t="s">
        <v>533</v>
      </c>
    </row>
    <row r="84" spans="1:37" x14ac:dyDescent="0.2">
      <c r="A84" t="s">
        <v>877</v>
      </c>
      <c r="B84" t="s">
        <v>685</v>
      </c>
      <c r="D84" t="s">
        <v>39</v>
      </c>
      <c r="AJ84" t="s">
        <v>534</v>
      </c>
      <c r="AK84" t="s">
        <v>535</v>
      </c>
    </row>
    <row r="85" spans="1:37" x14ac:dyDescent="0.2">
      <c r="A85" t="s">
        <v>878</v>
      </c>
      <c r="B85" t="s">
        <v>686</v>
      </c>
      <c r="D85" t="s">
        <v>39</v>
      </c>
      <c r="AJ85" t="s">
        <v>536</v>
      </c>
      <c r="AK85" t="s">
        <v>537</v>
      </c>
    </row>
    <row r="86" spans="1:37" x14ac:dyDescent="0.2">
      <c r="A86" t="s">
        <v>879</v>
      </c>
      <c r="B86" t="s">
        <v>687</v>
      </c>
      <c r="D86" t="s">
        <v>39</v>
      </c>
      <c r="AJ86" t="s">
        <v>538</v>
      </c>
      <c r="AK86" t="s">
        <v>539</v>
      </c>
    </row>
    <row r="87" spans="1:37" x14ac:dyDescent="0.2">
      <c r="A87" t="s">
        <v>880</v>
      </c>
      <c r="B87" t="s">
        <v>688</v>
      </c>
      <c r="D87" t="s">
        <v>39</v>
      </c>
      <c r="AJ87" t="s">
        <v>540</v>
      </c>
      <c r="AK87" t="s">
        <v>541</v>
      </c>
    </row>
    <row r="88" spans="1:37" x14ac:dyDescent="0.2">
      <c r="A88" t="s">
        <v>881</v>
      </c>
      <c r="B88" t="s">
        <v>689</v>
      </c>
      <c r="D88" t="s">
        <v>39</v>
      </c>
      <c r="AJ88" t="s">
        <v>542</v>
      </c>
      <c r="AK88" t="s">
        <v>543</v>
      </c>
    </row>
    <row r="89" spans="1:37" x14ac:dyDescent="0.2">
      <c r="A89" t="s">
        <v>882</v>
      </c>
      <c r="B89" t="s">
        <v>690</v>
      </c>
      <c r="D89" t="s">
        <v>39</v>
      </c>
      <c r="AJ89" t="s">
        <v>544</v>
      </c>
      <c r="AK89" t="s">
        <v>545</v>
      </c>
    </row>
    <row r="90" spans="1:37" x14ac:dyDescent="0.2">
      <c r="A90" t="s">
        <v>883</v>
      </c>
      <c r="B90" t="s">
        <v>691</v>
      </c>
      <c r="D90" t="s">
        <v>39</v>
      </c>
      <c r="AJ90" t="s">
        <v>546</v>
      </c>
      <c r="AK90" t="s">
        <v>547</v>
      </c>
    </row>
    <row r="91" spans="1:37" x14ac:dyDescent="0.2">
      <c r="A91" t="s">
        <v>884</v>
      </c>
      <c r="B91" t="s">
        <v>692</v>
      </c>
      <c r="D91" t="s">
        <v>39</v>
      </c>
      <c r="AJ91" t="s">
        <v>548</v>
      </c>
      <c r="AK91" t="s">
        <v>549</v>
      </c>
    </row>
    <row r="92" spans="1:37" x14ac:dyDescent="0.2">
      <c r="A92" t="s">
        <v>885</v>
      </c>
      <c r="B92" t="s">
        <v>693</v>
      </c>
      <c r="D92" t="s">
        <v>39</v>
      </c>
      <c r="AJ92" t="s">
        <v>550</v>
      </c>
      <c r="AK92" t="s">
        <v>551</v>
      </c>
    </row>
    <row r="93" spans="1:37" x14ac:dyDescent="0.2">
      <c r="A93" t="s">
        <v>886</v>
      </c>
      <c r="B93" t="s">
        <v>694</v>
      </c>
      <c r="D93" t="s">
        <v>39</v>
      </c>
      <c r="AJ93" t="s">
        <v>552</v>
      </c>
      <c r="AK93" t="s">
        <v>553</v>
      </c>
    </row>
    <row r="94" spans="1:37" x14ac:dyDescent="0.2">
      <c r="A94" t="s">
        <v>887</v>
      </c>
      <c r="B94" t="s">
        <v>695</v>
      </c>
      <c r="D94" t="s">
        <v>39</v>
      </c>
      <c r="AJ94" t="s">
        <v>554</v>
      </c>
      <c r="AK94" t="s">
        <v>555</v>
      </c>
    </row>
    <row r="95" spans="1:37" x14ac:dyDescent="0.2">
      <c r="A95" t="s">
        <v>888</v>
      </c>
      <c r="B95" t="s">
        <v>696</v>
      </c>
      <c r="D95" t="s">
        <v>39</v>
      </c>
      <c r="AJ95" t="s">
        <v>556</v>
      </c>
      <c r="AK95" t="s">
        <v>557</v>
      </c>
    </row>
    <row r="96" spans="1:37" x14ac:dyDescent="0.2">
      <c r="A96" t="s">
        <v>889</v>
      </c>
      <c r="B96" t="s">
        <v>697</v>
      </c>
      <c r="D96" t="s">
        <v>39</v>
      </c>
      <c r="AJ96" t="s">
        <v>558</v>
      </c>
      <c r="AK96" t="s">
        <v>559</v>
      </c>
    </row>
    <row r="97" spans="1:37" x14ac:dyDescent="0.2">
      <c r="A97" t="s">
        <v>890</v>
      </c>
      <c r="B97" t="s">
        <v>698</v>
      </c>
      <c r="D97" t="s">
        <v>39</v>
      </c>
      <c r="AJ97" t="s">
        <v>560</v>
      </c>
      <c r="AK97" t="s">
        <v>561</v>
      </c>
    </row>
    <row r="98" spans="1:37" x14ac:dyDescent="0.2">
      <c r="A98" t="s">
        <v>891</v>
      </c>
      <c r="B98" t="s">
        <v>699</v>
      </c>
      <c r="D98" t="s">
        <v>39</v>
      </c>
      <c r="AJ98" t="s">
        <v>562</v>
      </c>
      <c r="AK98" t="s">
        <v>563</v>
      </c>
    </row>
    <row r="99" spans="1:37" x14ac:dyDescent="0.2">
      <c r="A99" t="s">
        <v>892</v>
      </c>
      <c r="B99" t="s">
        <v>700</v>
      </c>
      <c r="D99" t="s">
        <v>39</v>
      </c>
      <c r="AJ99" t="s">
        <v>564</v>
      </c>
      <c r="AK99" t="s">
        <v>565</v>
      </c>
    </row>
    <row r="100" spans="1:37" x14ac:dyDescent="0.2">
      <c r="A100" t="s">
        <v>893</v>
      </c>
      <c r="B100" t="s">
        <v>701</v>
      </c>
      <c r="D100" t="s">
        <v>39</v>
      </c>
      <c r="AJ100" t="s">
        <v>566</v>
      </c>
      <c r="AK100" t="s">
        <v>567</v>
      </c>
    </row>
    <row r="101" spans="1:37" x14ac:dyDescent="0.2">
      <c r="A101" t="s">
        <v>894</v>
      </c>
      <c r="B101" t="s">
        <v>702</v>
      </c>
      <c r="D101" t="s">
        <v>39</v>
      </c>
      <c r="AJ101" t="s">
        <v>568</v>
      </c>
      <c r="AK101" t="s">
        <v>569</v>
      </c>
    </row>
    <row r="102" spans="1:37" x14ac:dyDescent="0.2">
      <c r="A102" t="s">
        <v>895</v>
      </c>
      <c r="B102" t="s">
        <v>703</v>
      </c>
      <c r="D102" t="s">
        <v>39</v>
      </c>
      <c r="AJ102" t="s">
        <v>570</v>
      </c>
      <c r="AK102" t="s">
        <v>571</v>
      </c>
    </row>
    <row r="103" spans="1:37" x14ac:dyDescent="0.2">
      <c r="A103" t="s">
        <v>896</v>
      </c>
      <c r="B103" t="s">
        <v>704</v>
      </c>
      <c r="D103" t="s">
        <v>39</v>
      </c>
      <c r="AJ103" t="s">
        <v>572</v>
      </c>
      <c r="AK103" t="s">
        <v>573</v>
      </c>
    </row>
    <row r="104" spans="1:37" x14ac:dyDescent="0.2">
      <c r="A104" t="s">
        <v>897</v>
      </c>
      <c r="B104" t="s">
        <v>705</v>
      </c>
      <c r="D104" t="s">
        <v>39</v>
      </c>
      <c r="AJ104" t="s">
        <v>574</v>
      </c>
      <c r="AK104" t="s">
        <v>575</v>
      </c>
    </row>
    <row r="105" spans="1:37" x14ac:dyDescent="0.2">
      <c r="A105" t="s">
        <v>898</v>
      </c>
      <c r="B105" t="s">
        <v>706</v>
      </c>
      <c r="D105" t="s">
        <v>39</v>
      </c>
      <c r="AJ105" t="s">
        <v>576</v>
      </c>
      <c r="AK105" t="s">
        <v>577</v>
      </c>
    </row>
    <row r="106" spans="1:37" x14ac:dyDescent="0.2">
      <c r="A106" t="s">
        <v>899</v>
      </c>
      <c r="B106" t="s">
        <v>707</v>
      </c>
      <c r="D106" t="s">
        <v>39</v>
      </c>
      <c r="AJ106" t="s">
        <v>578</v>
      </c>
      <c r="AK106" t="s">
        <v>579</v>
      </c>
    </row>
    <row r="107" spans="1:37" x14ac:dyDescent="0.2">
      <c r="A107" t="s">
        <v>900</v>
      </c>
      <c r="B107" t="s">
        <v>708</v>
      </c>
      <c r="D107" t="s">
        <v>39</v>
      </c>
      <c r="AJ107" t="s">
        <v>580</v>
      </c>
      <c r="AK107" t="s">
        <v>581</v>
      </c>
    </row>
    <row r="108" spans="1:37" x14ac:dyDescent="0.2">
      <c r="A108" t="s">
        <v>901</v>
      </c>
      <c r="B108" t="s">
        <v>709</v>
      </c>
      <c r="D108" t="s">
        <v>39</v>
      </c>
      <c r="AJ108" t="s">
        <v>582</v>
      </c>
      <c r="AK108" t="s">
        <v>583</v>
      </c>
    </row>
    <row r="109" spans="1:37" x14ac:dyDescent="0.2">
      <c r="A109" t="s">
        <v>902</v>
      </c>
      <c r="B109" t="s">
        <v>710</v>
      </c>
      <c r="D109" t="s">
        <v>39</v>
      </c>
      <c r="AJ109" t="s">
        <v>584</v>
      </c>
      <c r="AK109" t="s">
        <v>585</v>
      </c>
    </row>
    <row r="110" spans="1:37" x14ac:dyDescent="0.2">
      <c r="A110" t="s">
        <v>903</v>
      </c>
      <c r="B110" t="s">
        <v>711</v>
      </c>
      <c r="D110" t="s">
        <v>39</v>
      </c>
      <c r="AJ110" t="s">
        <v>586</v>
      </c>
      <c r="AK110" t="s">
        <v>587</v>
      </c>
    </row>
    <row r="111" spans="1:37" x14ac:dyDescent="0.2">
      <c r="A111" t="s">
        <v>904</v>
      </c>
      <c r="B111" t="s">
        <v>712</v>
      </c>
      <c r="D111" t="s">
        <v>39</v>
      </c>
      <c r="AJ111" t="s">
        <v>588</v>
      </c>
      <c r="AK111" t="s">
        <v>589</v>
      </c>
    </row>
    <row r="112" spans="1:37" x14ac:dyDescent="0.2">
      <c r="A112" t="s">
        <v>905</v>
      </c>
      <c r="B112" t="s">
        <v>761</v>
      </c>
      <c r="D112" t="s">
        <v>39</v>
      </c>
      <c r="AJ112" t="s">
        <v>590</v>
      </c>
      <c r="AK112" t="s">
        <v>591</v>
      </c>
    </row>
    <row r="113" spans="1:37" x14ac:dyDescent="0.2">
      <c r="A113" t="s">
        <v>906</v>
      </c>
      <c r="B113" t="s">
        <v>762</v>
      </c>
      <c r="D113" t="s">
        <v>39</v>
      </c>
      <c r="AJ113" t="s">
        <v>592</v>
      </c>
      <c r="AK113" t="s">
        <v>593</v>
      </c>
    </row>
    <row r="114" spans="1:37" x14ac:dyDescent="0.2">
      <c r="A114" t="s">
        <v>907</v>
      </c>
      <c r="B114" t="s">
        <v>763</v>
      </c>
      <c r="D114" t="s">
        <v>39</v>
      </c>
      <c r="AJ114" t="s">
        <v>594</v>
      </c>
      <c r="AK114" t="s">
        <v>595</v>
      </c>
    </row>
    <row r="115" spans="1:37" x14ac:dyDescent="0.2">
      <c r="A115" t="s">
        <v>908</v>
      </c>
      <c r="B115" t="s">
        <v>764</v>
      </c>
      <c r="D115" t="s">
        <v>39</v>
      </c>
      <c r="AJ115" t="s">
        <v>596</v>
      </c>
      <c r="AK115" t="s">
        <v>597</v>
      </c>
    </row>
    <row r="116" spans="1:37" x14ac:dyDescent="0.2">
      <c r="A116" t="s">
        <v>909</v>
      </c>
      <c r="B116" t="s">
        <v>765</v>
      </c>
      <c r="D116" t="s">
        <v>39</v>
      </c>
      <c r="AJ116" t="s">
        <v>598</v>
      </c>
      <c r="AK116" t="s">
        <v>599</v>
      </c>
    </row>
    <row r="117" spans="1:37" x14ac:dyDescent="0.2">
      <c r="A117" t="s">
        <v>910</v>
      </c>
      <c r="B117" t="s">
        <v>766</v>
      </c>
      <c r="D117" t="s">
        <v>39</v>
      </c>
      <c r="AJ117" t="s">
        <v>600</v>
      </c>
      <c r="AK117" t="s">
        <v>601</v>
      </c>
    </row>
    <row r="118" spans="1:37" x14ac:dyDescent="0.2">
      <c r="A118" t="s">
        <v>911</v>
      </c>
      <c r="B118" t="s">
        <v>767</v>
      </c>
      <c r="D118" t="s">
        <v>39</v>
      </c>
      <c r="AJ118" t="s">
        <v>602</v>
      </c>
      <c r="AK118" t="s">
        <v>603</v>
      </c>
    </row>
    <row r="119" spans="1:37" x14ac:dyDescent="0.2">
      <c r="A119" t="s">
        <v>912</v>
      </c>
      <c r="B119" t="s">
        <v>768</v>
      </c>
      <c r="D119" t="s">
        <v>39</v>
      </c>
      <c r="AJ119" t="s">
        <v>604</v>
      </c>
      <c r="AK119" t="s">
        <v>605</v>
      </c>
    </row>
    <row r="120" spans="1:37" x14ac:dyDescent="0.2">
      <c r="A120" t="s">
        <v>913</v>
      </c>
      <c r="B120" t="s">
        <v>769</v>
      </c>
      <c r="D120" t="s">
        <v>39</v>
      </c>
      <c r="AJ120" t="s">
        <v>606</v>
      </c>
      <c r="AK120" t="s">
        <v>607</v>
      </c>
    </row>
    <row r="121" spans="1:37" x14ac:dyDescent="0.2">
      <c r="A121" t="s">
        <v>914</v>
      </c>
      <c r="B121" t="s">
        <v>770</v>
      </c>
      <c r="D121" t="s">
        <v>39</v>
      </c>
      <c r="AJ121" t="s">
        <v>608</v>
      </c>
      <c r="AK121" t="s">
        <v>609</v>
      </c>
    </row>
    <row r="122" spans="1:37" x14ac:dyDescent="0.2">
      <c r="A122" t="s">
        <v>915</v>
      </c>
      <c r="B122" t="s">
        <v>771</v>
      </c>
      <c r="D122" t="s">
        <v>39</v>
      </c>
      <c r="AJ122" t="s">
        <v>135</v>
      </c>
      <c r="AK122" t="s">
        <v>39</v>
      </c>
    </row>
    <row r="123" spans="1:37" x14ac:dyDescent="0.2">
      <c r="A123" t="s">
        <v>916</v>
      </c>
      <c r="B123" t="s">
        <v>772</v>
      </c>
      <c r="D123" t="s">
        <v>39</v>
      </c>
    </row>
    <row r="124" spans="1:37" x14ac:dyDescent="0.2">
      <c r="A124" t="s">
        <v>917</v>
      </c>
      <c r="B124" t="s">
        <v>773</v>
      </c>
    </row>
    <row r="125" spans="1:37" x14ac:dyDescent="0.2">
      <c r="A125" t="s">
        <v>918</v>
      </c>
      <c r="B125" t="s">
        <v>774</v>
      </c>
    </row>
    <row r="126" spans="1:37" x14ac:dyDescent="0.2">
      <c r="A126" t="s">
        <v>919</v>
      </c>
      <c r="B126" t="s">
        <v>775</v>
      </c>
    </row>
    <row r="127" spans="1:37" x14ac:dyDescent="0.2">
      <c r="A127" t="s">
        <v>920</v>
      </c>
      <c r="B127" t="s">
        <v>776</v>
      </c>
    </row>
    <row r="128" spans="1:37" x14ac:dyDescent="0.2">
      <c r="A128" t="s">
        <v>921</v>
      </c>
      <c r="B128" t="s">
        <v>777</v>
      </c>
    </row>
    <row r="129" spans="1:2" x14ac:dyDescent="0.2">
      <c r="A129" t="s">
        <v>922</v>
      </c>
      <c r="B129" t="s">
        <v>778</v>
      </c>
    </row>
    <row r="130" spans="1:2" x14ac:dyDescent="0.2">
      <c r="A130" t="s">
        <v>923</v>
      </c>
      <c r="B130" t="s">
        <v>779</v>
      </c>
    </row>
    <row r="131" spans="1:2" x14ac:dyDescent="0.2">
      <c r="A131" t="s">
        <v>924</v>
      </c>
      <c r="B131" t="s">
        <v>780</v>
      </c>
    </row>
    <row r="132" spans="1:2" x14ac:dyDescent="0.2">
      <c r="A132" t="s">
        <v>925</v>
      </c>
      <c r="B132" t="s">
        <v>781</v>
      </c>
    </row>
    <row r="133" spans="1:2" x14ac:dyDescent="0.2">
      <c r="A133" t="s">
        <v>926</v>
      </c>
      <c r="B133" t="s">
        <v>782</v>
      </c>
    </row>
    <row r="134" spans="1:2" x14ac:dyDescent="0.2">
      <c r="A134" t="s">
        <v>927</v>
      </c>
      <c r="B134" t="s">
        <v>783</v>
      </c>
    </row>
    <row r="135" spans="1:2" x14ac:dyDescent="0.2">
      <c r="A135" t="s">
        <v>928</v>
      </c>
      <c r="B135" t="s">
        <v>784</v>
      </c>
    </row>
    <row r="136" spans="1:2" x14ac:dyDescent="0.2">
      <c r="A136" t="s">
        <v>929</v>
      </c>
      <c r="B136" t="s">
        <v>785</v>
      </c>
    </row>
    <row r="137" spans="1:2" x14ac:dyDescent="0.2">
      <c r="A137" t="s">
        <v>930</v>
      </c>
      <c r="B137" t="s">
        <v>786</v>
      </c>
    </row>
    <row r="138" spans="1:2" x14ac:dyDescent="0.2">
      <c r="A138" t="s">
        <v>931</v>
      </c>
      <c r="B138" t="s">
        <v>787</v>
      </c>
    </row>
    <row r="139" spans="1:2" x14ac:dyDescent="0.2">
      <c r="A139" t="s">
        <v>932</v>
      </c>
      <c r="B139" t="s">
        <v>788</v>
      </c>
    </row>
    <row r="140" spans="1:2" x14ac:dyDescent="0.2">
      <c r="A140" t="s">
        <v>933</v>
      </c>
      <c r="B140" t="s">
        <v>789</v>
      </c>
    </row>
    <row r="141" spans="1:2" x14ac:dyDescent="0.2">
      <c r="A141" t="s">
        <v>934</v>
      </c>
      <c r="B141" t="s">
        <v>790</v>
      </c>
    </row>
    <row r="142" spans="1:2" x14ac:dyDescent="0.2">
      <c r="A142" t="s">
        <v>935</v>
      </c>
      <c r="B142" t="s">
        <v>791</v>
      </c>
    </row>
    <row r="143" spans="1:2" x14ac:dyDescent="0.2">
      <c r="A143" t="s">
        <v>936</v>
      </c>
      <c r="B143" t="s">
        <v>792</v>
      </c>
    </row>
    <row r="144" spans="1:2" x14ac:dyDescent="0.2">
      <c r="A144" t="s">
        <v>937</v>
      </c>
      <c r="B144" t="s">
        <v>793</v>
      </c>
    </row>
    <row r="145" spans="1:4" x14ac:dyDescent="0.2">
      <c r="A145" t="s">
        <v>938</v>
      </c>
      <c r="B145" t="s">
        <v>794</v>
      </c>
    </row>
    <row r="146" spans="1:4" x14ac:dyDescent="0.2">
      <c r="A146" t="s">
        <v>939</v>
      </c>
      <c r="B146" t="s">
        <v>795</v>
      </c>
    </row>
    <row r="147" spans="1:4" x14ac:dyDescent="0.2">
      <c r="A147" t="s">
        <v>940</v>
      </c>
      <c r="B147" t="s">
        <v>796</v>
      </c>
    </row>
    <row r="148" spans="1:4" x14ac:dyDescent="0.2">
      <c r="A148" t="s">
        <v>941</v>
      </c>
      <c r="B148" t="s">
        <v>797</v>
      </c>
    </row>
    <row r="149" spans="1:4" x14ac:dyDescent="0.2">
      <c r="A149" t="s">
        <v>942</v>
      </c>
      <c r="B149" t="s">
        <v>798</v>
      </c>
    </row>
    <row r="150" spans="1:4" x14ac:dyDescent="0.2">
      <c r="A150" t="s">
        <v>943</v>
      </c>
      <c r="B150" t="s">
        <v>799</v>
      </c>
    </row>
    <row r="151" spans="1:4" x14ac:dyDescent="0.2">
      <c r="A151" t="s">
        <v>944</v>
      </c>
      <c r="B151" t="s">
        <v>800</v>
      </c>
    </row>
    <row r="152" spans="1:4" x14ac:dyDescent="0.2">
      <c r="A152" t="s">
        <v>945</v>
      </c>
      <c r="B152" t="s">
        <v>801</v>
      </c>
    </row>
    <row r="153" spans="1:4" x14ac:dyDescent="0.2">
      <c r="A153" t="s">
        <v>946</v>
      </c>
      <c r="B153" t="s">
        <v>802</v>
      </c>
    </row>
    <row r="154" spans="1:4" x14ac:dyDescent="0.2">
      <c r="A154" t="s">
        <v>947</v>
      </c>
      <c r="B154" t="s">
        <v>803</v>
      </c>
    </row>
    <row r="155" spans="1:4" x14ac:dyDescent="0.2">
      <c r="A155" t="s">
        <v>948</v>
      </c>
      <c r="B155" t="s">
        <v>804</v>
      </c>
    </row>
    <row r="156" spans="1:4" x14ac:dyDescent="0.2">
      <c r="A156" t="s">
        <v>949</v>
      </c>
      <c r="B156" t="s">
        <v>805</v>
      </c>
    </row>
    <row r="157" spans="1:4" x14ac:dyDescent="0.2">
      <c r="A157" t="s">
        <v>950</v>
      </c>
      <c r="B157" t="s">
        <v>806</v>
      </c>
    </row>
    <row r="158" spans="1:4" x14ac:dyDescent="0.2">
      <c r="A158" t="s">
        <v>951</v>
      </c>
      <c r="B158" t="s">
        <v>807</v>
      </c>
      <c r="D158" t="s">
        <v>39</v>
      </c>
    </row>
    <row r="159" spans="1:4" x14ac:dyDescent="0.2">
      <c r="A159" t="s">
        <v>952</v>
      </c>
      <c r="B159" t="s">
        <v>808</v>
      </c>
      <c r="D159" t="s">
        <v>39</v>
      </c>
    </row>
    <row r="160" spans="1:4" x14ac:dyDescent="0.2">
      <c r="A160" t="s">
        <v>953</v>
      </c>
      <c r="B160" t="s">
        <v>809</v>
      </c>
      <c r="D160" t="s">
        <v>39</v>
      </c>
    </row>
    <row r="161" spans="1:4" x14ac:dyDescent="0.2">
      <c r="A161" t="s">
        <v>954</v>
      </c>
      <c r="B161" t="s">
        <v>810</v>
      </c>
      <c r="D161" t="s">
        <v>39</v>
      </c>
    </row>
    <row r="162" spans="1:4" x14ac:dyDescent="0.2">
      <c r="A162" t="s">
        <v>955</v>
      </c>
      <c r="B162" t="s">
        <v>811</v>
      </c>
      <c r="D162" t="s">
        <v>39</v>
      </c>
    </row>
    <row r="163" spans="1:4" x14ac:dyDescent="0.2">
      <c r="A163" t="s">
        <v>956</v>
      </c>
      <c r="B163" t="s">
        <v>812</v>
      </c>
      <c r="D163" t="s">
        <v>39</v>
      </c>
    </row>
    <row r="164" spans="1:4" x14ac:dyDescent="0.2">
      <c r="A164" t="s">
        <v>957</v>
      </c>
      <c r="B164" t="s">
        <v>813</v>
      </c>
      <c r="D164" t="s">
        <v>39</v>
      </c>
    </row>
    <row r="165" spans="1:4" x14ac:dyDescent="0.2">
      <c r="A165" t="s">
        <v>958</v>
      </c>
      <c r="B165" t="s">
        <v>814</v>
      </c>
      <c r="D165" t="s">
        <v>39</v>
      </c>
    </row>
    <row r="166" spans="1:4" x14ac:dyDescent="0.2">
      <c r="A166" t="s">
        <v>959</v>
      </c>
      <c r="B166" t="s">
        <v>815</v>
      </c>
      <c r="D166" t="s">
        <v>39</v>
      </c>
    </row>
    <row r="167" spans="1:4" x14ac:dyDescent="0.2">
      <c r="A167" t="s">
        <v>960</v>
      </c>
      <c r="B167" t="s">
        <v>816</v>
      </c>
      <c r="D167" t="s">
        <v>39</v>
      </c>
    </row>
    <row r="168" spans="1:4" x14ac:dyDescent="0.2">
      <c r="A168" t="s">
        <v>961</v>
      </c>
      <c r="B168" t="s">
        <v>817</v>
      </c>
      <c r="D168" t="s">
        <v>39</v>
      </c>
    </row>
    <row r="169" spans="1:4" x14ac:dyDescent="0.2">
      <c r="A169" t="s">
        <v>962</v>
      </c>
      <c r="B169" t="s">
        <v>818</v>
      </c>
      <c r="D169" t="s">
        <v>39</v>
      </c>
    </row>
    <row r="170" spans="1:4" x14ac:dyDescent="0.2">
      <c r="A170" t="s">
        <v>963</v>
      </c>
      <c r="B170" t="s">
        <v>819</v>
      </c>
      <c r="D170" t="s">
        <v>39</v>
      </c>
    </row>
    <row r="171" spans="1:4" x14ac:dyDescent="0.2">
      <c r="A171" t="s">
        <v>964</v>
      </c>
      <c r="B171" t="s">
        <v>820</v>
      </c>
      <c r="D171" t="s">
        <v>39</v>
      </c>
    </row>
    <row r="172" spans="1:4" x14ac:dyDescent="0.2">
      <c r="A172" t="s">
        <v>965</v>
      </c>
      <c r="B172" t="s">
        <v>821</v>
      </c>
      <c r="D172" t="s">
        <v>39</v>
      </c>
    </row>
    <row r="173" spans="1:4" x14ac:dyDescent="0.2">
      <c r="A173" t="s">
        <v>966</v>
      </c>
      <c r="B173" t="s">
        <v>822</v>
      </c>
      <c r="D173" t="s">
        <v>39</v>
      </c>
    </row>
    <row r="174" spans="1:4" x14ac:dyDescent="0.2">
      <c r="A174" t="s">
        <v>967</v>
      </c>
      <c r="B174" t="s">
        <v>823</v>
      </c>
      <c r="D174" t="s">
        <v>39</v>
      </c>
    </row>
    <row r="175" spans="1:4" x14ac:dyDescent="0.2">
      <c r="A175" t="s">
        <v>968</v>
      </c>
      <c r="B175" t="s">
        <v>824</v>
      </c>
      <c r="D175" t="s">
        <v>39</v>
      </c>
    </row>
    <row r="176" spans="1:4" x14ac:dyDescent="0.2">
      <c r="A176" t="s">
        <v>969</v>
      </c>
      <c r="B176" t="s">
        <v>825</v>
      </c>
      <c r="D176" t="s">
        <v>39</v>
      </c>
    </row>
    <row r="177" spans="1:4" x14ac:dyDescent="0.2">
      <c r="A177" t="s">
        <v>970</v>
      </c>
      <c r="B177" t="s">
        <v>826</v>
      </c>
      <c r="D177" t="s">
        <v>39</v>
      </c>
    </row>
    <row r="178" spans="1:4" x14ac:dyDescent="0.2">
      <c r="A178" t="s">
        <v>971</v>
      </c>
      <c r="B178" t="s">
        <v>827</v>
      </c>
      <c r="D178" t="s">
        <v>39</v>
      </c>
    </row>
    <row r="179" spans="1:4" x14ac:dyDescent="0.2">
      <c r="A179" t="s">
        <v>972</v>
      </c>
      <c r="B179" t="s">
        <v>828</v>
      </c>
      <c r="D179" t="s">
        <v>39</v>
      </c>
    </row>
    <row r="180" spans="1:4" x14ac:dyDescent="0.2">
      <c r="A180" t="s">
        <v>973</v>
      </c>
      <c r="B180" t="s">
        <v>829</v>
      </c>
      <c r="D180" t="s">
        <v>39</v>
      </c>
    </row>
    <row r="181" spans="1:4" x14ac:dyDescent="0.2">
      <c r="A181" t="s">
        <v>974</v>
      </c>
      <c r="B181" t="s">
        <v>830</v>
      </c>
      <c r="D181" t="s">
        <v>39</v>
      </c>
    </row>
    <row r="182" spans="1:4" x14ac:dyDescent="0.2">
      <c r="A182" t="s">
        <v>975</v>
      </c>
      <c r="B182" t="s">
        <v>831</v>
      </c>
      <c r="D182" t="s">
        <v>39</v>
      </c>
    </row>
    <row r="183" spans="1:4" x14ac:dyDescent="0.2">
      <c r="A183" t="s">
        <v>976</v>
      </c>
      <c r="B183" t="s">
        <v>832</v>
      </c>
      <c r="D183" t="s">
        <v>39</v>
      </c>
    </row>
    <row r="184" spans="1:4" x14ac:dyDescent="0.2">
      <c r="A184" t="s">
        <v>977</v>
      </c>
      <c r="B184" t="s">
        <v>833</v>
      </c>
    </row>
    <row r="185" spans="1:4" x14ac:dyDescent="0.2">
      <c r="A185" t="s">
        <v>978</v>
      </c>
      <c r="B185" t="s">
        <v>834</v>
      </c>
    </row>
    <row r="186" spans="1:4" x14ac:dyDescent="0.2">
      <c r="A186" t="s">
        <v>979</v>
      </c>
      <c r="B186" t="s">
        <v>642</v>
      </c>
    </row>
    <row r="187" spans="1:4" x14ac:dyDescent="0.2">
      <c r="A187" t="s">
        <v>980</v>
      </c>
      <c r="B187" t="s">
        <v>643</v>
      </c>
    </row>
    <row r="188" spans="1:4" x14ac:dyDescent="0.2">
      <c r="A188" t="s">
        <v>981</v>
      </c>
      <c r="B188" t="s">
        <v>644</v>
      </c>
    </row>
    <row r="189" spans="1:4" x14ac:dyDescent="0.2">
      <c r="A189" t="s">
        <v>982</v>
      </c>
      <c r="B189" t="s">
        <v>645</v>
      </c>
    </row>
    <row r="190" spans="1:4" x14ac:dyDescent="0.2">
      <c r="A190" t="s">
        <v>983</v>
      </c>
      <c r="B190" t="s">
        <v>646</v>
      </c>
    </row>
    <row r="191" spans="1:4" x14ac:dyDescent="0.2">
      <c r="A191" t="s">
        <v>984</v>
      </c>
      <c r="B191" t="s">
        <v>647</v>
      </c>
    </row>
    <row r="192" spans="1:4" x14ac:dyDescent="0.2">
      <c r="A192" t="s">
        <v>985</v>
      </c>
      <c r="B192" t="s">
        <v>649</v>
      </c>
    </row>
    <row r="193" spans="1:2" x14ac:dyDescent="0.2">
      <c r="A193" t="s">
        <v>986</v>
      </c>
      <c r="B193" t="s">
        <v>650</v>
      </c>
    </row>
    <row r="194" spans="1:2" x14ac:dyDescent="0.2">
      <c r="A194" t="s">
        <v>987</v>
      </c>
      <c r="B194" t="s">
        <v>651</v>
      </c>
    </row>
    <row r="195" spans="1:2" x14ac:dyDescent="0.2">
      <c r="A195" t="s">
        <v>988</v>
      </c>
      <c r="B195" t="s">
        <v>652</v>
      </c>
    </row>
    <row r="196" spans="1:2" x14ac:dyDescent="0.2">
      <c r="A196" t="s">
        <v>989</v>
      </c>
      <c r="B196" t="s">
        <v>653</v>
      </c>
    </row>
    <row r="197" spans="1:2" x14ac:dyDescent="0.2">
      <c r="A197" t="s">
        <v>990</v>
      </c>
      <c r="B197" t="s">
        <v>735</v>
      </c>
    </row>
    <row r="198" spans="1:2" x14ac:dyDescent="0.2">
      <c r="A198" t="s">
        <v>991</v>
      </c>
      <c r="B198" t="s">
        <v>654</v>
      </c>
    </row>
    <row r="199" spans="1:2" x14ac:dyDescent="0.2">
      <c r="A199" t="s">
        <v>992</v>
      </c>
      <c r="B199" t="s">
        <v>655</v>
      </c>
    </row>
    <row r="200" spans="1:2" x14ac:dyDescent="0.2">
      <c r="A200" t="s">
        <v>993</v>
      </c>
      <c r="B200" t="s">
        <v>656</v>
      </c>
    </row>
    <row r="201" spans="1:2" x14ac:dyDescent="0.2">
      <c r="A201" t="s">
        <v>994</v>
      </c>
      <c r="B201" t="s">
        <v>657</v>
      </c>
    </row>
    <row r="202" spans="1:2" x14ac:dyDescent="0.2">
      <c r="A202" t="s">
        <v>995</v>
      </c>
      <c r="B202" t="s">
        <v>658</v>
      </c>
    </row>
    <row r="203" spans="1:2" x14ac:dyDescent="0.2">
      <c r="A203" t="s">
        <v>996</v>
      </c>
      <c r="B203" t="s">
        <v>659</v>
      </c>
    </row>
    <row r="204" spans="1:2" x14ac:dyDescent="0.2">
      <c r="A204" t="s">
        <v>997</v>
      </c>
      <c r="B204" t="s">
        <v>648</v>
      </c>
    </row>
    <row r="205" spans="1:2" x14ac:dyDescent="0.2">
      <c r="A205" t="s">
        <v>998</v>
      </c>
      <c r="B205" t="s">
        <v>660</v>
      </c>
    </row>
    <row r="206" spans="1:2" x14ac:dyDescent="0.2">
      <c r="A206" t="s">
        <v>999</v>
      </c>
      <c r="B206" t="s">
        <v>661</v>
      </c>
    </row>
    <row r="207" spans="1:2" x14ac:dyDescent="0.2">
      <c r="A207" t="s">
        <v>1000</v>
      </c>
      <c r="B207" t="s">
        <v>662</v>
      </c>
    </row>
    <row r="208" spans="1:2" x14ac:dyDescent="0.2">
      <c r="A208" t="s">
        <v>1001</v>
      </c>
      <c r="B208" t="s">
        <v>663</v>
      </c>
    </row>
    <row r="209" spans="1:2" x14ac:dyDescent="0.2">
      <c r="A209" t="s">
        <v>1002</v>
      </c>
      <c r="B209" t="s">
        <v>664</v>
      </c>
    </row>
    <row r="210" spans="1:2" x14ac:dyDescent="0.2">
      <c r="A210" t="s">
        <v>1003</v>
      </c>
      <c r="B210" t="s">
        <v>665</v>
      </c>
    </row>
    <row r="211" spans="1:2" x14ac:dyDescent="0.2">
      <c r="A211" t="s">
        <v>1004</v>
      </c>
      <c r="B211" t="s">
        <v>666</v>
      </c>
    </row>
    <row r="212" spans="1:2" x14ac:dyDescent="0.2">
      <c r="A212" t="s">
        <v>1005</v>
      </c>
      <c r="B212" t="s">
        <v>667</v>
      </c>
    </row>
    <row r="213" spans="1:2" x14ac:dyDescent="0.2">
      <c r="A213" t="s">
        <v>1006</v>
      </c>
      <c r="B213" t="s">
        <v>668</v>
      </c>
    </row>
    <row r="214" spans="1:2" x14ac:dyDescent="0.2">
      <c r="A214" t="s">
        <v>1007</v>
      </c>
      <c r="B214" t="s">
        <v>669</v>
      </c>
    </row>
    <row r="215" spans="1:2" x14ac:dyDescent="0.2">
      <c r="A215" t="s">
        <v>1008</v>
      </c>
      <c r="B215" t="s">
        <v>670</v>
      </c>
    </row>
    <row r="216" spans="1:2" x14ac:dyDescent="0.2">
      <c r="A216" t="s">
        <v>1009</v>
      </c>
      <c r="B216" t="s">
        <v>671</v>
      </c>
    </row>
    <row r="217" spans="1:2" x14ac:dyDescent="0.2">
      <c r="A217" t="s">
        <v>1010</v>
      </c>
      <c r="B217" t="s">
        <v>736</v>
      </c>
    </row>
    <row r="218" spans="1:2" x14ac:dyDescent="0.2">
      <c r="A218" t="s">
        <v>1011</v>
      </c>
      <c r="B218" t="s">
        <v>737</v>
      </c>
    </row>
    <row r="219" spans="1:2" x14ac:dyDescent="0.2">
      <c r="A219" t="s">
        <v>1012</v>
      </c>
      <c r="B219" t="s">
        <v>738</v>
      </c>
    </row>
    <row r="220" spans="1:2" x14ac:dyDescent="0.2">
      <c r="A220" t="s">
        <v>1013</v>
      </c>
      <c r="B220" t="s">
        <v>739</v>
      </c>
    </row>
    <row r="221" spans="1:2" x14ac:dyDescent="0.2">
      <c r="A221" t="s">
        <v>1014</v>
      </c>
      <c r="B221" t="s">
        <v>740</v>
      </c>
    </row>
    <row r="222" spans="1:2" x14ac:dyDescent="0.2">
      <c r="A222" t="s">
        <v>1015</v>
      </c>
      <c r="B222" t="s">
        <v>741</v>
      </c>
    </row>
    <row r="223" spans="1:2" x14ac:dyDescent="0.2">
      <c r="A223" t="s">
        <v>1016</v>
      </c>
      <c r="B223" t="s">
        <v>742</v>
      </c>
    </row>
    <row r="224" spans="1:2" x14ac:dyDescent="0.2">
      <c r="A224" t="s">
        <v>1017</v>
      </c>
      <c r="B224" t="s">
        <v>743</v>
      </c>
    </row>
    <row r="225" spans="1:2" x14ac:dyDescent="0.2">
      <c r="A225" t="s">
        <v>1018</v>
      </c>
      <c r="B225" t="s">
        <v>744</v>
      </c>
    </row>
    <row r="226" spans="1:2" x14ac:dyDescent="0.2">
      <c r="A226" t="s">
        <v>1019</v>
      </c>
      <c r="B226" t="s">
        <v>745</v>
      </c>
    </row>
    <row r="227" spans="1:2" x14ac:dyDescent="0.2">
      <c r="A227" t="s">
        <v>839</v>
      </c>
      <c r="B227" t="s">
        <v>746</v>
      </c>
    </row>
    <row r="228" spans="1:2" x14ac:dyDescent="0.2">
      <c r="A228" t="s">
        <v>1020</v>
      </c>
      <c r="B228" t="s">
        <v>747</v>
      </c>
    </row>
    <row r="229" spans="1:2" x14ac:dyDescent="0.2">
      <c r="A229" t="s">
        <v>840</v>
      </c>
      <c r="B229" t="s">
        <v>748</v>
      </c>
    </row>
    <row r="230" spans="1:2" x14ac:dyDescent="0.2">
      <c r="A230" t="s">
        <v>841</v>
      </c>
      <c r="B230" t="s">
        <v>749</v>
      </c>
    </row>
    <row r="231" spans="1:2" x14ac:dyDescent="0.2">
      <c r="A231" t="s">
        <v>1021</v>
      </c>
      <c r="B231" t="s">
        <v>750</v>
      </c>
    </row>
    <row r="232" spans="1:2" x14ac:dyDescent="0.2">
      <c r="A232" t="s">
        <v>1022</v>
      </c>
      <c r="B232" t="s">
        <v>751</v>
      </c>
    </row>
    <row r="233" spans="1:2" x14ac:dyDescent="0.2">
      <c r="A233" t="s">
        <v>1023</v>
      </c>
      <c r="B233" t="s">
        <v>752</v>
      </c>
    </row>
    <row r="234" spans="1:2" x14ac:dyDescent="0.2">
      <c r="A234" t="s">
        <v>1024</v>
      </c>
      <c r="B234" t="s">
        <v>753</v>
      </c>
    </row>
    <row r="235" spans="1:2" x14ac:dyDescent="0.2">
      <c r="A235" t="s">
        <v>1025</v>
      </c>
      <c r="B235" t="s">
        <v>754</v>
      </c>
    </row>
    <row r="236" spans="1:2" x14ac:dyDescent="0.2">
      <c r="A236" t="s">
        <v>1026</v>
      </c>
      <c r="B236" t="s">
        <v>755</v>
      </c>
    </row>
    <row r="237" spans="1:2" x14ac:dyDescent="0.2">
      <c r="A237" t="s">
        <v>1027</v>
      </c>
      <c r="B237" t="s">
        <v>756</v>
      </c>
    </row>
    <row r="238" spans="1:2" x14ac:dyDescent="0.2">
      <c r="A238" t="s">
        <v>1028</v>
      </c>
      <c r="B238" t="s">
        <v>757</v>
      </c>
    </row>
    <row r="239" spans="1:2" x14ac:dyDescent="0.2">
      <c r="A239" t="s">
        <v>1029</v>
      </c>
      <c r="B239" t="s">
        <v>758</v>
      </c>
    </row>
    <row r="240" spans="1:2" x14ac:dyDescent="0.2">
      <c r="A240" t="s">
        <v>1030</v>
      </c>
      <c r="B240" t="s">
        <v>759</v>
      </c>
    </row>
    <row r="241" spans="1:2" x14ac:dyDescent="0.2">
      <c r="A241" t="s">
        <v>1031</v>
      </c>
      <c r="B241" t="s">
        <v>760</v>
      </c>
    </row>
    <row r="263" spans="3:3" x14ac:dyDescent="0.2">
      <c r="C263" t="s">
        <v>39</v>
      </c>
    </row>
    <row r="264" spans="3:3" x14ac:dyDescent="0.2">
      <c r="C264" t="s">
        <v>39</v>
      </c>
    </row>
    <row r="265" spans="3:3" x14ac:dyDescent="0.2">
      <c r="C265" t="s">
        <v>39</v>
      </c>
    </row>
    <row r="266" spans="3:3" x14ac:dyDescent="0.2">
      <c r="C266" t="s">
        <v>39</v>
      </c>
    </row>
    <row r="267" spans="3:3" x14ac:dyDescent="0.2">
      <c r="C267" t="s">
        <v>39</v>
      </c>
    </row>
    <row r="268" spans="3:3" x14ac:dyDescent="0.2">
      <c r="C268" t="s">
        <v>39</v>
      </c>
    </row>
    <row r="269" spans="3:3" x14ac:dyDescent="0.2">
      <c r="C269" t="s">
        <v>39</v>
      </c>
    </row>
    <row r="270" spans="3:3" x14ac:dyDescent="0.2">
      <c r="C270" t="s">
        <v>39</v>
      </c>
    </row>
    <row r="271" spans="3:3" x14ac:dyDescent="0.2">
      <c r="C271" t="s">
        <v>39</v>
      </c>
    </row>
    <row r="272" spans="3:3" x14ac:dyDescent="0.2">
      <c r="C272" t="s">
        <v>39</v>
      </c>
    </row>
    <row r="273" spans="3:3" x14ac:dyDescent="0.2">
      <c r="C273" t="s">
        <v>39</v>
      </c>
    </row>
    <row r="274" spans="3:3" x14ac:dyDescent="0.2">
      <c r="C274" t="s">
        <v>39</v>
      </c>
    </row>
    <row r="275" spans="3:3" x14ac:dyDescent="0.2">
      <c r="C275" t="s">
        <v>39</v>
      </c>
    </row>
    <row r="276" spans="3:3" x14ac:dyDescent="0.2">
      <c r="C276" t="s">
        <v>39</v>
      </c>
    </row>
    <row r="277" spans="3:3" x14ac:dyDescent="0.2">
      <c r="C277" t="s">
        <v>39</v>
      </c>
    </row>
    <row r="278" spans="3:3" x14ac:dyDescent="0.2">
      <c r="C278" t="s">
        <v>39</v>
      </c>
    </row>
    <row r="279" spans="3:3" x14ac:dyDescent="0.2">
      <c r="C279" t="s">
        <v>39</v>
      </c>
    </row>
    <row r="280" spans="3:3" x14ac:dyDescent="0.2">
      <c r="C280" t="s">
        <v>39</v>
      </c>
    </row>
    <row r="281" spans="3:3" x14ac:dyDescent="0.2">
      <c r="C281" t="s">
        <v>39</v>
      </c>
    </row>
    <row r="282" spans="3:3" x14ac:dyDescent="0.2">
      <c r="C282" t="s">
        <v>39</v>
      </c>
    </row>
    <row r="283" spans="3:3" x14ac:dyDescent="0.2">
      <c r="C283" t="s">
        <v>39</v>
      </c>
    </row>
    <row r="284" spans="3:3" x14ac:dyDescent="0.2">
      <c r="C284" t="s">
        <v>39</v>
      </c>
    </row>
    <row r="285" spans="3:3" x14ac:dyDescent="0.2">
      <c r="C285" t="s">
        <v>39</v>
      </c>
    </row>
    <row r="286" spans="3:3" x14ac:dyDescent="0.2">
      <c r="C286" t="s">
        <v>39</v>
      </c>
    </row>
    <row r="287" spans="3:3" x14ac:dyDescent="0.2">
      <c r="C287" t="s">
        <v>39</v>
      </c>
    </row>
    <row r="288" spans="3:3" x14ac:dyDescent="0.2">
      <c r="C288" t="s">
        <v>39</v>
      </c>
    </row>
    <row r="289" spans="3:3" x14ac:dyDescent="0.2">
      <c r="C289" t="s">
        <v>39</v>
      </c>
    </row>
    <row r="290" spans="3:3" x14ac:dyDescent="0.2">
      <c r="C290" t="s">
        <v>39</v>
      </c>
    </row>
    <row r="291" spans="3:3" x14ac:dyDescent="0.2">
      <c r="C291" t="s">
        <v>39</v>
      </c>
    </row>
    <row r="292" spans="3:3" x14ac:dyDescent="0.2">
      <c r="C292" t="s">
        <v>39</v>
      </c>
    </row>
    <row r="293" spans="3:3" x14ac:dyDescent="0.2">
      <c r="C293" t="s">
        <v>39</v>
      </c>
    </row>
    <row r="294" spans="3:3" x14ac:dyDescent="0.2">
      <c r="C294" t="s">
        <v>39</v>
      </c>
    </row>
    <row r="295" spans="3:3" x14ac:dyDescent="0.2">
      <c r="C295" t="s">
        <v>39</v>
      </c>
    </row>
    <row r="296" spans="3:3" x14ac:dyDescent="0.2">
      <c r="C296" t="s">
        <v>39</v>
      </c>
    </row>
    <row r="297" spans="3:3" x14ac:dyDescent="0.2">
      <c r="C297" t="s">
        <v>39</v>
      </c>
    </row>
    <row r="298" spans="3:3" x14ac:dyDescent="0.2">
      <c r="C298" t="s">
        <v>39</v>
      </c>
    </row>
    <row r="299" spans="3:3" x14ac:dyDescent="0.2">
      <c r="C299" t="s">
        <v>39</v>
      </c>
    </row>
    <row r="300" spans="3:3" x14ac:dyDescent="0.2">
      <c r="C300" t="s">
        <v>39</v>
      </c>
    </row>
    <row r="301" spans="3:3" x14ac:dyDescent="0.2">
      <c r="C301" t="s">
        <v>39</v>
      </c>
    </row>
    <row r="302" spans="3:3" x14ac:dyDescent="0.2">
      <c r="C302" t="s">
        <v>39</v>
      </c>
    </row>
    <row r="303" spans="3:3" x14ac:dyDescent="0.2">
      <c r="C303" t="s">
        <v>39</v>
      </c>
    </row>
    <row r="304" spans="3:3" x14ac:dyDescent="0.2">
      <c r="C304" t="s">
        <v>39</v>
      </c>
    </row>
    <row r="305" spans="3:3" x14ac:dyDescent="0.2">
      <c r="C305" t="s">
        <v>39</v>
      </c>
    </row>
    <row r="306" spans="3:3" x14ac:dyDescent="0.2">
      <c r="C306" t="s">
        <v>39</v>
      </c>
    </row>
    <row r="307" spans="3:3" x14ac:dyDescent="0.2">
      <c r="C307" t="s">
        <v>39</v>
      </c>
    </row>
    <row r="308" spans="3:3" x14ac:dyDescent="0.2">
      <c r="C308" t="s">
        <v>39</v>
      </c>
    </row>
    <row r="309" spans="3:3" x14ac:dyDescent="0.2">
      <c r="C309" t="s">
        <v>39</v>
      </c>
    </row>
    <row r="310" spans="3:3" x14ac:dyDescent="0.2">
      <c r="C310" t="s">
        <v>39</v>
      </c>
    </row>
    <row r="311" spans="3:3" x14ac:dyDescent="0.2">
      <c r="C311" t="s">
        <v>39</v>
      </c>
    </row>
    <row r="312" spans="3:3" x14ac:dyDescent="0.2">
      <c r="C312" t="s">
        <v>39</v>
      </c>
    </row>
    <row r="313" spans="3:3" x14ac:dyDescent="0.2">
      <c r="C313" t="s">
        <v>39</v>
      </c>
    </row>
    <row r="314" spans="3:3" x14ac:dyDescent="0.2">
      <c r="C314" t="s">
        <v>39</v>
      </c>
    </row>
    <row r="315" spans="3:3" x14ac:dyDescent="0.2">
      <c r="C315" t="s">
        <v>39</v>
      </c>
    </row>
    <row r="316" spans="3:3" x14ac:dyDescent="0.2">
      <c r="C316" t="s">
        <v>39</v>
      </c>
    </row>
    <row r="317" spans="3:3" x14ac:dyDescent="0.2">
      <c r="C317" t="s">
        <v>39</v>
      </c>
    </row>
    <row r="318" spans="3:3" x14ac:dyDescent="0.2">
      <c r="C318" t="s">
        <v>39</v>
      </c>
    </row>
    <row r="319" spans="3:3" x14ac:dyDescent="0.2">
      <c r="C319" t="s">
        <v>39</v>
      </c>
    </row>
    <row r="320" spans="3:3" x14ac:dyDescent="0.2">
      <c r="C320" t="s">
        <v>39</v>
      </c>
    </row>
    <row r="321" spans="3:3" x14ac:dyDescent="0.2">
      <c r="C321" t="s">
        <v>39</v>
      </c>
    </row>
    <row r="322" spans="3:3" x14ac:dyDescent="0.2">
      <c r="C322" t="s">
        <v>39</v>
      </c>
    </row>
    <row r="323" spans="3:3" x14ac:dyDescent="0.2">
      <c r="C323" t="s">
        <v>39</v>
      </c>
    </row>
    <row r="324" spans="3:3" x14ac:dyDescent="0.2">
      <c r="C324" t="s">
        <v>39</v>
      </c>
    </row>
    <row r="325" spans="3:3" x14ac:dyDescent="0.2">
      <c r="C325" t="s">
        <v>39</v>
      </c>
    </row>
    <row r="326" spans="3:3" x14ac:dyDescent="0.2">
      <c r="C326" t="s">
        <v>39</v>
      </c>
    </row>
    <row r="327" spans="3:3" x14ac:dyDescent="0.2">
      <c r="C327" t="s">
        <v>39</v>
      </c>
    </row>
    <row r="328" spans="3:3" x14ac:dyDescent="0.2">
      <c r="C328" t="s">
        <v>39</v>
      </c>
    </row>
    <row r="329" spans="3:3" x14ac:dyDescent="0.2">
      <c r="C329" t="s">
        <v>39</v>
      </c>
    </row>
    <row r="330" spans="3:3" x14ac:dyDescent="0.2">
      <c r="C330" t="s">
        <v>39</v>
      </c>
    </row>
    <row r="331" spans="3:3" x14ac:dyDescent="0.2">
      <c r="C331" t="s">
        <v>39</v>
      </c>
    </row>
    <row r="332" spans="3:3" x14ac:dyDescent="0.2">
      <c r="C332" t="s">
        <v>39</v>
      </c>
    </row>
    <row r="333" spans="3:3" x14ac:dyDescent="0.2">
      <c r="C333" t="s">
        <v>39</v>
      </c>
    </row>
    <row r="334" spans="3:3" x14ac:dyDescent="0.2">
      <c r="C334" t="s">
        <v>39</v>
      </c>
    </row>
    <row r="335" spans="3:3" x14ac:dyDescent="0.2">
      <c r="C335" t="s">
        <v>39</v>
      </c>
    </row>
    <row r="336" spans="3:3" x14ac:dyDescent="0.2">
      <c r="C336" t="s">
        <v>39</v>
      </c>
    </row>
    <row r="337" spans="3:3" x14ac:dyDescent="0.2">
      <c r="C337" t="s">
        <v>39</v>
      </c>
    </row>
    <row r="338" spans="3:3" x14ac:dyDescent="0.2">
      <c r="C338" t="s">
        <v>39</v>
      </c>
    </row>
    <row r="339" spans="3:3" x14ac:dyDescent="0.2">
      <c r="C339" t="s">
        <v>39</v>
      </c>
    </row>
    <row r="340" spans="3:3" x14ac:dyDescent="0.2">
      <c r="C340" t="s">
        <v>39</v>
      </c>
    </row>
    <row r="341" spans="3:3" x14ac:dyDescent="0.2">
      <c r="C341" t="s">
        <v>39</v>
      </c>
    </row>
    <row r="342" spans="3:3" x14ac:dyDescent="0.2">
      <c r="C342" t="s">
        <v>39</v>
      </c>
    </row>
    <row r="343" spans="3:3" x14ac:dyDescent="0.2">
      <c r="C343" t="s">
        <v>39</v>
      </c>
    </row>
    <row r="344" spans="3:3" x14ac:dyDescent="0.2">
      <c r="C344" t="s">
        <v>39</v>
      </c>
    </row>
    <row r="345" spans="3:3" x14ac:dyDescent="0.2">
      <c r="C345" t="s">
        <v>39</v>
      </c>
    </row>
    <row r="346" spans="3:3" x14ac:dyDescent="0.2">
      <c r="C346" t="s">
        <v>39</v>
      </c>
    </row>
    <row r="347" spans="3:3" x14ac:dyDescent="0.2">
      <c r="C347" t="s">
        <v>39</v>
      </c>
    </row>
    <row r="348" spans="3:3" x14ac:dyDescent="0.2">
      <c r="C348" t="s">
        <v>39</v>
      </c>
    </row>
    <row r="349" spans="3:3" x14ac:dyDescent="0.2">
      <c r="C349" t="s">
        <v>39</v>
      </c>
    </row>
    <row r="350" spans="3:3" x14ac:dyDescent="0.2">
      <c r="C350" t="s">
        <v>39</v>
      </c>
    </row>
    <row r="351" spans="3:3" x14ac:dyDescent="0.2">
      <c r="C351" t="s">
        <v>39</v>
      </c>
    </row>
    <row r="352" spans="3:3" x14ac:dyDescent="0.2">
      <c r="C352" t="s">
        <v>39</v>
      </c>
    </row>
    <row r="353" spans="3:3" x14ac:dyDescent="0.2">
      <c r="C353" t="s">
        <v>39</v>
      </c>
    </row>
    <row r="354" spans="3:3" x14ac:dyDescent="0.2">
      <c r="C354" t="s">
        <v>39</v>
      </c>
    </row>
    <row r="355" spans="3:3" x14ac:dyDescent="0.2">
      <c r="C355" t="s">
        <v>39</v>
      </c>
    </row>
    <row r="356" spans="3:3" x14ac:dyDescent="0.2">
      <c r="C356" t="s">
        <v>39</v>
      </c>
    </row>
    <row r="357" spans="3:3" x14ac:dyDescent="0.2">
      <c r="C357" t="s">
        <v>39</v>
      </c>
    </row>
    <row r="358" spans="3:3" x14ac:dyDescent="0.2">
      <c r="C358" t="s">
        <v>39</v>
      </c>
    </row>
    <row r="359" spans="3:3" x14ac:dyDescent="0.2">
      <c r="C359" t="s">
        <v>39</v>
      </c>
    </row>
    <row r="360" spans="3:3" x14ac:dyDescent="0.2">
      <c r="C360" t="s">
        <v>39</v>
      </c>
    </row>
    <row r="361" spans="3:3" x14ac:dyDescent="0.2">
      <c r="C361" t="s">
        <v>39</v>
      </c>
    </row>
    <row r="362" spans="3:3" x14ac:dyDescent="0.2">
      <c r="C362" t="s">
        <v>39</v>
      </c>
    </row>
    <row r="363" spans="3:3" x14ac:dyDescent="0.2">
      <c r="C363" t="s">
        <v>39</v>
      </c>
    </row>
    <row r="364" spans="3:3" x14ac:dyDescent="0.2">
      <c r="C364" t="s">
        <v>39</v>
      </c>
    </row>
    <row r="365" spans="3:3" x14ac:dyDescent="0.2">
      <c r="C365" t="s">
        <v>39</v>
      </c>
    </row>
    <row r="366" spans="3:3" x14ac:dyDescent="0.2">
      <c r="C366" t="s">
        <v>39</v>
      </c>
    </row>
    <row r="367" spans="3:3" x14ac:dyDescent="0.2">
      <c r="C367" t="s">
        <v>39</v>
      </c>
    </row>
    <row r="368" spans="3:3" x14ac:dyDescent="0.2">
      <c r="C368" t="s">
        <v>39</v>
      </c>
    </row>
    <row r="369" spans="3:3" x14ac:dyDescent="0.2">
      <c r="C369" t="s">
        <v>39</v>
      </c>
    </row>
    <row r="370" spans="3:3" x14ac:dyDescent="0.2">
      <c r="C370" t="s">
        <v>39</v>
      </c>
    </row>
    <row r="371" spans="3:3" x14ac:dyDescent="0.2">
      <c r="C371" t="s">
        <v>39</v>
      </c>
    </row>
    <row r="372" spans="3:3" x14ac:dyDescent="0.2">
      <c r="C372" t="s">
        <v>39</v>
      </c>
    </row>
    <row r="373" spans="3:3" x14ac:dyDescent="0.2">
      <c r="C373" t="s">
        <v>39</v>
      </c>
    </row>
    <row r="374" spans="3:3" x14ac:dyDescent="0.2">
      <c r="C374" t="s">
        <v>39</v>
      </c>
    </row>
    <row r="375" spans="3:3" x14ac:dyDescent="0.2">
      <c r="C375" t="s">
        <v>39</v>
      </c>
    </row>
    <row r="376" spans="3:3" x14ac:dyDescent="0.2">
      <c r="C376" t="s">
        <v>39</v>
      </c>
    </row>
    <row r="377" spans="3:3" x14ac:dyDescent="0.2">
      <c r="C377" t="s">
        <v>39</v>
      </c>
    </row>
    <row r="378" spans="3:3" x14ac:dyDescent="0.2">
      <c r="C378" t="s">
        <v>39</v>
      </c>
    </row>
    <row r="379" spans="3:3" x14ac:dyDescent="0.2">
      <c r="C379" t="s">
        <v>39</v>
      </c>
    </row>
    <row r="380" spans="3:3" x14ac:dyDescent="0.2">
      <c r="C380" t="s">
        <v>39</v>
      </c>
    </row>
    <row r="381" spans="3:3" x14ac:dyDescent="0.2">
      <c r="C381" t="s">
        <v>39</v>
      </c>
    </row>
    <row r="382" spans="3:3" x14ac:dyDescent="0.2">
      <c r="C382" t="s">
        <v>39</v>
      </c>
    </row>
    <row r="383" spans="3:3" x14ac:dyDescent="0.2">
      <c r="C383" t="s">
        <v>39</v>
      </c>
    </row>
    <row r="384" spans="3:3" x14ac:dyDescent="0.2">
      <c r="C384" t="s">
        <v>39</v>
      </c>
    </row>
  </sheetData>
  <sheetProtection sheet="1" objects="1" scenarios="1"/>
  <pageMargins left="0.7" right="0.7" top="0.78740157499999996" bottom="0.78740157499999996"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CHADocumentTypeTaxHTField0 xmlns="a3c34eed-3ef9-4750-993f-44a2ccbf1637">
      <Terms xmlns="http://schemas.microsoft.com/office/infopath/2007/PartnerControls"/>
    </ECHADocumentTypeTaxHTField0>
    <ECHAProcessTaxHTField0 xmlns="a3c34eed-3ef9-4750-993f-44a2ccbf1637">
      <Terms xmlns="http://schemas.microsoft.com/office/infopath/2007/PartnerControls">
        <TermInfo xmlns="http://schemas.microsoft.com/office/infopath/2007/PartnerControls">
          <TermName xmlns="http://schemas.microsoft.com/office/infopath/2007/PartnerControls">01.09 CSA programme</TermName>
          <TermId xmlns="http://schemas.microsoft.com/office/infopath/2007/PartnerControls">70ae4229-956a-4b22-bf07-877fb3bf4a31</TermId>
        </TermInfo>
      </Terms>
    </ECHAProcessTaxHTField0>
    <_dlc_DocId xmlns="b80ede5c-af4c-4bf2-9a87-706a3579dc11">ACTV1-50-25489</_dlc_DocId>
    <TaxCatchAll xmlns="b80ede5c-af4c-4bf2-9a87-706a3579dc11">
      <Value>1</Value>
      <Value>66</Value>
    </TaxCatchAll>
    <ECHASecClassTaxHTField0 xmlns="a3c34eed-3ef9-4750-993f-44a2ccbf1637">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_dlc_DocIdUrl xmlns="b80ede5c-af4c-4bf2-9a87-706a3579dc11">
      <Url>https://activity.echa.europa.eu/sites/act-1/process-1-9/_layouts/DocIdRedir.aspx?ID=ACTV1-50-25489</Url>
      <Description>ACTV1-50-25489</Description>
    </_dlc_DocIdUrl>
    <ECHACategoryTaxHTField0 xmlns="a3c34eed-3ef9-4750-993f-44a2ccbf1637">
      <Terms xmlns="http://schemas.microsoft.com/office/infopath/2007/PartnerControls"/>
    </ECHACategoryTaxHTField0>
  </documentManagement>
</p:properties>
</file>

<file path=customXml/item5.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01998545ADF9924281D07AB4103C3421" ma:contentTypeVersion="16" ma:contentTypeDescription="Content type for ECHA process documents" ma:contentTypeScope="" ma:versionID="e5d163a7baea069de2c0a550f28418c2">
  <xsd:schema xmlns:xsd="http://www.w3.org/2001/XMLSchema" xmlns:xs="http://www.w3.org/2001/XMLSchema" xmlns:p="http://schemas.microsoft.com/office/2006/metadata/properties" xmlns:ns2="a3c34eed-3ef9-4750-993f-44a2ccbf1637" xmlns:ns3="b80ede5c-af4c-4bf2-9a87-706a3579dc11" targetNamespace="http://schemas.microsoft.com/office/2006/metadata/properties" ma:root="true" ma:fieldsID="a62af5c258f04a30f589d05c78c2f079" ns2:_="" ns3:_="">
    <xsd:import namespace="a3c34eed-3ef9-4750-993f-44a2ccbf1637"/>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34eed-3ef9-4750-993f-44a2ccbf163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8da9f775-fdf3-4d14-99ae-8f8e0cbfc351}" ma:internalName="TaxCatchAll" ma:showField="CatchAllData" ma:web="a3c34eed-3ef9-4750-993f-44a2ccbf163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1CD7B0-ED78-40E3-A87D-7F12B2FB5D21}"/>
</file>

<file path=customXml/itemProps2.xml><?xml version="1.0" encoding="utf-8"?>
<ds:datastoreItem xmlns:ds="http://schemas.openxmlformats.org/officeDocument/2006/customXml" ds:itemID="{920A3085-7F47-4950-9D92-7ABB1C9E1A09}"/>
</file>

<file path=customXml/itemProps3.xml><?xml version="1.0" encoding="utf-8"?>
<ds:datastoreItem xmlns:ds="http://schemas.openxmlformats.org/officeDocument/2006/customXml" ds:itemID="{75798057-7273-4F95-A019-4E7582C21786}"/>
</file>

<file path=customXml/itemProps4.xml><?xml version="1.0" encoding="utf-8"?>
<ds:datastoreItem xmlns:ds="http://schemas.openxmlformats.org/officeDocument/2006/customXml" ds:itemID="{BB8A9536-93F1-4D9A-A92A-CF61C9A4DEDF}"/>
</file>

<file path=customXml/itemProps5.xml><?xml version="1.0" encoding="utf-8"?>
<ds:datastoreItem xmlns:ds="http://schemas.openxmlformats.org/officeDocument/2006/customXml" ds:itemID="{9835C1DE-F3D5-4155-A87E-1731AE71B8C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Template</vt:lpstr>
      <vt:lpstr>Dropdowns</vt:lpstr>
      <vt:lpstr>AC</vt:lpstr>
      <vt:lpstr>CE</vt:lpstr>
      <vt:lpstr>Descriptor</vt:lpstr>
      <vt:lpstr>FERC</vt:lpstr>
      <vt:lpstr>FPROC</vt:lpstr>
      <vt:lpstr>indERC</vt:lpstr>
      <vt:lpstr>indSLERC</vt:lpstr>
      <vt:lpstr>IPROC</vt:lpstr>
      <vt:lpstr>MERC</vt:lpstr>
      <vt:lpstr>PC</vt:lpstr>
      <vt:lpstr>PPROC</vt:lpstr>
      <vt:lpstr>Template!Print_Area</vt:lpstr>
      <vt:lpstr>SLWPROC</vt:lpstr>
      <vt:lpstr>SUW</vt:lpstr>
      <vt:lpstr>wdERC</vt:lpstr>
      <vt:lpstr>wdSLERC</vt:lpstr>
      <vt:lpstr>WE</vt:lpstr>
      <vt:lpstr>yesno</vt:lpstr>
    </vt:vector>
  </TitlesOfParts>
  <Company>European Chemicals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maps template for publication</dc:title>
  <dc:creator>CARTON DE TOURNAI Laure-Anne</dc:creator>
  <cp:lastModifiedBy>Matthias Wormuth</cp:lastModifiedBy>
  <cp:lastPrinted>2016-02-09T13:45:43Z</cp:lastPrinted>
  <dcterms:created xsi:type="dcterms:W3CDTF">2014-06-11T15:59:06Z</dcterms:created>
  <dcterms:modified xsi:type="dcterms:W3CDTF">2017-08-02T08:39:38Z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66;#01.09 CSA programme|70ae4229-956a-4b22-bf07-877fb3bf4a31</vt:lpwstr>
  </property>
  <property fmtid="{D5CDD505-2E9C-101B-9397-08002B2CF9AE}" pid="3" name="ContentTypeId">
    <vt:lpwstr>0x010100B558917389A54ADDB58930FBD7E6FD57008586DED9191B4C4CBD31A5DF7F304A710001998545ADF9924281D07AB4103C3421</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b552cf06-bc20-42d6-9f40-fe57eecaadc9</vt:lpwstr>
  </property>
</Properties>
</file>