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0" windowWidth="15015" windowHeight="7935" activeTab="1"/>
  </bookViews>
  <sheets>
    <sheet name="Comments &amp; responses 1st draft" sheetId="1" r:id="rId1"/>
    <sheet name="C &amp; R further PEG versions" sheetId="2" r:id="rId2"/>
  </sheets>
  <definedNames>
    <definedName name="_xlnm._FilterDatabase" localSheetId="1" hidden="1">'C &amp; R further PEG versions'!$B$3:$F$113</definedName>
    <definedName name="_xlnm._FilterDatabase" localSheetId="0" hidden="1">'Comments &amp; responses 1st draft'!$B$3:$E$119</definedName>
    <definedName name="_ftn1" localSheetId="1">'C &amp; R further PEG versions'!#REF!</definedName>
    <definedName name="_ftn1" localSheetId="0">'Comments &amp; responses 1st draft'!#REF!</definedName>
    <definedName name="_ftnref1" localSheetId="1">'C &amp; R further PEG versions'!#REF!</definedName>
    <definedName name="_ftnref1" localSheetId="0">'Comments &amp; responses 1st draft'!#REF!</definedName>
    <definedName name="OLE_LINK1" localSheetId="1">'C &amp; R further PEG versions'!#REF!</definedName>
    <definedName name="OLE_LINK1" localSheetId="0">'Comments &amp; responses 1st draft'!#REF!</definedName>
    <definedName name="_xlnm.Print_Area" localSheetId="1">'C &amp; R further PEG versions'!$A:$F</definedName>
    <definedName name="_xlnm.Print_Area" localSheetId="0">'Comments &amp; responses 1st draft'!$A$1:$E$119</definedName>
  </definedNames>
  <calcPr fullCalcOnLoad="1"/>
</workbook>
</file>

<file path=xl/sharedStrings.xml><?xml version="1.0" encoding="utf-8"?>
<sst xmlns="http://schemas.openxmlformats.org/spreadsheetml/2006/main" count="1309" uniqueCount="553">
  <si>
    <t>Last year, several MSs, ECHA and the Commission took the initiative to organise informal discussions between MSs on the proposed Risk Management Options. Although it is not clear how this initiative will develop, a reference to this informal discussions can be made.</t>
  </si>
  <si>
    <t xml:space="preserve">2.2.5 Enforcement. Page 8, lines 6-10. </t>
  </si>
  <si>
    <t>At the Food and Consumer Product Safety Authority in the Netherlands the link between risk communication and 'enforcement communication' is strong. Information on why and how we supervise does not only build trust, but also enhances risk awareness. We communicate about the consequences of non compliance for the entrepreneur and at the same time we communicatie about the consequences (the risks involved) of non compliance for the public. Thus we stress entrepreneurs' responsabilities for public safety.</t>
  </si>
  <si>
    <t>2.3 Where there is uncertainty on risks and their management. Page 8, lines 23-27</t>
  </si>
  <si>
    <t>It's also important to communicate what's being done to reduce uncertaincy, for instance further research.</t>
  </si>
  <si>
    <t>2.3 Where there is uncertainty on risks and their management. Page 8, lines 28-29</t>
  </si>
  <si>
    <t>It's important to explicitly consider public perception to prevent overreaction. Public outrage and fear are often lead to exaggerated measures.</t>
  </si>
  <si>
    <t>2.4 Where there is potential for controversy. Page 10, lines 12-13</t>
  </si>
  <si>
    <t>However, research shows that more information and knowledge does not have much influence on the perception of risk. Therefore it's also important to identify why people are or are not afraid and address those issues. Often this is related to (not) having controle over the situation. People want to be in controle, so it's important to address that. Supervision by a trusted organisation can also give the public a feeling of being in controle.</t>
  </si>
  <si>
    <t>3.1 What do you want to communicate? Page 14, lines 14-15</t>
  </si>
  <si>
    <t>It's important that, on the basis of your message, the public can make their own decission on adequate behavior. You can help them by giving them explicit information on what they can do themselves to reduce risks.</t>
  </si>
  <si>
    <t>4.2 Communication should be a two-way process. Page 18, lines 28-29.</t>
  </si>
  <si>
    <t>Interesting, can you give examples/best practices of real participation?</t>
  </si>
  <si>
    <t>4.3.2. The general public. Page 19, lines 17-18</t>
  </si>
  <si>
    <t>Therefore it's important to get to know and study the knowledge, attitudes and behaviour of your audience.</t>
  </si>
  <si>
    <t>4.4.1 Printed information. Page 21, lines 9-20</t>
  </si>
  <si>
    <t>Always give the possibility to respond (e-mail, website, telephone number).</t>
  </si>
  <si>
    <t>4.4.2 Websites and other electronic communications. Page 21, lines 26-29</t>
  </si>
  <si>
    <t xml:space="preserve">In the Netherlands, interested members of the public, stakeholders and the press can have a subscription to news and updates on the website of several relevant governmental organisations like the Food and Consumer Product Safety Authority. They automatically get an e-mail with updates.  </t>
  </si>
  <si>
    <t>4.4.2 Websites and other electronic communications. Page 21, lines 30-36</t>
  </si>
  <si>
    <t>Also scientific risk assessment reports can be presented on the website.</t>
  </si>
  <si>
    <t>4.4.5 Education and training. Page 22, lines 35-37</t>
  </si>
  <si>
    <t>Can you give examples where training the general public might be appropriate?</t>
  </si>
  <si>
    <t>4.6.1 Overwiew. Page 24, lines 23-33</t>
  </si>
  <si>
    <t>Risk perception by the public and analysis of the public (or groups) is important to consider here.</t>
  </si>
  <si>
    <t>4.6.2 Routine aspects of REACH - building trust. Page 25, lines 5-7</t>
  </si>
  <si>
    <t>Make sure your organisation is equiped to provide accurate and presentable data in time</t>
  </si>
  <si>
    <t>4.6.2 Routine aspects of REACH - building trust. Page 26, table 4.1</t>
  </si>
  <si>
    <t>use of blogs: can you mention experiences?</t>
  </si>
  <si>
    <t>4.6.4 Where there is potential for controversy. Page 30, line 4 table 4.3, bullet 5</t>
  </si>
  <si>
    <t>Define what your need for communication is'. It's equaly if not more important to define what the publics need for information is.</t>
  </si>
  <si>
    <t>4.6.5 Risk communication in crisis situations. Page 34, line 23, table 4.4, bullet 1</t>
  </si>
  <si>
    <t>Will not necessarily be possible to predict crises' - Scenario analysis might be a useful instrument here.</t>
  </si>
  <si>
    <t>4.6.5 Risk communication in crisis situations. Page 35, table 4.4, bullet 14</t>
  </si>
  <si>
    <t>Explain why the crisis has occured and what the MSCA and others are doing o address it'. - Why a crisis has occured is not always clear. A good checklist is: 1. what happened, where, when and what was the cause? 2. What is the scope or scale? 3. What are the (possible) consequences for public health or the environment? 4. What measure does the government take? 5. What measure can the public take? 6. At what time further information will follow? (leave out what is not clear)</t>
  </si>
  <si>
    <t>4.6.5 Risk communication in crisis situations. Page 35, table 4.4, bullet 15</t>
  </si>
  <si>
    <t>Use simple language and stick to the facts' - tell people whats happening and don't tell them what's not (so leave out remarks as 'there's no danger for public health')</t>
  </si>
  <si>
    <t>4.6.5 Risk communication in crisis situations. Page 36, lines 18-19</t>
  </si>
  <si>
    <t>Rapid' is often in conflict with 'complete' and 'correct'. Rapid communication is at least as important as complete and correct information (to prevent rumors)</t>
  </si>
  <si>
    <t>PT</t>
  </si>
  <si>
    <t xml:space="preserve">PT welcomes the initiative of ECHA secretariat on preparing this draft guidance, in accordance with article 77(2)(i) of REACH Regulation. This draft already takes in consideration some of the suggestions of the Risk Communication Network. In our opinion, it will support MS activities under this framework.
</t>
  </si>
  <si>
    <t>1.4 Role of Member State Competent Authorities, Page 2, line 20</t>
  </si>
  <si>
    <t>This guidance only covers MSCA duties related to artcle 123 of the REACH Regulation? Please clarify the guidance scope.</t>
  </si>
  <si>
    <t>2.4 Where there is potential for controversy, Page 10, line 38</t>
  </si>
  <si>
    <t>Is an example missing.</t>
  </si>
  <si>
    <t>2.7 What does this mean for risk communication? Page 12, line 1</t>
  </si>
  <si>
    <r>
      <t xml:space="preserve">When we are dealing with routine comunication, in a proactive way, because the MSCA is communicating with the public on their on-going activities, this doesn't mean that MSCA are doing </t>
    </r>
    <r>
      <rPr>
        <u val="single"/>
        <sz val="10"/>
        <rFont val="Arial"/>
        <family val="0"/>
      </rPr>
      <t>risk</t>
    </r>
    <r>
      <rPr>
        <sz val="10"/>
        <rFont val="Arial"/>
        <family val="0"/>
      </rPr>
      <t xml:space="preserve"> comunication nor dealing with routine </t>
    </r>
    <r>
      <rPr>
        <u val="single"/>
        <sz val="10"/>
        <rFont val="Arial"/>
        <family val="0"/>
      </rPr>
      <t>risks</t>
    </r>
    <r>
      <rPr>
        <sz val="10"/>
        <rFont val="Arial"/>
        <family val="0"/>
      </rPr>
      <t xml:space="preserve"> but just building trust among the general public. MSCA routine comunications are not MSCA risk comunication.
</t>
    </r>
  </si>
  <si>
    <t>4.3 Communicating with different audiences - 4.3.1 Overview</t>
  </si>
  <si>
    <r>
      <t xml:space="preserve">The focus of this document should be on communicating on </t>
    </r>
    <r>
      <rPr>
        <u val="single"/>
        <sz val="10"/>
        <rFont val="Arial"/>
        <family val="0"/>
      </rPr>
      <t>risks</t>
    </r>
    <r>
      <rPr>
        <sz val="10"/>
        <rFont val="Arial"/>
        <family val="0"/>
      </rPr>
      <t xml:space="preserve"> with and/or through the general public and all stakeholders.</t>
    </r>
  </si>
  <si>
    <t>After determine the communication needs, it is important, to identify at a specific level (national, regional, …), and inform, who exactly will be the media contact point for that risk comunication. Who says what, to whom and in what form?</t>
  </si>
  <si>
    <t>Appendix A - Further reading</t>
  </si>
  <si>
    <t>This guidance has only two examples for further reading. Are there more examples?</t>
  </si>
  <si>
    <t>ECHA note on Format - UK entries contain more text than visible just from text wrap - see also word document / click on cells</t>
  </si>
  <si>
    <t>Section 1 (Purpose and scope of this guidance):  page 1, lines 2-17; p2l15-18</t>
  </si>
  <si>
    <r>
      <t xml:space="preserve">It is sensible for ECHA to publish a single piece of guidance to fulfil the relevant duties under both REACH Article 77.2.i and REACH Article 123.
However, while the REACH Article 77.2.i concept of ‘risk communication’ obviously relates closely to the REACH Article 123 duty, </t>
    </r>
    <r>
      <rPr>
        <u val="single"/>
        <sz val="10"/>
        <rFont val="Arial"/>
        <family val="0"/>
      </rPr>
      <t>it is much broader</t>
    </r>
    <r>
      <rPr>
        <sz val="10"/>
        <rFont val="Arial"/>
        <family val="0"/>
      </rPr>
      <t>.
It is not, therefore, appropriate for the duty on MSCAs as set out in REACH Article 123 to be presented in this guidance without being distinguished from the broader ‘risk communication’ for which REACH Article 77.2.i requires ECHA to provide guidance.  It is crucial that the parts of the guidance which are intended to help MSCAs fulfil the REACH Article 123 duty be clearly identified in the text itself, in order that this content can be distinguished from less specific REACH Article 77.2.i guidance.
Failure to identify content that is specifically relevant for the MSCA REACH Article 123 duty confuses activity which is mandatory with activity which is optional, and so implies a wider interpretation of the REACH Article 123 duty than UK are prepared to accept.</t>
    </r>
  </si>
  <si>
    <t>Section 1.2 (What is risk communication and why is it important?):  p1l18-30</t>
  </si>
  <si>
    <r>
      <t>We suggest there are (at least) five distinct ‘types’ of communication to consider in developing this guidance, as set out below.  Each type of communication has different driving principles, owners, actors, and aims.
Unfortunately, the present draft guidance confuses these different types of communication, and focuses mainly the role of the MSCA.  This confuses the issue.  The draft needs to take proper account of the roles and responsibilities of other actors such as the Commission (as REACH owners), ECHA (as REACH administrators), and industry (as key REACH dutyholders).
REACH sets out key duties on industry, ECHA and MSCAs to communicate risk information.  There are also key types of communication that are not mentioned in REACH, but are important for the way that REACH and concerned institutions (such as ECHA and MSCAs) are perceived.
We have identified five key ‘types’ of communication:
- Article 14, Title IV, and Title V:  Legal requirements for industry to recommend risk reduction measures, and for passage of information in the supply chain 
- Art77.2.i:  Guidance for stakeholders (including MSCAs) on communication to the public of information on risk and safe use of substances*
- REACH Article 123: risk communication*
- REACH communication generally
- Communication generally
* The OECD model describes very advanced and informative thinking relating to these forms of communication.</t>
    </r>
  </si>
  <si>
    <t>Section 1.3 (Requirements under REACH for risk communication):  p2l1-18</t>
  </si>
  <si>
    <r>
      <t xml:space="preserve">Article 14, Title IV, and Title V:  Legal requirements for industry to recommend risk reduction measures, and for passage of information in the supply chain </t>
    </r>
    <r>
      <rPr>
        <sz val="10"/>
        <rFont val="Arial"/>
        <family val="0"/>
      </rPr>
      <t xml:space="preserve">
Article 14.6 of REACH requires that, as part of the Chemical Safety Assessment, ‘[a]ny registrant shall identify and apply the appropriate measures to adequately control the risks identified in the chemical safety assessment, and where suitable, recommend them in the safety data sheets which he supplies in accordance with Article 31.’
Title IV of REACH focusses entirely on passage of information in the supply chain, and specifically in Articles 31 and 32 on communication down the supply chain of information to reduce risks for downstream users.
Title V conditionally applies these duties, amongst others, to downstream users.
These provisions are the very core of REACH risk communication.  They provide, generically, for the identification of hazard characteristics of registered substances, characterisation of risks associated with that hazard and identified uses, and communication down the supply chain of appropriate recommendations regarding risk management and safe use.  Authorities, including MSCAs, do not normally have a role to play in this.
It is not appropriate for a discussion of these duties to be missing from ECHA guidance which is intended to fulfil the Article 77.2.i duty.
It is not acceptable for guidance to imply that ‘routine’ risk communication is solely the duty of MSCAs.
</t>
    </r>
    <r>
      <rPr>
        <i/>
        <sz val="10"/>
        <rFont val="Arial"/>
        <family val="0"/>
      </rPr>
      <t>Art77.2.i:  Guidance for stakeholders (including MSCAs) on communication to the public of information on risk and safe use of substances</t>
    </r>
    <r>
      <rPr>
        <sz val="10"/>
        <rFont val="Arial"/>
        <family val="0"/>
      </rPr>
      <t xml:space="preserve">
Article 77.2.i is a duty on ECHA to provide for stakeholders – including but not limited to MSCAs – guidance on communication of information on risks and safe use of chemicals.
</t>
    </r>
  </si>
  <si>
    <t>Art77.2.i does not specify circumstances where communication might be legally required, and it does not place any specific duty on any actors to communicate specific risks.  The duty is solely on ECHA to generate guidance, which is aimed at all stakeholders.  This is very different from Art123, which does specify actors, a duty to communicate, a target for communication, and circumstances under which it should happen (i.e. it is much more narrow and specific).
REACH Article 123: risk communication
REACH Article 123 requires MSCAs to ‘inform the general public about the risks arising from substances where this is considered necessary for the protection of human health or the environment.’
The limitations on this duty have been discussed in some detail elsewhere.  It is enough to say here that this is a very specific duty on very specific actors.  It should not be interpreted as a duty on MSCAs to be responsible for REACH communication generally.
Similarly, this Article in REACH should not be read as indicating that MSCAs are responsible for all risk communication under REACH.  Every REACH actor has a role to play in routine communication – in particular industry and ECHA.  Industry have duties as set out below, and ECHA are the custodians of the data submitted via registration.
It is not acceptable to imply that optional MSCA risk communication activity (i.e. activity which is NOT ‘considered necessary for the protection of human health or the environment’) is a legal requirement under Article 123.</t>
  </si>
  <si>
    <t>Section 1.4 (Role of Member State Competent Authorities):  p2l19-41, p3l1-3</t>
  </si>
  <si>
    <t>There is already significant information on REACH in general (e.g. on ECHA's website where this guidance will ultimately be made available).  Therefore, no additional text has been added to the document.  We have moved some text from Appendix C to the main part of the document which should provide further clarification on routine situations, as well as other amendments to the text in various places.</t>
  </si>
  <si>
    <t>Additional text has been added to Sections 1.5 and 3.1, particular with reference to the importance of involving other stakeholders in understanding the issue.  This is included in the examples in Section 7 and these have been referred to earlier in the document as well.</t>
  </si>
  <si>
    <t>We agree that these are important points.  These points are considered in Section 4 of the document where this stage is discussed in more detail.  We have mentioned this in section 1.5 as well for the revised version of the guidance.</t>
  </si>
  <si>
    <t>Harm may already be done in all situations (although the magnitude obviously has the potential to be greater in crisis situations).  On this basis we have not amended the text here for the revised version.</t>
  </si>
  <si>
    <t>Text has been added in the revised version regarding the importance of taking into account risk perception in communications, including additional reference to Appendix E, as well as Appendix A which now includes some additional references to further sources of information on risk perception.  In order to keep the length of the document manageable, we have not elaborated extensively on this point in the present guidance document.</t>
  </si>
  <si>
    <r>
      <t xml:space="preserve">We have amended the text in this section to read "Such situations are often associated with accidents, incidents or disasters and there will often be very limited time to communicate, so timing </t>
    </r>
    <r>
      <rPr>
        <u val="single"/>
        <sz val="10"/>
        <rFont val="Times New Roman"/>
        <family val="1"/>
      </rPr>
      <t>and advance preparation are</t>
    </r>
    <r>
      <rPr>
        <sz val="10"/>
        <rFont val="Times New Roman"/>
        <family val="1"/>
      </rPr>
      <t xml:space="preserve"> critical."</t>
    </r>
  </si>
  <si>
    <t>We have added in the revised version to read "Developing procedures in advance is vital in making communications in crisis situations effective".</t>
  </si>
  <si>
    <t>The stakeholders that should be involved will vary depending on the situation in question.  Therefore, who should be involved and how, will need to be revisited for specific risk communications situations.  We have revised the wording in Section 4.2 accordingly.</t>
  </si>
  <si>
    <t>Agreed.  This is a key point of including the routine situations in the guidance.  We have added text to clarify that it will be important to build relationships with the media in advance.</t>
  </si>
  <si>
    <t>These issues have been taken into account in the revised text in this section, with additions reflecting the importance of clear, science-based information.</t>
  </si>
  <si>
    <t xml:space="preserve">We agree that this issue is of importance.  We have included a brief highlight of some of the issues that are important in building trust and also provided a reference to Annex II of the OECD guidance document where this is discussed in more detail.  </t>
  </si>
  <si>
    <t>We have included reference in the revised version to other sources of information that consider the SARF (e.g. paper by Kasperson et al listed in Appendix A).  We have not provided additional detail on this framework, in line with the remit of this guidance (i.e. avoiding making the guidance academic/theoretical discussion).</t>
  </si>
  <si>
    <t>The intention of the guidnace was to draw on relevant best practice.  Whilst there are various issues covered, we have aimed to only cover theoretical aspects where they are of direct relevance to specific suggestions on undertaking risk communications included in the guidance.
In the updated guidance, we have included more practical guidance on some of the key tools for risk communication, as requested by some of the PEG members.</t>
  </si>
  <si>
    <t>New text has been added on press releases, etc. in Appendix D, as circulated to PEG members.</t>
  </si>
  <si>
    <t>Undoubtedly, there are numerous different ways that communications can be described and categorised.  We do not propose to change the current four types as they are purely intended to highlight the range of situations where risk communication by MSCAs may be useful and are in line with other guidance in the field (e.g. OECD guidance).  However, the text on routine situations in particular has been clarified in a number of places.</t>
  </si>
  <si>
    <t>We have not moved this to a separate appendix because, whilst not a focus for the RCN, crisis communication is still relevant to MSCAs in the context of risk communication under Article 123 and was specifically within the remit for this guidance document.</t>
  </si>
  <si>
    <t>Text has been added to direct the reader to e.g. Example checklists in section 7, as well as example tools in the revised Appendix D.  We are unaware of any suitable template that could be used in all situations (other than the four-step process set out in the guidance) and so have not included such a template.  We have tried to include further practical examples in the revised guidance.</t>
  </si>
  <si>
    <t>This has been further referred to in the main text but not directly included in the main text, in the interests of the length of the main guidance document.</t>
  </si>
  <si>
    <t>We have tried to make the guidance more practical by including some additional examples in Appendix D.  Obviously people from some MS have been included in the PEG and RCN and have had the chance to comment (see above).  Prior to finalisation, MS will be given further opportunity to provide input.</t>
  </si>
  <si>
    <t>The wording has been revisited (Section 3.1) in order to make clear that any given situation may have attributes of more than one of these typologies and that this should affect the MSCA's decision on how to communicate in a specific situation.</t>
  </si>
  <si>
    <t>Note that the guidance does, in several places, refer to the actions that the general public should take to address risks (and by implication to achieved safe use).  We do not propose to use a common wording such as this throughout the document because the wording needs to be specific to the topic being discussed at the relevant part of the guidance.  We hope that we have been clear from the outset that risk communication includes communicating about the management of risks as well as just about the nature of risks.</t>
  </si>
  <si>
    <t>The guidance has been improved some, but not sufficiently. Many of the suggested improvements have not been implemented.
It is in general a correct guidance, and carries many good thoughts. But to a large extent it is a best practice document, that in many cases goes even further than what we would consider. And it is very much based on theory, not on practice.
This means that it misses the purpose of the guidance "a manual of practical relevance for those with less experience". The memberstates who are not used to risk communication will have a hard time figuring out where to start and what to do, when there are so many considerations. They need more simple and practical guidance.</t>
  </si>
  <si>
    <t>As I mentioned in the meeting, it would be very relevant with examples, which would make it more easily accessible.
You have included some, but that is more on the theoretical side, not on the practical side.
How does an actual press release look? Which elements should it contain, etc.</t>
  </si>
  <si>
    <t>REACH vs routine Risk
There is a big difference in Routine risk communication and Routine REACH communication. The guidance mainly covers Routine REACH communication, but refers to it as Routine Risk communication. It is not. Communication about processes in REACH is not Communication about risks. You should seperate these things to make it clear. ie: 
A. Trustbuilding communication about REACH (processes, actions)
B. Routine risk communication (specific known risks)
C. Risk communication about uncertain risks
D. Risk communication aboul controversial issues</t>
  </si>
  <si>
    <t>(E. Crisis communication ) - Should be moved to an appendix. It is not a task for the RCN. The document has to much emphasis on crisis, which is not the general purpose. It makes te guidance more unclear.</t>
  </si>
  <si>
    <t>An easy approach.  Make sure there is an easy way to use the guidance. Risk communication for dummies. A description, practical examples and a template. Afterwards it is OK to give the more detailed advice. (and the differences between B, C and D)</t>
  </si>
  <si>
    <t>Public perception:  Appendix E is very relevant and should be included in the general text</t>
  </si>
  <si>
    <t>Testing on the audience:  The best advice I can give you is to try to make it more practical. And test it on some of the MS who need the guidance. Does it fulfill their needs?
If not - then change it untill it does.</t>
  </si>
  <si>
    <t>Comment</t>
  </si>
  <si>
    <t>Source (Organisation / Member State)</t>
  </si>
  <si>
    <t>Topic (Section, Page, line number in version of text being referred to)</t>
  </si>
  <si>
    <t>THIS VERSION OF THE SPREADSHEET IS FOR REFERENCE ONLY</t>
  </si>
  <si>
    <t>Sources</t>
  </si>
  <si>
    <t>A.I.S.E.</t>
  </si>
  <si>
    <t>Overall remarks, suggestions</t>
  </si>
  <si>
    <t>It is well noted that ECHA  - as clarified in this second draft document - has confirmed that the scope of the present guidance is to only address the requirement of Art. 123 i.e. guidance for MSCAs. As a consequence, A.I.S.E. believes that the title of the present guidance should be clarified further, by specifying that the guidance is targeted to Member States, e.g. "Guidance for MSCAs on the communication of information on the risks and safe use of chemicals".</t>
  </si>
  <si>
    <t>Whilst ECHA has clarified that this guidance document does not aim to adress the requirements of Art. 77(2)(i) of REACH, A.I.S.E. would like to raise the question about what are ECHA's plans in order to fulfil the relevant duty under Art. 77(2)(i), and what links are foreseen between both requirements (and then, a priori, between the two guidance documents that may be issued). It would have made sense to address the requirements of both Art. 77(2)(i) and Art. 123 of REACH by issuing one single guidance document on risk communication, identifying where appropriate the sections relevant to Art. 77(2)(i) or Art. 123.</t>
  </si>
  <si>
    <r>
      <t xml:space="preserve">While the guidance should be about "communication of information on the risks AND safe use of chemicals", as described in Art. 123 of REACH, the concept of "safe use" is not really addressed in this guidance (for instance, in section 2. 'When is risk communication needed?', page 4 line 6 'risk of chemical substances' and line 9 'risks arising from substances' are mentionned without any reference to safe use). Indeed, the objective of the communication (and of the REACH exercise) is ultimately to establish (further) confidence  by consumers/the public in chemicals so should we not propose to stick consistently to the following wording instead : "to communicate to the general public about </t>
    </r>
    <r>
      <rPr>
        <b/>
        <sz val="10"/>
        <rFont val="Arial"/>
        <family val="2"/>
      </rPr>
      <t>potential risks of a chemical substance and relevant safe use advice"</t>
    </r>
    <r>
      <rPr>
        <sz val="10"/>
        <rFont val="Arial"/>
        <family val="2"/>
      </rPr>
      <t>. Indeed, should the communication be only restricted to sharing the "risks" of a substance, then, the consumer will not be equipped with the necessary precaution/safe use measures (or be informed about the relevant risk management measures that the manufacturers beeds to fulfill). In any case, as stated previously, such "potential risks" should also be based on risk assessment (and not hazard-based).</t>
    </r>
  </si>
  <si>
    <t>As a consequence of our remark n° 3, the current guidance is confusing whether it actually covers "routine communication" or not. Indeed, the document also refers to the fact that it should not cover 'normal' communication activities as part of risk communication activities (are 'normal' communication the same than 'routine commmunication'?). Similarly, it is sometimes referred to the concept of 'routine risk communication' or 'routine communication'; are these the same?). In section 1.3 page 2, lines 20-24, it is specified that the scope is communication "in situations outside the normal communication activities [...] and outside their normal communications with the general public", which is conflicting with the rest of the document dealing with routine communication amongst others (e.g. section 3.2.1 Routine aspects of REACH, Appendix C, or page 4, last item in the box etc...). Maybe a  proposal could be that the "routine" communication be covered in the other guidance (under Art. 77(2)(i)) and that this guidance under Art.123 only covers the other scenarios (see graph attached). This deserves to be properly discussed at the next PEG meeting in order to gain clarification...</t>
  </si>
  <si>
    <t>A.IS.E.</t>
  </si>
  <si>
    <t>1.2. What is risk communication…</t>
  </si>
  <si>
    <t>We believe that it is very important, particulalry for the reasons explained above, to agree and clealry stipulates upfront in this document what is the official REACH/ECHA definition of risk communication. Then, by doing so, reference of the various communication requirements under REACH could be highlighted, stipulating those ones which do fall in the scope of the actual guidance, and only mentioning the other ones that help address the "risk communciation" topic but do not fall directly in the scope of this guidance.</t>
  </si>
  <si>
    <t>4.2 Who should be involved. Page 13, Figure 4.1</t>
  </si>
  <si>
    <t>It would be more appropriate to position industry in the "Involve" area, instead of the "Listen and carry" one.</t>
  </si>
  <si>
    <t>7.2 Where there is uncertainty on risks and their management. Page 30 line 11</t>
  </si>
  <si>
    <t>The definition of the acronym 'PBT' is missing (either on this page or in the Glossary Appendix B).</t>
  </si>
  <si>
    <t xml:space="preserve">1.5. Proposed approach to risk communication. Page 3, line 37 </t>
  </si>
  <si>
    <r>
      <t xml:space="preserve">It might also be important to clarify that it is the MSCA that decides </t>
    </r>
    <r>
      <rPr>
        <i/>
        <sz val="10"/>
        <rFont val="Arial"/>
        <family val="2"/>
      </rPr>
      <t xml:space="preserve">what to communicate; e.g. </t>
    </r>
    <r>
      <rPr>
        <sz val="10"/>
        <rFont val="Arial"/>
        <family val="0"/>
      </rPr>
      <t xml:space="preserve"> "Ultimately, it will be up to the MSCAs to decide on what, when and how to communicate according to their own national circumstances." </t>
    </r>
  </si>
  <si>
    <t>3.2.1. Routine aspects of REACH - building trust. Page 6, line 6-24</t>
  </si>
  <si>
    <t>This text is exactly the same as in Appendix C (line 5-23). The document might be more readable if not the same information is given in different places.</t>
  </si>
  <si>
    <t>5.3.2 The general public. Page 18, line 10</t>
  </si>
  <si>
    <t>"Appendix C provides…" should be altered into "Appendix E provides…"</t>
  </si>
  <si>
    <t>5.4.2. Printed information. Page 20, line 17</t>
  </si>
  <si>
    <t>"Presented the information…" should be altered into "Present the information…"</t>
  </si>
  <si>
    <t>5.4.3. Websites and other electronic communications. Page 21, Line 6-7</t>
  </si>
  <si>
    <t>"It is important to recognise that not all of the general public has access to electronic means of communication." Strategies/suggested modes of action in those cases may be elaborated, albeit in another section of the document, but with a reference from this section.</t>
  </si>
  <si>
    <t>Table 7.1. Approaches for risk communication under routine situations. Page 26,</t>
  </si>
  <si>
    <t>"Risk managers" could be added to the first example in the table: "Team should include REACH specialists and scientists who are familiar with explaining the risks to human health (toxicologists) and the environment (exotoxicologists), as well as the control of these risks (risk managers)."</t>
  </si>
  <si>
    <t>7.1 Routine aspects of REACH - building trust. Page 26, line 3</t>
  </si>
  <si>
    <t>Section 2.2.3 does not exist in this draft.</t>
  </si>
  <si>
    <t>Table 7.4. Approaches for risk communication in crisis situations. Page 36. Implement risk communications</t>
  </si>
  <si>
    <t>Fourth bullet: "hotline" is mentioned here, in other parts of the document (the example on the same issue on page 38) the word "helpline" (line 9 and 24) is used. If there is no intentional difference it could be more appropriate to use the same term at all places.</t>
  </si>
  <si>
    <t>Appendix C. Routine risk communications. Line 5-20</t>
  </si>
  <si>
    <t>See above, section 3.2.1.  The same text is also in the main document (page 6).</t>
  </si>
  <si>
    <t>Appendix C. Routine risk communications. Line 21-26 and 32-40 and also line 1-9 on the next page</t>
  </si>
  <si>
    <t>This text is the same as in the previous draft, parts of it have been altered in this new draft but used in Section 3.2.1, compare above.</t>
  </si>
  <si>
    <t>Appendix C. Routine risk communications. Line 27-31</t>
  </si>
  <si>
    <t>This text contains important information in understanding the purpose of the guidance. Therefore, a suggestion is that it might be better to move this part to the main document (and not have it in an Appendix).</t>
  </si>
  <si>
    <t>Appendix D. Examples of tools to aid risk communication (with a reference from section 5.4.2. Printed information)</t>
  </si>
  <si>
    <r>
      <t>This additional example could be given: "</t>
    </r>
    <r>
      <rPr>
        <b/>
        <sz val="10"/>
        <rFont val="Arial"/>
        <family val="2"/>
      </rPr>
      <t>Printed information, guidelines:</t>
    </r>
    <r>
      <rPr>
        <sz val="10"/>
        <rFont val="Arial"/>
        <family val="0"/>
      </rPr>
      <t xml:space="preserve"> - Why is the information needed? What do you want to achieve? - Which is your target group? What does the reader want to know? What do you want the reader to learn? - Sort out the material: What is important? What should be emphasized? What can be deleted? - Write in a hierarchical way; summaries first, conclusions in the end. - Bring up the most important in the first meaning of the paragraph. - Avoid difficult words. - Explain difficult but necessary terms and explain abbreviations the first time the appear. - Use dot lists if it makes it easier to grasp the contents. - Ask a colleague to read the text and  comment on it. - Read the text in proof at all occasions: new text, changed text and final text."</t>
    </r>
  </si>
  <si>
    <t>Appendix D. Examples of tools to aid risk communication (with a reference from section 5.4.3. Websites and other electronic communictions)</t>
  </si>
  <si>
    <r>
      <t xml:space="preserve">This additional example could be given under </t>
    </r>
    <r>
      <rPr>
        <b/>
        <sz val="10"/>
        <rFont val="Arial"/>
        <family val="2"/>
      </rPr>
      <t>Examples of websites and other electronic communications</t>
    </r>
    <r>
      <rPr>
        <sz val="10"/>
        <rFont val="Arial"/>
        <family val="2"/>
      </rPr>
      <t>: "The Swedish CA produces a Newsletter on activities related to the Agency (not only REACH). The periodicity is usually once a month and the Newsletter is produced both in Swedish  and in English. (Details can be found at: http://www.kemi.se/templates/Page____5807.aspx)"</t>
    </r>
  </si>
  <si>
    <t>UK</t>
  </si>
  <si>
    <t>General</t>
  </si>
  <si>
    <t>This draft is not a major departure from the first draft, and (as below at UK 3-7) shares many of the less positive aspects of that earlier version.
However, this draft has been amended to remove most of the unwelcome confusion of roles and duties under REACH.  In light of this, we would not oppose endorsement of the current draft, on the assumption that the welcome clarity and focus now shown in the draft is not diminished in later versions.</t>
  </si>
  <si>
    <t>As per earlier PEG conclusions, more practical advice should be given for those involved in risk communication guidance on such matters as in UK points 4, 5, 6, and 7.
To note, plentiful generic advice is available on these topics from a brief internet search, and such information could be quite readily synthesised and incorporated into this practical guidance.</t>
  </si>
  <si>
    <r>
      <t xml:space="preserve">More practical advice should be given on </t>
    </r>
    <r>
      <rPr>
        <u val="single"/>
        <sz val="10"/>
        <rFont val="Arial"/>
        <family val="2"/>
      </rPr>
      <t>how</t>
    </r>
    <r>
      <rPr>
        <sz val="10"/>
        <rFont val="Arial"/>
        <family val="0"/>
      </rPr>
      <t xml:space="preserve"> to identify and establish the communication needs of different audiences (rather than simply stating that this should be done).</t>
    </r>
  </si>
  <si>
    <r>
      <t xml:space="preserve">More practical advice should be given on </t>
    </r>
    <r>
      <rPr>
        <u val="single"/>
        <sz val="10"/>
        <rFont val="Arial"/>
        <family val="2"/>
      </rPr>
      <t>how</t>
    </r>
    <r>
      <rPr>
        <sz val="10"/>
        <rFont val="Arial"/>
        <family val="0"/>
      </rPr>
      <t xml:space="preserve"> to write and layout effective press releases, organise press conferences, etc., (rather than simply stating that this should be done).</t>
    </r>
  </si>
  <si>
    <t>More practical advice should be given on how to communicate risks on a scale-comparison basis.</t>
  </si>
  <si>
    <t>In particular, the draft should reflect the earlier PEG conclusion that later sections of the guidance should focus on 'uncertainty', 'controversy', etc. as attributes of every situation, rather than as types of situation.  An analysis of these different attributes should together be used to inform decisions regarding risk communication.</t>
  </si>
  <si>
    <t>1.1 purpose, page 1</t>
  </si>
  <si>
    <t>Shouldn't there be a few lines about REACH in general, what it is, does and why? This is important for positioning your organisation in routine situations.</t>
  </si>
  <si>
    <t>1.5, page 3, line 12-16</t>
  </si>
  <si>
    <t xml:space="preserve">in 'understanding the issue' we would expect more involvement and participation of stakeholders </t>
  </si>
  <si>
    <t>1.5, page 3, line 17-18</t>
  </si>
  <si>
    <t>"there is a need for some focused preparation." The first question should be: what do you want to achieve, what is your goal (and with whom?): to make aware, to inform, to change attitudes, to change behavior?</t>
  </si>
  <si>
    <t>2.1, page 4</t>
  </si>
  <si>
    <t>See also the Dutch examples/situations we send earlier</t>
  </si>
  <si>
    <t>3.1, page 5, line 30</t>
  </si>
  <si>
    <t xml:space="preserve">Crisis communication is different from risk communication: the harm is already done. </t>
  </si>
  <si>
    <t>3.2.3, page 8, line 26-27</t>
  </si>
  <si>
    <t>However, research shows that more information and knowledge does not have much influence on the perception of risk. Therefore it's also important to identify why people are or are not afraid and address those issues.</t>
  </si>
  <si>
    <t>3.2.3, page 8, line 28</t>
  </si>
  <si>
    <t>Risk perception is important in all situations, not only in controversy (also in routine, uncertainty and crisis). We suggest a separate section about this important issue.</t>
  </si>
  <si>
    <t>3.2.4. Page 9, line 1</t>
  </si>
  <si>
    <t>In a crisis preparedness is the key, also in communications</t>
  </si>
  <si>
    <t>3.2.4 page 10, line 3-4</t>
  </si>
  <si>
    <t>Again, preparedness is important. Are procedures/processes in place?</t>
  </si>
  <si>
    <t>4.2, page 12</t>
  </si>
  <si>
    <r>
      <t>it’s important to identify your stakeholders and decide how to stay in contact with them. But you should already have done this in the routine situatio</t>
    </r>
    <r>
      <rPr>
        <sz val="11"/>
        <color indexed="8"/>
        <rFont val="Tms Rmn"/>
        <family val="0"/>
      </rPr>
      <t>n.</t>
    </r>
  </si>
  <si>
    <t>5.3.3, page 19, line 5-6</t>
  </si>
  <si>
    <t>But you should also build a relationship (and trust) with the media, and the best time to this is in times of ‘peace’ (routine mode)</t>
  </si>
  <si>
    <t>5.5 pag 22, line 34</t>
  </si>
  <si>
    <t>Other important notions in risk communication are: science based, open and transparant</t>
  </si>
  <si>
    <t>Appendix C</t>
  </si>
  <si>
    <t xml:space="preserve">Building trust is an important goal of routine communication. How do you build and maintain relationships (empathy, expertise, openness, involvement). Maybe we can give some guidance on this. </t>
  </si>
  <si>
    <t>Appendix D</t>
  </si>
  <si>
    <t>Very usefull. See also Dutch points to pay attention to we sent earlier.</t>
  </si>
  <si>
    <t>Appendix E</t>
  </si>
  <si>
    <t>Very usefull. If this all really leads to uproar does not entierly depend on these factors: SARF (social amplification of risk framework) can make this clear.</t>
  </si>
  <si>
    <t>Comment type</t>
  </si>
  <si>
    <t>Scope</t>
  </si>
  <si>
    <t xml:space="preserve">Clarifications </t>
  </si>
  <si>
    <t>Terminology and typography</t>
  </si>
  <si>
    <t>Type of comment</t>
  </si>
  <si>
    <t>Structure and level of detail</t>
  </si>
  <si>
    <t>Examples - existing</t>
  </si>
  <si>
    <t>Examples - new</t>
  </si>
  <si>
    <t>The title will be reconsidered by ECHA for the next version of the guidance.</t>
  </si>
  <si>
    <t>Noted.</t>
  </si>
  <si>
    <t>No specific amendments made.  ECHA has produced a separate note explaining how Article 77(2)(i) has been addressed.</t>
  </si>
  <si>
    <t>As highlighted in other comments from the PEG, we feel that some reference to routine communications within the document is important, as it helps to build trust, etc. with the public for cases when it really matters (e.g. crises).  We agree that it is important to be clear regarding terminology on routine (risk) communications within the document and have revisited the wording on routine risks, etc. in several places in the revised document.</t>
  </si>
  <si>
    <t>The wording in section 1.2 has been clarified to indicate that the definition provided in the OECD background document is considered to be a suitable definition in the context of the present guidance document.</t>
  </si>
  <si>
    <r>
      <t xml:space="preserve">Note that this is a </t>
    </r>
    <r>
      <rPr>
        <i/>
        <sz val="10"/>
        <rFont val="Times New Roman"/>
        <family val="1"/>
      </rPr>
      <t>hypothetical</t>
    </r>
    <r>
      <rPr>
        <sz val="10"/>
        <rFont val="Times New Roman"/>
        <family val="1"/>
      </rPr>
      <t xml:space="preserve"> example.  The specific stakeholders that have most influence/interest will vary in each and evey situation.  However, we have made minor amendments to this figure in the revised version.</t>
    </r>
  </si>
  <si>
    <t>This definition has been added to the glossary.</t>
  </si>
  <si>
    <t>Agreed.  This has been added in the revised version of the document.</t>
  </si>
  <si>
    <t>Some text has been removed / amended in Appendix C in order to avoid duplication and for consistency.</t>
  </si>
  <si>
    <t>This has been amended in the revised version.</t>
  </si>
  <si>
    <t>We have amended the text so that reference is made in this section to other types of approaches that may be appropriate in cases where access to electronic communications is likely to be an issue (e.g. through printed materials, broadcast media and other approaches).</t>
  </si>
  <si>
    <t>Agreed - this has been added in the revised version.</t>
  </si>
  <si>
    <t>This reference has been removed in the revised version and the text amended accordingly.</t>
  </si>
  <si>
    <t>Consistent terminology has been used (helpline) in the revised version.</t>
  </si>
  <si>
    <t>Agreed.  This has been moved to the main part of the document in the revised version.</t>
  </si>
  <si>
    <t>See response to specific comments below.</t>
  </si>
  <si>
    <t>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t>
  </si>
  <si>
    <t>In the revised Appendix D and Appendix A, we have referred to other sources of information on communicating risks on a scale-comparison basis.  This is already extensively covered elsewhere and we want to avoid trying to reinvent the wheel and avoid extensive academic / theoretical discussion.  However, we recognise that the existing literature does provide extensive information on issues such as this, which will be useful as a starting point for further reference for those MSCAs with more experience in risk communication.</t>
  </si>
  <si>
    <t>Risk communication guidance - details of how comments have been taken into account</t>
  </si>
  <si>
    <t>2.2.3 Authorisation. Page 7 , line 22</t>
  </si>
  <si>
    <t xml:space="preserve">articless  - delete one s </t>
  </si>
  <si>
    <t>This has been amended in the revised draft (now part of Appendix C).</t>
  </si>
  <si>
    <t>Page 12, line 21 + Fig 2.2</t>
  </si>
  <si>
    <t>Please elaborate the term"profile"</t>
  </si>
  <si>
    <t>The term profile relates to the degree of exposure / visibility of an issue to the public.  This has been clarified in the revised version.</t>
  </si>
  <si>
    <t>page 14, line 8-11</t>
  </si>
  <si>
    <t>What should be commuicated in that case?</t>
  </si>
  <si>
    <t>What should be communicated will relate to the specific issue at hand.  MSCAs (working with others as appropriate) wll need to decide whether and how to communicate.  This section is not specifically on what should be communicated in each case but rather the reasons for MSCAs wanting to communicate.  No amendment has been made here specifically but examples of what could be communicated in different situations are included elsewhere within the document.</t>
  </si>
  <si>
    <t>Page 15 in diagramm : "ignore" (but watch)</t>
  </si>
  <si>
    <t>Meaning unclear.</t>
  </si>
  <si>
    <t>The meaning here is that they need not be directly involved in the communication activities (in this hypothetical situation).  However, they should be 'watched' in case they become more interested or influential in relation to the issue.  Some amendments have been made to this diagram as compared to the original version.</t>
  </si>
  <si>
    <t>page 15, line 28</t>
  </si>
  <si>
    <t>2 x "include"</t>
  </si>
  <si>
    <t>Noted - wording has been amended slightly in the revised draft.</t>
  </si>
  <si>
    <t>page 16 line 22:</t>
  </si>
  <si>
    <t>include "social" media? In that case an explanation of social media is necessary</t>
  </si>
  <si>
    <t>We have not specifically included social media in this section (it is assumed to be included in 'electronic' media.  However, we have mentioned various social media such as blogs in other parts of the document.</t>
  </si>
  <si>
    <t>page 21 line 12</t>
  </si>
  <si>
    <t>delete "ed" of Presented</t>
  </si>
  <si>
    <t>This has been amended.</t>
  </si>
  <si>
    <t>page 22 line 8-9</t>
  </si>
  <si>
    <t xml:space="preserve">More elaboration how this can be achieved </t>
  </si>
  <si>
    <t>We have added a clarification on this (e.g. through providing publicity for websites).</t>
  </si>
  <si>
    <t xml:space="preserve">page 25, table 4.1 </t>
  </si>
  <si>
    <t>In "Significance for the general public" the verb is missing</t>
  </si>
  <si>
    <t>This has been amended in the revised draft.</t>
  </si>
  <si>
    <t>page 26 line2</t>
  </si>
  <si>
    <t>delete d of "and"</t>
  </si>
  <si>
    <t>Page 27 line 24, 25, 26</t>
  </si>
  <si>
    <t xml:space="preserve">The sentence in line 25 + 26 does not correspond to content of line 24 </t>
  </si>
  <si>
    <t>page 30 table 4.3</t>
  </si>
  <si>
    <t>1st sentence ("A step is to…") unclear</t>
  </si>
  <si>
    <t>page 31 4th bullit</t>
  </si>
  <si>
    <t>Include l in pubic</t>
  </si>
  <si>
    <t>page 32, line 9</t>
  </si>
  <si>
    <t>1 blank too much</t>
  </si>
  <si>
    <t>page 32, line 17 + 18</t>
  </si>
  <si>
    <t>Sentence "Relevant experts from with the organsiation will be needed to do this." is unclear.</t>
  </si>
  <si>
    <t>This has been clarified in the revised draft ("from within the MSCA and possibly other organisations")</t>
  </si>
  <si>
    <t>page 37, line 13</t>
  </si>
  <si>
    <t>2 times update?</t>
  </si>
  <si>
    <t>The wording has been clarified in the revised version.</t>
  </si>
  <si>
    <t>1.1 Scope of this guidance document. Page 1, line 9-10</t>
  </si>
  <si>
    <t>"Therefore, this guidance is intendend to be a manual of practical relevance…" In general, the guidance covers theoretical aspects in a very good way. However, to increase the applicability, the practical aspects could be more elaborated, one method is to give additional examples from real life.</t>
  </si>
  <si>
    <t>1.3 Requirements under REACH for risk communication. Page 2, line 17-18</t>
  </si>
  <si>
    <t>"in situations outside the normal communication activities required…under REACH". As this is the focus,  "normal communication" needs to be better clarified.</t>
  </si>
  <si>
    <t>1.4 Role of Member State Competent Authorites, pages 2-3</t>
  </si>
  <si>
    <t>Possible professional competence and organisation, for example a press office at the Member State Competent Authority, could be mentioned in order to strenghten the role of MSCAs in this matters.</t>
  </si>
  <si>
    <t>2.3 Where there is uncertainty on risks and their management. Page 9, line 21-22</t>
  </si>
  <si>
    <t>"..the media often focus on the hazards of the substance rather than the risks,…" Definitions of the terms "hazard" and "risk" would be valuable (maybe in Appendix B, Glossary).</t>
  </si>
  <si>
    <t>3.2 Who should be involved? Page 15, line 29-37 and Page 16, line 1-28</t>
  </si>
  <si>
    <t>This kind of list is a very good and concrete example on practical information .</t>
  </si>
  <si>
    <t>3.3.1 Use of networks for effective risk communication. Page 17, line 11-12</t>
  </si>
  <si>
    <t>"Developing a shared ownership of the issue to make overall communications more effective. " A reservation that this may lead to that no one take the responsibility for a certain issue.</t>
  </si>
  <si>
    <t>4.2 Communication should be a two-way process. Page 18, line 26-29</t>
  </si>
  <si>
    <t>"1. Consultation and 2. Participation". Could be manifested with examples on how this should be realized in practice.</t>
  </si>
  <si>
    <t>4.6.2 Routine aspects of REACH - building trust. Page 27, line 25-26</t>
  </si>
  <si>
    <r>
      <t xml:space="preserve">"This could be followed up by reporting on whether tee substance has been included or not, and, if not, by explaining why." Reporting on whether the substance has been included or not  does not imply / survey "evaluation and review of the </t>
    </r>
    <r>
      <rPr>
        <i/>
        <sz val="10"/>
        <rFont val="Arial"/>
        <family val="2"/>
      </rPr>
      <t>communication"</t>
    </r>
    <r>
      <rPr>
        <sz val="10"/>
        <rFont val="Arial"/>
        <family val="2"/>
      </rPr>
      <t>. Maybe an other example / result could be given, such as awareness of the candidate list?</t>
    </r>
  </si>
  <si>
    <t>4.6 Approaches for different risk situations</t>
  </si>
  <si>
    <t>Tables 4.1; 4.2; 4.3 and 4.4 are all very practical and good examples on useful "check-lists".</t>
  </si>
  <si>
    <t>Table 4.2, page 28</t>
  </si>
  <si>
    <t>"Determine communication needs. Explain the uncertainties involved. Explain why scientific uncertainties exist (e.g. due to lack of information…)" Preparedness for information and communication on testing on vertebrate animals may be an important step.</t>
  </si>
  <si>
    <t>4.6.4 Where there is potential for controversy. Page 32, line 19</t>
  </si>
  <si>
    <t>"Possible liasion with ECHA…" Has ECHA resources for this kind of activity (i.e. the RCN Secretariat?)</t>
  </si>
  <si>
    <t>5. Reviewing the effectiveness of communication. Page 38, line 18</t>
  </si>
  <si>
    <t>"Evaluating the effectiveness…should be a fundamental part"  This is also a subject where it would be very valuable with practical advice on how this evaluation could be carried out.</t>
  </si>
  <si>
    <t>figure 2,1</t>
  </si>
  <si>
    <t>"Significant public interest?" How should this be read? The public has concerns about a certain substance/article, so they should be informed or to ensure public health it is important to inform the public</t>
  </si>
  <si>
    <t>2,6 Communication on cross-cutting issues p11, line 35</t>
  </si>
  <si>
    <t>"...organisations to be set up..."</t>
  </si>
  <si>
    <t>2,7 What does it mean for risk communication p12 line 2-4</t>
  </si>
  <si>
    <t xml:space="preserve">The part between brakets is difficult to understand. "although communicating on individual issues,  may well be specific to particular substances"  </t>
  </si>
  <si>
    <t>2,7 What does it mean for risk communication p12 line 12</t>
  </si>
  <si>
    <r>
      <t>"There</t>
    </r>
    <r>
      <rPr>
        <sz val="10"/>
        <rFont val="Arial"/>
        <family val="2"/>
      </rPr>
      <t xml:space="preserve"> are issues..."</t>
    </r>
  </si>
  <si>
    <t>3,2 Who should be involved p15 line27-28</t>
  </si>
  <si>
    <t>"In addition to risk managers within MSCAs, it may be important to include other stakeholders, depending on the situation in question. Other stakeholders are:"</t>
  </si>
  <si>
    <t>Table 4,3 approaches for RC on controversial issues, p30 below line 9</t>
  </si>
  <si>
    <t>I have some doubts on the success rate/relevance of an online questionaire. How many people will fill out the questionaire? Also, probably mostly people who have certain worries about a substance/article will see the questionaire. As a consequence mostly negative attitudes towards a substance/article will be expressed.</t>
  </si>
  <si>
    <t>1.1 Scope of this guidance document. Page 1, line 12-13</t>
  </si>
  <si>
    <t>"The theory around what makes effective risk-communication is covered elsewhere" - It might be helpfull to mention some relevant documents.</t>
  </si>
  <si>
    <t>1.2 What is risk communicationa and why is it important? Page 1, line 23-31</t>
  </si>
  <si>
    <t>One important reason for risk communication with the general public is to bridge the gap between real (factual) risks and risk pereception</t>
  </si>
  <si>
    <t>1.3 Requirements under REACH for risk communication. Page 2, line 16-18</t>
  </si>
  <si>
    <t>"Specifically, it is intended to provide assistance in communication about the risks arising from substances in situations outside the normal communication activities required …" - What do you mean by 'the normal communication activities' and what are 'situations outside the normal communication activities'?</t>
  </si>
  <si>
    <t>2.1 Situations requiring risk communication. Page 5, line 1-3.</t>
  </si>
  <si>
    <t>This diagram needs more explanantion. What's the source of this diagram? Should risk perception have a place in this model? Or is that part of the definition of the issue? What do you mean with "issue specific"?</t>
  </si>
  <si>
    <t>2.2.1 Introduction. Page 6, lines 9-18</t>
  </si>
  <si>
    <t>2.2.3 / 2.2.4 Authorisation / Restrictions. Page 7</t>
  </si>
  <si>
    <r>
      <t>REACH communication generally</t>
    </r>
    <r>
      <rPr>
        <sz val="10"/>
        <rFont val="Arial"/>
        <family val="0"/>
      </rPr>
      <t xml:space="preserve">
This form of communication is essentially the 'routine' communication envisaged in the current draft.  This is not the same as the specific roles in ‘risk communication’ that are set out by the REACH regulation and described above.
Industry, ECHA, the Commission, and MSCAs all have a role to play in REACH communications generally.
The Commission and ECHA have a key role as owners and administrators of the system.  Member States also need to be active in REACH communications, of course.  
The draft distinguishes the roles of ECHA and MS in an unhelpful way, which does not contribute to building public trust.  There is no mention in this draft of either the Commission or ECHA communicating with stakeholders – including the public – to build understanding of REACH, its aims, and the credibility of the system, for instance by explaining the purpose and mechanisms behind evaluation, authorisation, or restrictions.
This guidance should take account of the roles of actors other than MSCAs if the REACH Article 77.2.i duty on ECHA is to be fulfilled.  While Member State authorities certainly have a role in communication of this kind, we are not solely responsible for the ‘routine’ communication set out in this guidance, and (in the UK at least) are not willing to assume that responsibility.  By failing to account for the roles of other actors, this guidance implies that we should.
In section 2.2.1, (page 6 lines 30-36), the role of ECHA is depicted as putting information in the public domain ‘in line with ECHA’s responsibilities’, but as the public are unlikely to see/read it, Member States are then supposed to ‘add value through translation for a lay audience’ and disseminate the information ‘through other relevant routes’.
This is not the responsibility of Member States, and it is not at all clear from the guidance how ECHA themselves intend to undertake ‘routine’ communications to engage with the public and to build trust.
REACH places specific duties on many actors, but does not limit their activity to these responsibilities.  It is important for ECHA to recognise that establishing institutional credibility and trust requires that REACH duties be seen as the minimum, rather than the limit, of their institutional activities.
Every ECHA interaction with stakeholders – both with Member State authorities and externally – plays a part in building trust between organisations.  Openness and transparency are key elements of establishing this trust.  An appreciation of stakeholder perspectives and pressures is also very important.  It is important that ECHA be seen as a constructive partner in REACH implementation by Member State authorities.  It is not, for instance, helpful for guidance to be proposed which discusses only the role of other actors – and principally Member States – in issues where ECHA, the Commission, and industry all have key roles.
Public trust will only be built and maintained if all parties – industry, CION, ECHA and Member States – communicate well on risk, and on REACH generally.  MSCAs do not have the sole responsibility to explain REACH processes to the general public, and this should not be implied in guidance.
</t>
    </r>
    <r>
      <rPr>
        <i/>
        <sz val="10"/>
        <rFont val="Arial"/>
        <family val="0"/>
      </rPr>
      <t>Communication generally</t>
    </r>
    <r>
      <rPr>
        <sz val="10"/>
        <rFont val="Arial"/>
        <family val="0"/>
      </rPr>
      <t xml:space="preserve">
Credibility and trust are the key aims of the ‘routine’ risk communication described in the OECD model.
These factors are largely institutional, and are affected by the overall relationships between the communicating body and stakeholders.  REACH - and often chemicals regulation as a whole - will usually only be a small part of this.
Most REACH actors are not solely REACH actors, or even principally REACH actors.  For instance the Commission have a much broader range of responsibilities.  Most implementing departments and agencies in Member States have many other policy and enforcement areas as well.
Most REACH actors already have established relationships with the public and other stakeholders, and these relationships are usually influenced by a complex set of non-REACH factors.  This draft does not take sufficient account of the relationship most MSCAs already have with stakeholders independently of REACH.  That relationship will have more bearing on an organisation’s public image/credibility than any single REACH-related factor.
From the perspective of our target audience – the general public and also industry, the distinctions and principles we take for granted as REACH authorities are likely to be confusing and/or irrelevant.
REACH itself is not very well known, and even people who are aware of REACH are not likely to really understood it.
- Many of the recipients in target audiences will not understand the concept of ‘chemical substances’ in the REACH sense.
- Many in the public will see simply 'the law', including whatever they know or have heard about EU and domestic laws, REACH, CLP, the Chemical Agents Directive (and implementing national measures), the Stockholm Convention, the Rotterdam Convention, the PIC Regulation, biocides, plant protection products, consumer protection and product safety, environmental protection, worker protection, and probably the whole range of non-chemical related laws.
- Many in the public (and in industry) will not understand or care what a 'competent authority' is, or that an MSCA is also responsible for many other laws and policy areas.  They may not distinguish between authorities at all, with institutions from different Member States, the Commission, and ECHA considered collectively.
'Routine' risk communication, as characterised in the current draft guidance, should instead reflect the practical reality of most REACH agencies.
We question whether REACH-focussed guidance from ECHA under either REACH Articles 77.2.i or 123 should seek to educate MSCAs (or anyone else) on how we should conduct our overall organisational communication strategies, either as regards REACH specifically or more generally.</t>
    </r>
  </si>
  <si>
    <t>"Articles available to the general public which contain SVHC and where the public is aware of a potential concern (for example where the name of the substance has been given to a consumer having requested SVHC information as required under Article 33). There could potentially be significant controversy on why articles containing such potentially dangerous substances are being made available to the public and an MSCA may wish to communicate regarding the approach taken to demonstrating that under reasonably foreseeable conditions of use exposure does not result in risk (in order to reassure the public on the safety of the article)." Again - there might also be a risk, that the MSCA would wish to communicate.</t>
  </si>
  <si>
    <t>2. When is risk communication needed - page 4-13</t>
  </si>
  <si>
    <t xml:space="preserve">The is also a different need for communication, that has not been covered by the description of the mentioned 4 "• routine risk situations where these risks are well known to scientists. Risk managers are aware of the potential consequences and few uncertainties remain; • risks with high uncertainty where the risks are less known and may lead to consequences that are not fully understood; • risks with high potential for controversy where the risks may or may not be uncertain, but they trigger highly controversial or emotional responses; • crisis situations." In the description om Routine aspects of REACH page 6-8, it is primarily REACH communication that is mentioned, not risk communication. By this is meant, that the description mainly refers to the procedures under REACH, and not the risks. Either in this section or in a new section under 2. it is necessary to have a description of a case where new scientific proof of a risk has been made. It will take time before this knowledge is put into regulation under REACH. In this period of time, it could be very necessary for the MSCAs to communicate this knowledge to the consumers in order for them to be able to reduce the risk.  </t>
  </si>
  <si>
    <t xml:space="preserve">A different need for risk communication, is when a specific substance/product is not regulated and not a problem when it is used in a sensible way. Some consumers might have an exessive use of the substance/product that is problematic, in which case there is a need to make risk communication about "good use" of chemicals. </t>
  </si>
  <si>
    <t>4.4.6 Press releases, page 23, line 17</t>
  </si>
  <si>
    <t>new bullet covering new knowledge on chemicals: "Reporting on new knowledge on chemicals, describing potential risks for the public
and actions that should be taken, to avoid the risk."</t>
  </si>
  <si>
    <t>4.6.4 where the is potential for controversy, example, page 33. line 2-19</t>
  </si>
  <si>
    <t>In this case it is possible that much of the controversial issue is related to ftalates, rather than PVC. If so it is important the the communication covers both PVC and Ftalates. If the MSCAs only communicates on PVC-polymers there could be a high risk of miscommuniation.</t>
  </si>
  <si>
    <t>ECHA has written to the PEG/RCN to request additional examples.  These and others will be considered for inclusion in a further revision of the draft.</t>
  </si>
  <si>
    <t>Situations outside normal risk communication activities is understood to mean those relevant to Article 123 and not already prescribed under other parts of REACH.  This has been clarified in the revised draft.</t>
  </si>
  <si>
    <t>(to be addressed)</t>
  </si>
  <si>
    <t>Definitions are now included in Appendix B.</t>
  </si>
  <si>
    <t>Noted and retained in the second draft.</t>
  </si>
  <si>
    <t>Clarification added to reflect this.</t>
  </si>
  <si>
    <t>It was concluded at the PEG meeting that there were perhaps few examples of true public 'participation' in this field.  PEG/RCN members have been asked for any relevant examples.  Some general examples have been provided in the revised draft, along with reference to sources of more detailed information.</t>
  </si>
  <si>
    <t>The text has been updated to reflect this (helpful) suggestion.</t>
  </si>
  <si>
    <t>Noted and retained in the second draft, albeit in a separate section.</t>
  </si>
  <si>
    <t>A useful suggestion.  Added to section on "actions being taken to reduce uncertainties" in this table.</t>
  </si>
  <si>
    <t>Additional text added to indicate that this could be through the RCN.</t>
  </si>
  <si>
    <t>Examples are included in the tables for the different risk situations.  PEG members were also asked for suggestions.  No further amendments have been made at this stage.</t>
  </si>
  <si>
    <t>This figure has been removed from the revised draft.</t>
  </si>
  <si>
    <t>Noted and amended.</t>
  </si>
  <si>
    <t>Wording has been clarified.</t>
  </si>
  <si>
    <t>Caution added to reflect the fact that the views obtained from these sources will not necessarily be representative.</t>
  </si>
  <si>
    <t>ECHA has written to the PEG/RCN to request additional examples.  Some additional examples have been included in the revised draft and more will be added if appropriate.</t>
  </si>
  <si>
    <t>Useful suggestion.  Added to the revised draft.</t>
  </si>
  <si>
    <t>A note has been made to reflect this in the Appendix on public perceptions of risk.</t>
  </si>
  <si>
    <t>Not yet addressed.  This section is now incorporated in an Appendix.  A reference to the documents or discussion on these issues would be needed before being included.</t>
  </si>
  <si>
    <t>A useful suggestion.  Added to the text (which is now included in an Appendix).</t>
  </si>
  <si>
    <t>Text has been clarified to reflect this suggestion.</t>
  </si>
  <si>
    <t>Some further text on risk perception specifically is included in this section.</t>
  </si>
  <si>
    <t>See response to comment above.</t>
  </si>
  <si>
    <t>Text has been added to reflect this suggestion, which is useful.</t>
  </si>
  <si>
    <t>Noted and some clarifying text added.</t>
  </si>
  <si>
    <t>Added alongside UK example (which is now in an Appendix)</t>
  </si>
  <si>
    <t>Agreed and added.</t>
  </si>
  <si>
    <t>One example could be training of relevant clubs/groups of members of the public (e.g. regarding lead fishing weights).  Added to revised draft.</t>
  </si>
  <si>
    <t>Additional text added (now in Section 1).</t>
  </si>
  <si>
    <t>ECHA has written to the PEG/RCN to request additional examples.  These and others will be considered for inclusion in a  revised draft.  Examples were included in the original draft (now moved to an Appendix).</t>
  </si>
  <si>
    <t>Clarification added.</t>
  </si>
  <si>
    <t>This is a useful example and has been incorporated into the revised draft.</t>
  </si>
  <si>
    <t>Not yet addressed.</t>
  </si>
  <si>
    <t>Indicated that - Rapid communications are often required, even if it is not possible to provide complete information at an early stage.  (In implementation section).</t>
  </si>
  <si>
    <t>Noted</t>
  </si>
  <si>
    <t>ECHA has clarified the legal interpretation.  The document only covers Article 123.  The details/justification are to be provided separately but this is now indicated in the revised draft.</t>
  </si>
  <si>
    <t>An example was removed from earlier drafts (prior to sending to the PEG members) because it was not considered appropriate.</t>
  </si>
  <si>
    <t>The distinction between risk communications under Article 123 and other communications has been clarified in the revised draft (with the latter included in an Appendix).  It has also been clarified that communications are about risk rather than e.g. hazard.</t>
  </si>
  <si>
    <t>Agreed and clarifications made accordingly.</t>
  </si>
  <si>
    <t>Clarification added at the end of 'who should be involved' section to indicate the need to define clear roles and responsibilities.</t>
  </si>
  <si>
    <t>In revising the draft, the use of the OECD categorisation has been retained but the document structured more around the four key stages in risk communication as suggested at the first PEG meeting.
The revised draft sets out the clarified scope of the document - specifically to provide guidance on communication in the context of Article 123 (and not Article 77(2)(i) or other parts of REACH).</t>
  </si>
  <si>
    <t>See comment 58 above</t>
  </si>
  <si>
    <t>See comment 58 above.
Also, new text added to this part of the guidance (now in an Appendix) to clarify:  This guidance is not intended to create any new responsibilities upon the Member States as regards communication on these routine aspects of REACH.  Instead, it is intended to highlight areas where MSCAs may wish to provide additional information that takes into account their specific national circumstances.
Also, to clarify, it was in no way intended the guidance should imply that MSCAs should have the sole responsibility to explain REACH processes to the general public.  Hopefully the additional text clarifying the scope of this guidance (Article 123) compared to other guidance and responsibilities under REACH should now make this clear.
Regarding the other comments on 'communication generally', the guidance is not intended to educate MSCAs on how they should conduct their overall organisational communication strategies.  It is specifically intended to help with Communicating in the context of Article 123, whilst recognising that communications in this context will be closely linked to wider communications within MSCAs.  The intention of this guidance was (perhaps primarily) to provide guidance to those MSCAs with less experience to enable them to carry out necessary risk communication effectively and not to try to create new obligations other than those set out in the Regulation.  We hope that this is now clear in the revised document and, if not, would welcome constructive suggestions as to how this could be made clearer.</t>
  </si>
  <si>
    <t>The majority of this section has been removed from the main part of the guidance and included in an Appendix, with clarifications (e.g. As above)</t>
  </si>
  <si>
    <t>Some examples are provided in the revised draft.  Other suggestions from the PEG members would be welcomed.</t>
  </si>
  <si>
    <t>There were differing views within the PEG meeting with some participants finding the diagram useful and others not.  It has been retained in the second draft but may require clarification.</t>
  </si>
  <si>
    <t>The title of this section has been changed to better reflect the content.</t>
  </si>
  <si>
    <t>Further clarification has been added to the figure title and the hypothetical nature of this example.</t>
  </si>
  <si>
    <t>The order of these methods has been retained but a clarification added to indicate that these are not presented in a hierarchy.
The text on printed materials has been retained as it may still be appropriate in certain circumstances (e.g. Leaflets available where certain substances are used or bought - where the general public would be unlikely to research specific chemical issues themselves).</t>
  </si>
  <si>
    <t>The scope of this specific guidance document is not to communicate on the wider benefits of REACH.  However, there are other fora in which these benefits are communicated.</t>
  </si>
  <si>
    <t>We do not see the guidance as specifically a means of educating the public on the wider issues of the risks of chemicals, but rather a means of helping MSCAs communicate in the context of Article 123 of REACH.  However, examples have been provided that may help to distinguish between risk and hazard (e.g. where SVHCs might be included in consumer products).  Definitions of risk and hazard have been included in an Appendix.</t>
  </si>
  <si>
    <t>In the revised draft, we have tried to include a clear deliniation of the scope of this document as well as to highlight the fact that communications by other stakeholders are covered by other guidance.</t>
  </si>
  <si>
    <t>ECHA’s role is in co-ordinating but not in leading in communications.  A primary role of ECHA is in organising the Risk Communication Network (RCN).</t>
  </si>
  <si>
    <t>Whilst REACH is expected to do a lot to reduce uncertainty and controversy, it is likely that such issues will still arise and will not be entirely eliminated.  They may still, therefore, be important in terms of risk communication.</t>
  </si>
  <si>
    <t>An alternative diagram was proposed by AISE at the PEG meeting.  This will be considered in the context of the planned re-focusing of this section of the document discussed at the PEG meeting. (Note - we do not have a copy of this.)</t>
  </si>
  <si>
    <t>We believe that the guidance should not be prescriptive about what MSCAs should do.  It is ultimately up to MSCAs to decide whether and how to communicate under Article 123.</t>
  </si>
  <si>
    <t>The discussion around routine communications will be moved to an Annex.  The consequences of this comment will be considered taking into account this revised structure.  There is, however, less of a role for MSCAs in Registration and so less need to communicate.</t>
  </si>
  <si>
    <t>To be considered separately - this document is primnarily to aid MSCAs in their communications, not to advertise the benefits of REACH.</t>
  </si>
  <si>
    <t>Clarification added to indicate "widespread and dispersive use".  This reflects the basis for selection of SVHC according to Article 58.</t>
  </si>
  <si>
    <t>Some amendments have been made to this section.</t>
  </si>
  <si>
    <t>Additional text added on ensuring close relationships with industry but in details of how to implement the communications in different situations (since this section is more about introducing the types of situation that might occur, rather than how to deal with them).</t>
  </si>
  <si>
    <t>Some further clarification has been added.</t>
  </si>
  <si>
    <t>Industry has been moved higher up the list (although the list is not intended to be hierarchical).</t>
  </si>
  <si>
    <t>Agreed and amended.</t>
  </si>
  <si>
    <t>Noted but no specific changes made.</t>
  </si>
  <si>
    <t>Not altered.  In some cases (e.g. Crises) it may be less feasible to develop a co-ordinated approach - there may be an immediate priority to communicate with the public.  However, it should of course always be the aim to achieve a co-ordinated approach.</t>
  </si>
  <si>
    <t>ECHA will write to the PEG/RCN to request additional examples.  These and others will be considered in the revised draft.</t>
  </si>
  <si>
    <t>Text has been amended.</t>
  </si>
  <si>
    <t>Further information would be welcomed on this.  No amendments made thus far.</t>
  </si>
  <si>
    <t>Noted with thanks.</t>
  </si>
  <si>
    <t>Text has been clarified.</t>
  </si>
  <si>
    <t>This has been retained but further clarification added to suggest understanding whether there is public awareness that the substance has (or has not) been included in terms of the risk management measures that will apply at a consumer level.</t>
  </si>
  <si>
    <t>Not amended as text is a direct quote.  We would need to clarify how this relates to the risks of chemicals under REACH before including.</t>
  </si>
  <si>
    <t>Text added to the section on media interviews and press conferences to reflect this.</t>
  </si>
  <si>
    <t>These comments seem to be mainly related to communications by industry.  No amendments made.</t>
  </si>
  <si>
    <t>Text is included in the section on evaluation and review.  No specific amendments made.</t>
  </si>
  <si>
    <t>Emergency plans and contact persons are, we believe, more related to the implementation, rather than the primary focus.  The table below this text includes consideration of making sure people are on-hand to address questions.</t>
  </si>
  <si>
    <t>Text added to incorporate this suggestion.</t>
  </si>
  <si>
    <t>Amended</t>
  </si>
  <si>
    <t>ECHA will clarify the legal interpretation on this issue. - Changed to "should" in current draft.</t>
  </si>
  <si>
    <t>This is a useful suggestion and has been incorporated into the revised draft.</t>
  </si>
  <si>
    <t>This is a potentially useful example that could mean that MSCAs would want to communicate on specific risks.  An amendment has been made in the revised draft to reflect this.  Whilst REACH requires this information to be provided, the information may not necessarily be sufficient in practice.  The MSCA may need to warn the public and this could also help to inform the MSCA's enforcement activities (e.g. if the public informs an MSCA that information is insufficient).  This is an example of where MSCAs could take a 'stopgap' approach to address risks that might still occur even with REACH in place.</t>
  </si>
  <si>
    <t>This is, to our mind, a 'routine' issue because the risks are well understood (and there may of course be outliers amongst the population who use substances/articles in a non-expected/foreseeable way.  Text has been added to the draft to reflect this.</t>
  </si>
  <si>
    <t>Good suggestion and text added to reflect this.</t>
  </si>
  <si>
    <t>Text inserted to reflect this point.</t>
  </si>
  <si>
    <t>Comments from Austria on the first draft guidance that was sent to PEG on 14/01/2010</t>
  </si>
  <si>
    <t>AISE</t>
  </si>
  <si>
    <t>Suggestion for additional examples</t>
  </si>
  <si>
    <t>Examples provided on good practice and things to be avoided with press releases.</t>
  </si>
  <si>
    <t>These suggestions have been amalgamated with other suggestions and information on press releases in the revised guidance.</t>
  </si>
  <si>
    <t>Suggestions on approaches for dealing with the media/crisis preparedness and management</t>
  </si>
  <si>
    <t>The suggestions on dealing with the media have been amalgamated with other suggestions and information and included within Appendix D in the revised draft.  We have not directly incorporated the suggestions on crisis preparedness and management but have reflected on these in reviewing the existing text on these issues (in the main body of the draft guidance).</t>
  </si>
  <si>
    <t>Suggestions on communicating with the public/Moving from scientific to lay language in risk communications on chemicals:</t>
  </si>
  <si>
    <t>The example website mentioned in these suggestions has been referred to in Appendix D (www.cleanright.eu).</t>
  </si>
  <si>
    <t>Flow diagram on "The different components of « RISK COMMUNICATION » under REACH"</t>
  </si>
  <si>
    <t>The flow diagram originally included in the first draft document has now been removed and therefore we have not incorporated this flow diagram (having decided to explain related issues in text rather than diagrammatic form).</t>
  </si>
  <si>
    <t>Example regarding risk communication and participation of the public: Austrian Nanotechnology Action Plan</t>
  </si>
  <si>
    <t>This example seems to be a good illustration of a well thought out plan, with widespread consultation.  However, we decided not to include it specifically in the revised draft guidance as it seemed less directly relevant to risk communications with the general public on chemicals.</t>
  </si>
  <si>
    <t>Reference to a paper on: Systemic Risks as Challenge for Policy Making in Risk Governance by Klinke A and Renn O (2006)</t>
  </si>
  <si>
    <t>This has been incorporated into the suggestions for further reading.</t>
  </si>
  <si>
    <t>Example of website:  http://www.mst.dk/English/Chemicals/Consumer_Products/Good_Chemistry_to_pregnant_and_nursing_mothers.htm</t>
  </si>
  <si>
    <t>Example of website:  http://www.mst.dk/English/Chemicals/Consumer_Products/nickel_mobiles.htm</t>
  </si>
  <si>
    <t>This example is mentioned in Appendix D of the revised draft.</t>
  </si>
  <si>
    <t>Example of website:  www.deoversetefaresymboler.dk</t>
  </si>
  <si>
    <t>Example of website:  www.hudallergi.dk</t>
  </si>
  <si>
    <t>Example of website:  http://www.salute.gov.it/sicurezzaChimica/sicurezzaChimica.jsp</t>
  </si>
  <si>
    <t>Example on good/bad practice with press releases</t>
  </si>
  <si>
    <t>The example on the situation with Hepatitis A in food has not been specifically referred to in the revised guidance.  However, the points that reportedly made the approach good have been taken into account in the new text now included in Appendix D on press releases.</t>
  </si>
  <si>
    <t>Examples on approaches for dealing with the media</t>
  </si>
  <si>
    <t>This additional example could be given: "Printed information, guidelines: - Why is the information needed? What do you want to achieve? - Which is your target group? What does the reader want to know? What do you want the reader to learn? - Sort out the material: What is important? What should be emphasized? What can be deleted? - Write in a hierarchical way; summaries first, conclusions in the end. - Bring up the most important in the first meaning of the paragraph. - Avoid difficult words. - Explain difficult but necessary terms and explain abbreviations the first time the appear. - Use dot lists if it makes it easier to grasp the contents. - Ask a colleague to read the text and  comment on it. - Read the text in proof at all occasions: new text, changed text and final text."</t>
  </si>
  <si>
    <t>This example has not specifically been included in the revised guidance.  Whilst these are all important points, they are perhaps more general in that they relate to all sorts of written communications, which MSCAs are all already expected to have experience in.  In the interests of keeping the document to a reasonable length we decided not to include the proposed text.</t>
  </si>
  <si>
    <t>This additional example could be given under Examples of websites and other electronic communications: "The Swedish CA produces a Newsletter on activities related to the Agency (not only REACH). The periodicity is usually once a month and the Newsletter is produced both in Swedish  and in English. (Details can be found at: http://www.kemi.se/templates/Page____5807.aspx)"</t>
  </si>
  <si>
    <t>This example has been mentioned in the updated version of the guidance.</t>
  </si>
  <si>
    <t>Details of how examples suggested by PEG members have been considered for inclusion in the guidance.</t>
  </si>
  <si>
    <t>Details of how comments on examples paper sent to PEG on 8 June 2010 have been addressed</t>
  </si>
  <si>
    <t>The general view is that both the structure and the given examples may well support 
agencies in their risk communication with the public as well as other target groups. 
The Swedish Chemicals Agency has some additional experiences to share – preferably in section 4, “Use of websites and other electronic media – Examples in communication on the risks of chemicals”:</t>
  </si>
  <si>
    <t>• The Candidate List – areas of use etc. (only published in Swedish). This table serves as a complement to the Candidate List at ECHA:s website and may be an example relevant to risk communication under Article 123.
The table contains the following columns: Substance/CAS-number; Use of substance as intermediate; Use in chemical products; Use in articles; Date of inclusion; More information (i.e. existing restrictions and links to databases). Target groups: Companies as well as the public.
(http://www.kemi.se/upload/Forfattningar/Reach/Amnen_pa_kandidatforteckningen_konsoliderad.pdf)</t>
  </si>
  <si>
    <t>• PRIO – a web-based tool and a database with examples, to be used to preventively reduce risks to human health and the environment from chemicals. PRIO can provide help in adapting to REACH. 
Target group: Primarily Swedish actors but has also relevance for the public.
 (http://www.kemi.se/templates/PRIOEngframes____4144.aspx)</t>
  </si>
  <si>
    <t>• Newsletters produced monthly. Target groups: All interested actors, including the public. (http://www.kemi.se/templates/Page.aspx?id=5807)</t>
  </si>
  <si>
    <t>Reference has been made to this suggested example in the amended draft guidance document.</t>
  </si>
  <si>
    <t>Whilst useful, this tool seems to be aimed mainly at risk managers rather than the public.  On this basis, we have not included the example in the revised draft guidance.  However, this tool does seem to be useful and perhaps could be publicised more widely through other routes.</t>
  </si>
  <si>
    <t>Just to inform that, after a careful look to the final draft guidance, I have no comments to make. Just to congratulate all of you for the result.</t>
  </si>
  <si>
    <t>Noted, with thanks</t>
  </si>
  <si>
    <t>I've nothing to add to earlier comments made formally and informally</t>
  </si>
  <si>
    <t>A.I.S.E. does not have any comment for this final draft of the Guidance.  However, we have one question regarding the response to the previous PEG comments: regarding comment #2 from A.I.S.E., the answer was that ECHA has produced a separate note explaining how Article 77(2)(i) has been addressed. Has this note been shared amongst the RCN or the PEG? Is it possible to share it with us?</t>
  </si>
  <si>
    <t xml:space="preserve">This example was not specifically referred to in the revised guidance.  </t>
  </si>
  <si>
    <t>Comments on the second draft guidance that was sent to the PEG on 31/03/2010</t>
  </si>
  <si>
    <t>Comments on the third 'final draft' guidance document that was sent to PEG members on 30/06/2010</t>
  </si>
  <si>
    <t>Comments from other PEG members on first draft guidance that was sent to the PEG on 14/01/2010</t>
  </si>
  <si>
    <t>Section 2 (When is risk communication needed?):  p4l1-23; fig1; p6l1-40; p7l1-39; p81-4</t>
  </si>
  <si>
    <t>We suggest that the 'routine' communication envisaged in this guidance should be cut down simply to a reference to the need to take account of REACH in other communications work, to establish credibility and build trust.</t>
  </si>
  <si>
    <t>A notable omission is guidance for Member States on how to decide whether the conditions for REACH Article 123 risk communication (i.e. communication is ‘considered necessary for the protection of human health or the environment’).  While we expect to be responsible for deciding on this point ourselves, a key purpose for establishing the RCN is to agree a harmonised interpretation on this point.  Guidance from ECHA to MSCAs on fulfilling the MSCA duty under REACH Article 123 should necessarily address this pivotal issue.</t>
  </si>
  <si>
    <t>p13, ficure 2.2</t>
  </si>
  <si>
    <t>Figure 2.2 is not sufficiently clear, and even if it were it would not seem important enough to warrant inclusion.</t>
  </si>
  <si>
    <t>Section 3.1 (what do you want to communicate?):  p14l2-17</t>
  </si>
  <si>
    <t>The heading of section 3.1 is fine, and the content is also good, but it does not seem to fit under the heading, and useful guidance regarding how to identify the aim of communication, and also the message to be communicated, is missing.
There could be more on aims and objectives - what does success look like when risk managing, at the beginning of the practical sections - beginning with the end in mind rather a purely linear process of communication.</t>
  </si>
  <si>
    <t>p15, image</t>
  </si>
  <si>
    <t>The figure on p15 needs to be labelled with a figure reference number, and it is necessary to emphasise that the stakeholder mapping shown there is entirely theoretical.  Although we note that the hypothetical nature of the graph content is already made, readers could still easily adopt the mapping shown.</t>
  </si>
  <si>
    <t>Section 4.4 (Choosing an appropriate risk communication method):  p20l28-36; p21l1-36; p22l1-37; p23l1-27</t>
  </si>
  <si>
    <t>We suggest the headings in section 4.4 are re-ordered, in case they are taken to be hierarchical.  We suggest the following order, which very roughly reflects a gradient from least-to-most resource intensive/costly for the results, and most-to-least efficient in communicating with audiences:
- Electronic
- Presentations/seminars (NOT reactive)
- Press releases and conferences (proactive and reactive)
- Education and training
- Printed material
- Surveys and focus groups
Sample text might be useful for less experienced member states in appendices such as press releases, web copy etc.
Inclusion of printed information here may be inappropriate in the context of REACH risk communications.</t>
  </si>
  <si>
    <t xml:space="preserve">Risk communication in the context of REACH is THE first opportunity to communicate consistently across Europe on the benefits of REACH, on its key deliverables, process etc. REACH is providing the opportunity to actually give clarity on the safety characteristics of substances and therefore, allows to have a consistent and commonly agreed information at European level on those. A.I.S.E. sees this guidance on risk communication as an opportunity to - on one hand - promote broadly the benefits of the REACH regulation for the general public and - on the other hand - communicate consistently on the outcome of the REACH findings. The guidance seems not to take well enough into account the fact that REACH will help address the areas of uncertainty and/or controversy, through scientific consensus based on common risk assessment. Indeed the document seems more like a general introduction to crisis and issues communication than a basis for informing the public, based on the benefits that REACH will generate. </t>
  </si>
  <si>
    <t>Response (by ECHA - please leave blank)</t>
  </si>
  <si>
    <t>Sweden</t>
  </si>
  <si>
    <t xml:space="preserve">Sweden </t>
  </si>
  <si>
    <t>Belgium</t>
  </si>
  <si>
    <t>Food and Consumer Product Safety Authority/ The Netherlands</t>
  </si>
  <si>
    <t>The Netherlands</t>
  </si>
  <si>
    <t xml:space="preserve">UK Competent Authority </t>
  </si>
  <si>
    <t>UK Competent Authority</t>
  </si>
  <si>
    <t>National Institute of Chemical Safety / Hungary</t>
  </si>
  <si>
    <t>DG ENV</t>
  </si>
  <si>
    <t>Denmark</t>
  </si>
  <si>
    <r>
      <t xml:space="preserve">PEG members comments: </t>
    </r>
    <r>
      <rPr>
        <b/>
        <i/>
        <sz val="10"/>
        <rFont val="Arial"/>
        <family val="2"/>
      </rPr>
      <t>[Risk Communications Guidance] - Summary of feedback and its implementation in the new draft</t>
    </r>
  </si>
  <si>
    <r>
      <t xml:space="preserve">As a consequence of comment #1, it is of paramount importance that the guidance document takes as starting point the outcome of the REACH risk assessments, </t>
    </r>
    <r>
      <rPr>
        <u val="single"/>
        <sz val="10"/>
        <rFont val="Arial"/>
        <family val="0"/>
      </rPr>
      <t>based on both hazard AND exposure</t>
    </r>
    <r>
      <rPr>
        <sz val="10"/>
        <rFont val="Arial"/>
        <family val="0"/>
      </rPr>
      <t>. As a consequence, the information to be communicated should be "risk-based" (rather than hazard based only), in line with REACH. The key concept that defines the risk i.e. exposure  is missing. This risk communication guidance is an opportunity to educate the general public on the differences between hazard and risk, highlighting the importance of exposure and promoting as well safe use habits and practices by end users. It is a priori only when exposure would happen to be above the 'no effect' threshold that one might be in crisis situations  (i.e. in situations not covered fby foreseeable use such as accidents, environmental spills etc).</t>
    </r>
  </si>
  <si>
    <t>Another overall comment relates to the key role that A.I.S.E. sees ECHA having in leading across Europe such risk communication activities, together with MSCAs. Indeed, this would help secure further support and guidance to MSCAs, ensuring a consistent and coherent communication across Europe. A starting point could for example be the development by ECHA of a very simple and clear presentation to the public of the benefits of the REACH regulation.</t>
  </si>
  <si>
    <t xml:space="preserve">When addressing the trust and confidence topics, it is the trust in authorities that is mainly dealt with in this current risk communication guidance document. The trust/confidence in the products and articles (and their providers e.g. downstream users, retailers) is rarely mentioned. The words "pack, label, advertising" are not mentioned although reference is made to some marketing/market research tools, e.g. focus groups. A.I.S.E. would like to emphasise that a lot of potential activities to promote safe use of products, via regulatory or proactive communication by industry (often/preferably led by their industry organisations) can also achieve a lot in terms of building further confidence and safe use of products. A.I.S.E. has a track record of such campaigns (e.g. safe use icons, www.cleanright.eu website) that could contribute to the discussion with the other PEG members on the potential "enlargement" of the scope of this guidance of such topics. What counts for people is actually the "products they buy and use", and that for those, they could use them and dispose of them in full confidence and with the appropriate guidance. </t>
  </si>
  <si>
    <t>Overall remarks, suggestions [continued]</t>
  </si>
  <si>
    <t>We also need to take into account the fact that the general public can have different levels of interest  and therefore, very often, a "layered" approach to risk communication is advised, addressing the "right to know" concept; this allows consumers to therefore access the most urgent items they wish so and find more information/details if they wish so. Similarly, this is what on pack communication would favour: give priority to the most pertinent information for consumers, coupled by e.g. websites, carelines or leaflets, etc... in order to have more information on a specific topic.</t>
  </si>
  <si>
    <t>1.1. Scope of this guidance document. Page 1</t>
  </si>
  <si>
    <t>In the spirit of our overall comments above, the recommendation would be here to add the need to base the risk communication on the outcome of REACH and therefore, base it on "risk" (rather than hazard)  with an objective (for MSCAs) to educate the general public.</t>
  </si>
  <si>
    <t>1.3. Requirements under REACH for risk communication. Page 2</t>
  </si>
  <si>
    <t>Suggestion to add a new paragraph under this section. The main purpose would be to emphasise the key role of ECHA in ensuring a coherent and consistent communication about REACH across MSCA, in the spirit of the Regulation. Note: the reference in line 10 of "coordinating" is indeed an abstract from the Regulation but it is A.I.S.E. view that ECHA's role should be more of a leading one to support MSCA in providing a harmonised and coherent communication across MS on the same topics, and to avoid divergent positions occurring between MSCAs.</t>
  </si>
  <si>
    <t>2.1. Situations requiring risk communication. Page 5, Figure 2.1.</t>
  </si>
  <si>
    <t>What is the rationale for taking the OECD 2002 guidance, already seven years old and pre-dating REACH, as benchmark? Indeed, the REACH regulation and deliverables may offer an opportunity to reconsider the 4 proposed definitions,  as it could/should be understood that REACH will address adequately the scenarios of "uncertainty" and "high controversy".</t>
  </si>
  <si>
    <t>There is some doubt as to whether the graph actually delivers its purpose of clarification. For example, the questions defining the type of risk are not properly articulated/sequenced for the "High uncertainty" category versus the "Controversial" category. A proposal would be to take rather as starting point the framework of "scientific consensus (YES or NO)" and assess, from there, the potential risk communication situations to be considered.</t>
  </si>
  <si>
    <t>2.2. Routine aspects of REACH - building trust. Page 6</t>
  </si>
  <si>
    <t>Similarly to what is suggested in comment #1, we would here also advise that more lead recommendations be made to MSCA as to how and what to communicate (cf "may", "could also" would lead to different commuications and possibly, confusion among Europe on these topics). Note: This statement applies to several parts of the document.</t>
  </si>
  <si>
    <t>Refer to overall comment #1. Should we add the registration phase (to be consistent with paragraphs 2.2.2, 2.2.3 an 2.2.4)?</t>
  </si>
  <si>
    <t>2.2.3. Autorisation. Page 7, lines 26-28 and page 8, lines 3-4</t>
  </si>
  <si>
    <t>These very relevant statements regarding use of the outcome of the REACH risk assessment deserve more emphasis throughout the document (in line with overall comment above).</t>
  </si>
  <si>
    <t>2.3. Where there is uncertainty on risks and their management and 2.4. Where there is potential for controversy. Pages 8-10</t>
  </si>
  <si>
    <t>The concept of exposure is missing in these 2 sections (refer to overall comment above). For example, the word "widespread" is used on page 9, line 41 but the real question is: is the exposure level safe? or is it exceeded? This wording may be inaccurate if it is actually correlated with the actual exposure and associated effects.</t>
  </si>
  <si>
    <t>A.IS..E.</t>
  </si>
  <si>
    <t>2.3. Where there is uncertainty on risks and their management. Page 9, lines 20-28</t>
  </si>
  <si>
    <t>A reference here is made to the fact that the public/media often focus on the hazards of the substance rather than the risks. We should stress in this statement the fact that "risk communication" should be based more primarily on risk assessment and strongly push for reverting the trend that is highligted in this paragraph.</t>
  </si>
  <si>
    <t>2.4. Where there is potential for controversy. Page 10</t>
  </si>
  <si>
    <t>It is felt that the examples provided in this section should be explained further and/or that the reasons for controversy (e.g. different legislations applying to the same products) be articulated more clearly.</t>
  </si>
  <si>
    <t>2.5. Risk communication in crisis situations, page 11</t>
  </si>
  <si>
    <t>The point here is also to add a reference that securing a close connection/coordination with the company/organisation concerned by this crisis is key.</t>
  </si>
  <si>
    <t>3.1. What do you want to communicate? Page 14, lines 3-13</t>
  </si>
  <si>
    <t>This section seems to address the question "why do you want to communicate?" rather than "what do you want to communicate?". It is suggested to elaborate further this section in order to answer more clearly the question "what do you want to communicate?".</t>
  </si>
  <si>
    <t>3.2. Who should be involved. Page 16, lines 10-15</t>
  </si>
  <si>
    <t>The recommendation here would be to accentuate/further emphasise the need to involve industry in a more systematic way as a key stakeholder in communicating about the risks of chemicals. Note: this remark is valid as a general comment for this guidance document, particularly as industry has the responsibility for placing the products on the market.</t>
  </si>
  <si>
    <t>It is suggested to include the reference to "downstream users" of substances (the current section only refers to "suppliers of substances").</t>
  </si>
  <si>
    <t>3.3. Co-ordination of risk communication activities. Page 17, lines 8-10</t>
  </si>
  <si>
    <t>In line with comment #1, suggestion to emphasise the need for a co-ordinated approach. It is indeed much more credible for the same message to be conveyed consistently by different audiences and even better is when this same message is communicated, at the same time in a multi-stakeholder approach. Such a communication is therefore "unanimous" in the sense that  if all key actors agree on it, the general public and the media  will not challenge it. This requires a profound "mindset change" but ultimately, should be the vision on critical topics such as safety, sustainability...</t>
  </si>
  <si>
    <t>3.3. Co-ordination of risk communication activities. Page 17, line 8</t>
  </si>
  <si>
    <t>In line with the comment above, suggestion to delete "where appropriate".</t>
  </si>
  <si>
    <t>3.3. Co-ordination of risk communication activities. Page 17, line 10</t>
  </si>
  <si>
    <t>In line with the 2 comments made above, the recommendation is thus to include industry and NGOs in this co-ordinated approach, together with ECHA, MSCA and the scientific community.</t>
  </si>
  <si>
    <t>4.3. Communicating with different audiences. Page 20, lines 18-21</t>
  </si>
  <si>
    <t>Suggestion to add trade unions and social organisations to have a complete overview of potential NGOs concerned.</t>
  </si>
  <si>
    <t>4.4. Choosing an appropriate risk communication method. Page 21, lines 14-15</t>
  </si>
  <si>
    <t>Suggestion to add some guidance on how to move from scientific language to layman language.</t>
  </si>
  <si>
    <t>4.6. Approaches for different risk situations. Page 26, Table 4.1</t>
  </si>
  <si>
    <t>The example provided to illustrate "significance for other interest groups" does not seem to address the intended purpose.</t>
  </si>
  <si>
    <t>Table 4.2., page 28- Bullet points on the need to explain what risk management are necessary</t>
  </si>
  <si>
    <t>This statement may be confusing in the sense that it could be understood that each MSCA will have, under REACH, the responsibility for advising on the necessary risk management measures to take. This is not what REACH will lead to as there will be one central outcome for the use of a substance so this could lead to confusion... some rephrasing might be needed.</t>
  </si>
  <si>
    <t>4.6. Approaches for different risk situations. Page 34, lines 16-17</t>
  </si>
  <si>
    <t>Suggestion to add "industry" as an additional "interested party".</t>
  </si>
  <si>
    <t>Appendix C Public perceptions of risk.</t>
  </si>
  <si>
    <t>The Appendix C is only referred to briefly in the section 4.3. Communicating with different audiences, on page 19. It is suggested to further use this Appendix as a mean of providing some guidance on what to communicate in section 3.1. Systems exist for analysing and scoring the 'fright factors' listed in Appendix C for specific substances and situations, and these scores can help MSCAs determine the communication priorities in the sense of 'what' to communicate. A.I.S.E. can provide further information on this if required.</t>
  </si>
  <si>
    <t>2.2.3 Authorisation. Page 7, line 22</t>
  </si>
  <si>
    <r>
      <t>Spelling mistake: "...or consumer use of articles</t>
    </r>
    <r>
      <rPr>
        <b/>
        <strike/>
        <sz val="10"/>
        <rFont val="Arial"/>
        <family val="0"/>
      </rPr>
      <t>s</t>
    </r>
    <r>
      <rPr>
        <sz val="10"/>
        <rFont val="Arial"/>
        <family val="0"/>
      </rPr>
      <t xml:space="preserve"> containing it – is widespread."</t>
    </r>
  </si>
  <si>
    <t>2.7 What does this mean for risk communication? Page 12, line 12</t>
  </si>
  <si>
    <t>"They are issues, however…";   They --&gt; There</t>
  </si>
  <si>
    <t>4.5 Delivering timely, accurate and relevant information. Page 24, line 17</t>
  </si>
  <si>
    <t>The following statements could be included in the bullet points: - where they can get further information (by e-mail, telephone, website); - what steps they can take if they were exposed to danger (e.g. call emergency numbers, go to hospital)</t>
  </si>
  <si>
    <t>4.6.2 Routine aspects of REACH - building trust. Page 27, line 24-26</t>
  </si>
  <si>
    <t>"• Evaluate and review the effectiveness of communications:
- This could be followed up by reporting on whether the substance has been included or not, and, if not, by explaining why." --&gt; In our opinion there is no direct connection between the effectiveness of the communication and whether the substance is included in the candidate list or not.</t>
  </si>
  <si>
    <t>4.6.4 Where there is potential for controversy. Page 31, 4th entry in the bullet points</t>
  </si>
  <si>
    <t>Noted.  ECHA to reply  separately regarding note on Article 77(2)(i)</t>
  </si>
  <si>
    <t>(Note some further informal comments made and proposed examples discussed verbally)</t>
  </si>
  <si>
    <t xml:space="preserve">This input was also taken into account).  </t>
  </si>
  <si>
    <t>NL</t>
  </si>
  <si>
    <t>HU</t>
  </si>
  <si>
    <t>DK</t>
  </si>
  <si>
    <t>AU</t>
  </si>
  <si>
    <t>IT</t>
  </si>
  <si>
    <t>SE</t>
  </si>
  <si>
    <t>AT</t>
  </si>
  <si>
    <t>BE</t>
  </si>
  <si>
    <t>EU Commission</t>
  </si>
  <si>
    <t>Response (by ECHA)</t>
  </si>
  <si>
    <r>
      <t>Spelling mistake: "For direct contact with the public on controversial issues it is strongly suggested that someone with good understanding of the risks but also with presentation and pub</t>
    </r>
    <r>
      <rPr>
        <b/>
        <i/>
        <u val="single"/>
        <sz val="10"/>
        <rFont val="Arial"/>
        <family val="0"/>
      </rPr>
      <t>l</t>
    </r>
    <r>
      <rPr>
        <sz val="10"/>
        <rFont val="Arial"/>
        <family val="0"/>
      </rPr>
      <t>ic engagement training be involved."</t>
    </r>
  </si>
  <si>
    <t>The following could be included in the bullet points: As caused by will (by terrorists or as a revenge)</t>
  </si>
  <si>
    <t xml:space="preserve">Eurofer </t>
  </si>
  <si>
    <t>4.4. Chosing an appropriate risk comunication method page 20 line 36-37</t>
  </si>
  <si>
    <t xml:space="preserve">"mass media "alert the public about potential risk using television and radio, as time as this information is still one of the used  method for information </t>
  </si>
  <si>
    <t>4.42 Websites and other electronic communications page 22 line 15 -16</t>
  </si>
  <si>
    <t xml:space="preserve">provide  your future policy,target and objectives regarding your activity  and your product </t>
  </si>
  <si>
    <t>4.6.4.Where there is potential for controversy pag 33 line36-37</t>
  </si>
  <si>
    <t xml:space="preserve">Is preferable to perform risk evaluation before to introduce a new activity or a new product </t>
  </si>
  <si>
    <t>Where there  is potential for controversy page 33 line40</t>
  </si>
  <si>
    <t xml:space="preserve">It may be helpful to evaluate if the measure taken are enough good in order to produce the risk at the smallest level </t>
  </si>
  <si>
    <t>4.65.Risk communication on crisis situation,page 34, line 14 -15</t>
  </si>
  <si>
    <r>
      <t xml:space="preserve">this should be the primary focus </t>
    </r>
    <r>
      <rPr>
        <b/>
        <sz val="10"/>
        <rFont val="Arial"/>
        <family val="0"/>
      </rPr>
      <t xml:space="preserve">together with the emergency plan and contact persons </t>
    </r>
  </si>
  <si>
    <t xml:space="preserve">4.6.5Risk communication in crisis situation ,pag 35 ,evaluate and review </t>
  </si>
  <si>
    <r>
      <t xml:space="preserve">Determine effectiveness of comunication </t>
    </r>
    <r>
      <rPr>
        <b/>
        <sz val="10"/>
        <rFont val="Arial"/>
        <family val="0"/>
      </rPr>
      <t xml:space="preserve"> using measurable values</t>
    </r>
    <r>
      <rPr>
        <sz val="10"/>
        <rFont val="Arial"/>
        <family val="0"/>
      </rPr>
      <t xml:space="preserve"> </t>
    </r>
  </si>
  <si>
    <t>2.4 When there is potential for controversy. Page 10, line 34</t>
  </si>
  <si>
    <t xml:space="preserve"> 'containing such potentially dangerous substances' should be replaced by 'containing such hazardous substances'</t>
  </si>
  <si>
    <t>2.6 communications on cross-cutting issues. Page 11, line 29.</t>
  </si>
  <si>
    <t xml:space="preserve"> 'reproductive toxins' should be replaced by 'reprotoxic' or 'toxic for reproduction'</t>
  </si>
  <si>
    <t>4.4.3 surveys and focus groups. Page 22 line 23</t>
  </si>
  <si>
    <t xml:space="preserve">potentially dangerous substances' should be replaced by 'potentially hazardous substances' </t>
  </si>
  <si>
    <t>4.6.2 - routine aspects of REACh - building trust, example. Page 27, line 6.</t>
  </si>
  <si>
    <t>CARACAL' should be explained;</t>
  </si>
  <si>
    <t>4.6.2 - routine aspects of REACh - building trust, example. Page 27, line 12/13</t>
  </si>
  <si>
    <t>and the Commission' should read 'and the European Commission'</t>
  </si>
  <si>
    <t>2.2.3 Authorisation page 7 line 26-28</t>
  </si>
  <si>
    <t xml:space="preserve">"In any case, the MSCAs’ communication cannot depart from the legal and scientific
argumentation provided in the decisions on inclusion of substances in annex XIV or decisions
on authorisation."  should be altered to "In general, the MSCAs’ communication shold not depart from the legal and scientific
argumentation provided in the decisions on inclusion of substances in annex XIV or decisions
on authorisation." </t>
  </si>
  <si>
    <t>2.2.4 Restrictions page 8, line 3-4</t>
  </si>
  <si>
    <t>"In any case, the MSCAs’ communication cannot depart from the legal and scientific argumentation provided in the decisions on restrictions." should bed altered to "In general, the MSCAs’ communication should not depart from the legal and scientific argumentation provided in the decisions on restrictions."</t>
  </si>
  <si>
    <t>2.3 Where there is uncertainty on risks and their management, page 9, line 3-19</t>
  </si>
  <si>
    <t>"• For substances on the Candidate List (substances meeting the criteria of substances of very high concern, SVHC), the supplier of an article containing an SVHC above 0.1% has to provide the consumer (on request) with information to allow safe use of the article including, as a minimum, the name of the substance (Article 33). Situations in which there may be uncertainty include:
- MSCAs may be concerned about articles (containing SVHC) that were supplied to consumers before regulatory measures to restrict these substances or subject them to authorisation have been taken under REACH. The owners of these articles will not necessarily be aware of the presence of the SVHC and the MSCA may be concerned about how the risks will be managed. For example, consumers may have furniture containing certain flame retardants which now are subject to restrictions on marketing and use (or not authorised for that use) but which were not restricted at the time the furniture was purchased. The consumer would not have received any guidance on safe use of the article and would not know how to dispose of the article to ensure that the substance does not cause a potential risk to the environment (given, for example, possible PBT properties of the flame retardant)."  
What if a substance is on the Candidate List, but the consumer has not requested information? There might still be a risk, that needs to be communicated, untill the authorisations process is finished.</t>
  </si>
  <si>
    <t>2.4 Where there is potential for controversy, page 10, line 30-37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</si>
</sst>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36">
    <font>
      <sz val="10"/>
      <name val="Arial"/>
      <family val="0"/>
    </font>
    <font>
      <sz val="10"/>
      <name val="Times New Roman"/>
      <family val="1"/>
    </font>
    <font>
      <sz val="8"/>
      <name val="Arial"/>
      <family val="0"/>
    </font>
    <font>
      <u val="single"/>
      <sz val="10"/>
      <color indexed="12"/>
      <name val="Arial"/>
      <family val="0"/>
    </font>
    <font>
      <u val="single"/>
      <sz val="10"/>
      <color indexed="36"/>
      <name val="Arial"/>
      <family val="0"/>
    </font>
    <font>
      <b/>
      <sz val="10"/>
      <name val="Arial"/>
      <family val="2"/>
    </font>
    <font>
      <sz val="10"/>
      <color indexed="10"/>
      <name val="Times New Roman"/>
      <family val="1"/>
    </font>
    <font>
      <u val="single"/>
      <sz val="10"/>
      <name val="Times New Roman"/>
      <family val="1"/>
    </font>
    <font>
      <i/>
      <sz val="10"/>
      <name val="Arial"/>
      <family val="2"/>
    </font>
    <font>
      <u val="single"/>
      <sz val="10"/>
      <name val="Arial"/>
      <family val="2"/>
    </font>
    <font>
      <sz val="10"/>
      <color indexed="8"/>
      <name val="Arial"/>
      <family val="2"/>
    </font>
    <font>
      <sz val="11"/>
      <color indexed="8"/>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i/>
      <sz val="10"/>
      <name val="Times New Roman"/>
      <family val="1"/>
    </font>
    <font>
      <b/>
      <strike/>
      <sz val="10"/>
      <name val="Arial"/>
      <family val="0"/>
    </font>
    <font>
      <b/>
      <i/>
      <u val="single"/>
      <sz val="10"/>
      <name val="Arial"/>
      <family val="0"/>
    </font>
    <font>
      <sz val="10"/>
      <color indexed="10"/>
      <name val="Arial"/>
      <family val="0"/>
    </font>
    <font>
      <sz val="10"/>
      <color indexed="59"/>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5">
    <xf numFmtId="0" fontId="0" fillId="0" borderId="0" xfId="0" applyAlignment="1">
      <alignment/>
    </xf>
    <xf numFmtId="0" fontId="5" fillId="0" borderId="10" xfId="0" applyFont="1" applyBorder="1" applyAlignment="1">
      <alignment horizontal="center" vertical="top" wrapText="1"/>
    </xf>
    <xf numFmtId="0" fontId="5" fillId="0" borderId="11" xfId="0" applyFont="1" applyBorder="1" applyAlignment="1">
      <alignment horizontal="left" vertical="top" wrapText="1"/>
    </xf>
    <xf numFmtId="0" fontId="0" fillId="0" borderId="12" xfId="0" applyBorder="1" applyAlignment="1">
      <alignment horizontal="left" vertical="top" wrapText="1"/>
    </xf>
    <xf numFmtId="0" fontId="1" fillId="0" borderId="12" xfId="0" applyFont="1" applyBorder="1" applyAlignment="1">
      <alignment horizontal="left" vertical="top" wrapText="1"/>
    </xf>
    <xf numFmtId="0" fontId="5" fillId="0" borderId="13" xfId="0" applyFont="1" applyBorder="1" applyAlignment="1">
      <alignment horizontal="left" vertical="top" wrapText="1"/>
    </xf>
    <xf numFmtId="0" fontId="1" fillId="0" borderId="14" xfId="0" applyFont="1" applyBorder="1" applyAlignment="1">
      <alignment horizontal="left" vertical="top" wrapText="1"/>
    </xf>
    <xf numFmtId="0" fontId="0" fillId="0" borderId="12" xfId="0" applyBorder="1" applyAlignment="1">
      <alignment vertical="center" wrapText="1"/>
    </xf>
    <xf numFmtId="0" fontId="0" fillId="0" borderId="0" xfId="0" applyFont="1" applyAlignment="1">
      <alignment vertical="center" wrapText="1"/>
    </xf>
    <xf numFmtId="0" fontId="0" fillId="0" borderId="15" xfId="0" applyFont="1" applyBorder="1" applyAlignment="1">
      <alignment vertical="top" wrapText="1"/>
    </xf>
    <xf numFmtId="0" fontId="5" fillId="0" borderId="15" xfId="0" applyFont="1" applyBorder="1" applyAlignment="1">
      <alignment horizontal="left" vertical="top" wrapText="1"/>
    </xf>
    <xf numFmtId="0" fontId="0" fillId="0" borderId="12" xfId="0" applyFont="1" applyBorder="1" applyAlignment="1">
      <alignment vertical="center" wrapText="1"/>
    </xf>
    <xf numFmtId="0" fontId="0" fillId="0" borderId="12" xfId="0" applyFont="1" applyBorder="1" applyAlignment="1">
      <alignment vertical="top" wrapText="1"/>
    </xf>
    <xf numFmtId="0" fontId="0" fillId="0" borderId="12" xfId="0" applyFont="1" applyBorder="1" applyAlignment="1">
      <alignment vertical="center" wrapText="1"/>
    </xf>
    <xf numFmtId="0" fontId="0" fillId="0" borderId="12" xfId="0" applyFont="1" applyBorder="1" applyAlignment="1">
      <alignment horizontal="left" vertical="top" wrapText="1"/>
    </xf>
    <xf numFmtId="0" fontId="10" fillId="0" borderId="16" xfId="0" applyFont="1" applyBorder="1" applyAlignment="1">
      <alignment/>
    </xf>
    <xf numFmtId="0" fontId="10" fillId="0" borderId="16" xfId="0" applyFont="1" applyBorder="1" applyAlignment="1">
      <alignment wrapText="1"/>
    </xf>
    <xf numFmtId="0" fontId="10" fillId="0" borderId="12" xfId="0" applyFont="1" applyBorder="1" applyAlignment="1">
      <alignment wrapText="1"/>
    </xf>
    <xf numFmtId="0" fontId="0" fillId="20" borderId="12" xfId="0" applyFill="1" applyBorder="1" applyAlignment="1">
      <alignment vertical="center" wrapText="1"/>
    </xf>
    <xf numFmtId="0" fontId="0" fillId="0" borderId="0" xfId="0" applyFont="1" applyAlignment="1">
      <alignment vertical="top" wrapText="1"/>
    </xf>
    <xf numFmtId="0" fontId="5" fillId="0" borderId="15" xfId="0" applyFont="1" applyBorder="1" applyAlignment="1">
      <alignment horizontal="left" vertical="top"/>
    </xf>
    <xf numFmtId="0" fontId="0" fillId="0" borderId="12"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2" xfId="0" applyFont="1" applyFill="1" applyBorder="1" applyAlignment="1">
      <alignment vertical="center"/>
    </xf>
    <xf numFmtId="0" fontId="5"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quotePrefix="1">
      <alignment horizontal="left" vertical="top" wrapText="1"/>
    </xf>
    <xf numFmtId="0" fontId="0" fillId="0" borderId="12" xfId="0" applyFont="1" applyFill="1" applyBorder="1" applyAlignment="1">
      <alignment vertical="top" wrapText="1"/>
    </xf>
    <xf numFmtId="0" fontId="0" fillId="0" borderId="0" xfId="0" applyFont="1" applyFill="1" applyAlignment="1">
      <alignment wrapText="1"/>
    </xf>
    <xf numFmtId="0" fontId="0" fillId="0" borderId="12" xfId="0" applyFont="1" applyFill="1" applyBorder="1" applyAlignment="1">
      <alignment wrapText="1"/>
    </xf>
    <xf numFmtId="0" fontId="5" fillId="0" borderId="12" xfId="0" applyFont="1" applyFill="1" applyBorder="1" applyAlignment="1">
      <alignment horizontal="left" vertical="top" wrapText="1"/>
    </xf>
    <xf numFmtId="0" fontId="8" fillId="0" borderId="12" xfId="0" applyFont="1" applyFill="1" applyBorder="1" applyAlignment="1">
      <alignment vertical="top" wrapText="1"/>
    </xf>
    <xf numFmtId="0" fontId="8" fillId="0" borderId="12" xfId="0" applyFont="1" applyFill="1" applyBorder="1" applyAlignment="1">
      <alignment horizontal="left" vertical="top" wrapText="1"/>
    </xf>
    <xf numFmtId="0" fontId="0" fillId="0" borderId="12" xfId="0" applyFont="1" applyFill="1" applyBorder="1" applyAlignment="1">
      <alignment vertical="center" wrapText="1"/>
    </xf>
    <xf numFmtId="0" fontId="0" fillId="0" borderId="15" xfId="0" applyFont="1" applyFill="1" applyBorder="1" applyAlignment="1">
      <alignment horizontal="left" vertical="top" wrapText="1"/>
    </xf>
    <xf numFmtId="0" fontId="10" fillId="0" borderId="12" xfId="0" applyFont="1" applyFill="1" applyBorder="1" applyAlignment="1">
      <alignment vertical="top" wrapText="1"/>
    </xf>
    <xf numFmtId="0" fontId="0" fillId="0" borderId="12"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0" fontId="33"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vertical="top" wrapText="1"/>
    </xf>
    <xf numFmtId="0" fontId="1" fillId="0" borderId="14" xfId="0" applyFont="1" applyFill="1" applyBorder="1" applyAlignment="1">
      <alignment horizontal="left" vertical="top" wrapText="1"/>
    </xf>
    <xf numFmtId="0" fontId="34" fillId="0" borderId="15" xfId="0" applyFont="1" applyBorder="1" applyAlignment="1">
      <alignment horizontal="left" vertical="top" wrapText="1"/>
    </xf>
    <xf numFmtId="0" fontId="0" fillId="0" borderId="0" xfId="0" applyFont="1" applyAlignment="1">
      <alignment vertical="center"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0" fillId="0" borderId="15" xfId="0" applyFont="1" applyFill="1" applyBorder="1" applyAlignment="1">
      <alignment vertical="top" wrapText="1"/>
    </xf>
    <xf numFmtId="0" fontId="5" fillId="0" borderId="15" xfId="0" applyFont="1" applyFill="1" applyBorder="1" applyAlignment="1">
      <alignment horizontal="left" vertical="top" wrapText="1"/>
    </xf>
    <xf numFmtId="0" fontId="0" fillId="0" borderId="12" xfId="0" applyFont="1" applyBorder="1" applyAlignment="1">
      <alignment vertical="center" wrapText="1"/>
    </xf>
    <xf numFmtId="0" fontId="2" fillId="0" borderId="12" xfId="0" applyFont="1" applyFill="1" applyBorder="1" applyAlignment="1">
      <alignmen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121"/>
  <sheetViews>
    <sheetView zoomScale="70" zoomScaleNormal="70" zoomScaleSheetLayoutView="100" workbookViewId="0" topLeftCell="A106">
      <selection activeCell="A112" sqref="A112"/>
    </sheetView>
  </sheetViews>
  <sheetFormatPr defaultColWidth="2.8515625" defaultRowHeight="12.75"/>
  <cols>
    <col min="1" max="1" width="4.00390625" style="12" bestFit="1" customWidth="1"/>
    <col min="2" max="2" width="21.421875" style="4" customWidth="1"/>
    <col min="3" max="3" width="25.28125" style="4" customWidth="1"/>
    <col min="4" max="4" width="167.00390625" style="4" customWidth="1"/>
    <col min="5" max="5" width="50.57421875" style="6" customWidth="1"/>
    <col min="6" max="12" width="2.8515625" style="51" customWidth="1"/>
    <col min="13" max="16384" width="2.8515625" style="51" customWidth="1"/>
  </cols>
  <sheetData>
    <row r="1" spans="1:5" ht="19.5" customHeight="1">
      <c r="A1" s="59" t="s">
        <v>449</v>
      </c>
      <c r="B1" s="60"/>
      <c r="C1" s="60"/>
      <c r="D1" s="60"/>
      <c r="E1" s="61"/>
    </row>
    <row r="2" spans="1:5" ht="38.25" customHeight="1">
      <c r="A2" s="52"/>
      <c r="B2" s="53"/>
      <c r="C2" s="53"/>
      <c r="D2" s="53" t="s">
        <v>92</v>
      </c>
      <c r="E2" s="54"/>
    </row>
    <row r="3" spans="1:242" ht="38.25">
      <c r="A3" s="55"/>
      <c r="B3" s="56" t="s">
        <v>90</v>
      </c>
      <c r="C3" s="56" t="s">
        <v>91</v>
      </c>
      <c r="D3" s="56" t="s">
        <v>89</v>
      </c>
      <c r="E3" s="56" t="s">
        <v>438</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row>
    <row r="4" spans="1:5" s="7" customFormat="1" ht="12.75">
      <c r="A4" s="58"/>
      <c r="B4" s="21"/>
      <c r="C4" s="21"/>
      <c r="D4" s="21"/>
      <c r="E4" s="21"/>
    </row>
    <row r="5" spans="1:5" s="7" customFormat="1" ht="38.25">
      <c r="A5" s="58">
        <v>1</v>
      </c>
      <c r="B5" s="21" t="s">
        <v>439</v>
      </c>
      <c r="C5" s="21" t="s">
        <v>241</v>
      </c>
      <c r="D5" s="25" t="s">
        <v>242</v>
      </c>
      <c r="E5" s="21" t="s">
        <v>296</v>
      </c>
    </row>
    <row r="6" spans="1:5" s="7" customFormat="1" ht="51">
      <c r="A6" s="58">
        <v>2</v>
      </c>
      <c r="B6" s="21" t="s">
        <v>439</v>
      </c>
      <c r="C6" s="21" t="s">
        <v>243</v>
      </c>
      <c r="D6" s="25" t="s">
        <v>244</v>
      </c>
      <c r="E6" s="21" t="s">
        <v>297</v>
      </c>
    </row>
    <row r="7" spans="1:5" s="7" customFormat="1" ht="38.25">
      <c r="A7" s="58">
        <v>3</v>
      </c>
      <c r="B7" s="21" t="s">
        <v>439</v>
      </c>
      <c r="C7" s="21" t="s">
        <v>245</v>
      </c>
      <c r="D7" s="25" t="s">
        <v>246</v>
      </c>
      <c r="E7" s="21" t="s">
        <v>298</v>
      </c>
    </row>
    <row r="8" spans="1:5" s="7" customFormat="1" ht="51">
      <c r="A8" s="58">
        <v>4</v>
      </c>
      <c r="B8" s="21" t="s">
        <v>439</v>
      </c>
      <c r="C8" s="21" t="s">
        <v>247</v>
      </c>
      <c r="D8" s="25" t="s">
        <v>248</v>
      </c>
      <c r="E8" s="21" t="s">
        <v>299</v>
      </c>
    </row>
    <row r="9" spans="1:5" s="7" customFormat="1" ht="38.25">
      <c r="A9" s="58">
        <v>5</v>
      </c>
      <c r="B9" s="25" t="s">
        <v>439</v>
      </c>
      <c r="C9" s="25" t="s">
        <v>249</v>
      </c>
      <c r="D9" s="25" t="s">
        <v>250</v>
      </c>
      <c r="E9" s="21" t="s">
        <v>300</v>
      </c>
    </row>
    <row r="10" spans="1:5" s="7" customFormat="1" ht="38.25">
      <c r="A10" s="58">
        <v>6</v>
      </c>
      <c r="B10" s="25" t="s">
        <v>439</v>
      </c>
      <c r="C10" s="25" t="s">
        <v>251</v>
      </c>
      <c r="D10" s="25" t="s">
        <v>252</v>
      </c>
      <c r="E10" s="21" t="s">
        <v>301</v>
      </c>
    </row>
    <row r="11" spans="1:5" s="7" customFormat="1" ht="76.5">
      <c r="A11" s="58">
        <v>7</v>
      </c>
      <c r="B11" s="25" t="s">
        <v>439</v>
      </c>
      <c r="C11" s="25" t="s">
        <v>253</v>
      </c>
      <c r="D11" s="25" t="s">
        <v>254</v>
      </c>
      <c r="E11" s="21" t="s">
        <v>302</v>
      </c>
    </row>
    <row r="12" spans="1:5" s="7" customFormat="1" ht="38.25">
      <c r="A12" s="58">
        <v>8</v>
      </c>
      <c r="B12" s="25" t="s">
        <v>440</v>
      </c>
      <c r="C12" s="25" t="s">
        <v>255</v>
      </c>
      <c r="D12" s="25" t="s">
        <v>256</v>
      </c>
      <c r="E12" s="21" t="s">
        <v>303</v>
      </c>
    </row>
    <row r="13" spans="1:5" s="7" customFormat="1" ht="25.5">
      <c r="A13" s="58">
        <v>9</v>
      </c>
      <c r="B13" s="25" t="s">
        <v>439</v>
      </c>
      <c r="C13" s="25" t="s">
        <v>257</v>
      </c>
      <c r="D13" s="25" t="s">
        <v>258</v>
      </c>
      <c r="E13" s="21" t="s">
        <v>304</v>
      </c>
    </row>
    <row r="14" spans="1:5" s="7" customFormat="1" ht="25.5">
      <c r="A14" s="58">
        <v>10</v>
      </c>
      <c r="B14" s="25" t="s">
        <v>439</v>
      </c>
      <c r="C14" s="25" t="s">
        <v>259</v>
      </c>
      <c r="D14" s="25" t="s">
        <v>260</v>
      </c>
      <c r="E14" s="21" t="s">
        <v>305</v>
      </c>
    </row>
    <row r="15" spans="1:5" s="57" customFormat="1" ht="38.25">
      <c r="A15" s="58">
        <v>11</v>
      </c>
      <c r="B15" s="25" t="s">
        <v>439</v>
      </c>
      <c r="C15" s="25" t="s">
        <v>261</v>
      </c>
      <c r="D15" s="25" t="s">
        <v>262</v>
      </c>
      <c r="E15" s="21" t="s">
        <v>306</v>
      </c>
    </row>
    <row r="16" spans="1:5" s="7" customFormat="1" ht="51">
      <c r="A16" s="58">
        <v>12</v>
      </c>
      <c r="B16" s="25" t="s">
        <v>439</v>
      </c>
      <c r="C16" s="25" t="s">
        <v>263</v>
      </c>
      <c r="D16" s="25" t="s">
        <v>264</v>
      </c>
      <c r="E16" s="21" t="s">
        <v>307</v>
      </c>
    </row>
    <row r="17" spans="1:5" s="7" customFormat="1" ht="25.5">
      <c r="A17" s="58">
        <v>13</v>
      </c>
      <c r="B17" s="21" t="s">
        <v>441</v>
      </c>
      <c r="C17" s="21" t="s">
        <v>265</v>
      </c>
      <c r="D17" s="25" t="s">
        <v>266</v>
      </c>
      <c r="E17" s="21" t="s">
        <v>308</v>
      </c>
    </row>
    <row r="18" spans="1:5" s="7" customFormat="1" ht="25.5">
      <c r="A18" s="58">
        <v>14</v>
      </c>
      <c r="B18" s="21" t="s">
        <v>441</v>
      </c>
      <c r="C18" s="21" t="s">
        <v>267</v>
      </c>
      <c r="D18" s="25" t="s">
        <v>268</v>
      </c>
      <c r="E18" s="21" t="s">
        <v>309</v>
      </c>
    </row>
    <row r="19" spans="1:5" s="7" customFormat="1" ht="38.25">
      <c r="A19" s="58">
        <v>15</v>
      </c>
      <c r="B19" s="21" t="s">
        <v>441</v>
      </c>
      <c r="C19" s="21" t="s">
        <v>269</v>
      </c>
      <c r="D19" s="25" t="s">
        <v>270</v>
      </c>
      <c r="E19" s="21" t="s">
        <v>310</v>
      </c>
    </row>
    <row r="20" spans="1:5" s="7" customFormat="1" ht="12.75" customHeight="1">
      <c r="A20" s="58">
        <v>16</v>
      </c>
      <c r="B20" s="21" t="s">
        <v>441</v>
      </c>
      <c r="C20" s="21" t="s">
        <v>271</v>
      </c>
      <c r="D20" s="28" t="s">
        <v>272</v>
      </c>
      <c r="E20" s="21" t="s">
        <v>310</v>
      </c>
    </row>
    <row r="21" spans="1:5" s="7" customFormat="1" ht="25.5">
      <c r="A21" s="58">
        <v>17</v>
      </c>
      <c r="B21" s="21" t="s">
        <v>441</v>
      </c>
      <c r="C21" s="21" t="s">
        <v>273</v>
      </c>
      <c r="D21" s="25" t="s">
        <v>274</v>
      </c>
      <c r="E21" s="21" t="s">
        <v>310</v>
      </c>
    </row>
    <row r="22" spans="1:5" s="7" customFormat="1" ht="38.25">
      <c r="A22" s="58">
        <v>18</v>
      </c>
      <c r="B22" s="21" t="s">
        <v>441</v>
      </c>
      <c r="C22" s="21" t="s">
        <v>275</v>
      </c>
      <c r="D22" s="25" t="s">
        <v>276</v>
      </c>
      <c r="E22" s="21" t="s">
        <v>311</v>
      </c>
    </row>
    <row r="23" spans="1:5" s="7" customFormat="1" ht="51">
      <c r="A23" s="58">
        <v>19</v>
      </c>
      <c r="B23" s="29" t="s">
        <v>442</v>
      </c>
      <c r="C23" s="29" t="s">
        <v>277</v>
      </c>
      <c r="D23" s="29" t="s">
        <v>278</v>
      </c>
      <c r="E23" s="29" t="s">
        <v>312</v>
      </c>
    </row>
    <row r="24" spans="1:5" s="7" customFormat="1" ht="51">
      <c r="A24" s="58">
        <v>20</v>
      </c>
      <c r="B24" s="29" t="s">
        <v>442</v>
      </c>
      <c r="C24" s="29" t="s">
        <v>279</v>
      </c>
      <c r="D24" s="29" t="s">
        <v>280</v>
      </c>
      <c r="E24" s="29" t="s">
        <v>313</v>
      </c>
    </row>
    <row r="25" spans="1:5" s="57" customFormat="1" ht="51">
      <c r="A25" s="58">
        <v>21</v>
      </c>
      <c r="B25" s="29" t="s">
        <v>442</v>
      </c>
      <c r="C25" s="29" t="s">
        <v>281</v>
      </c>
      <c r="D25" s="29" t="s">
        <v>282</v>
      </c>
      <c r="E25" s="29" t="s">
        <v>297</v>
      </c>
    </row>
    <row r="26" spans="1:5" s="7" customFormat="1" ht="51">
      <c r="A26" s="58">
        <v>22</v>
      </c>
      <c r="B26" s="29" t="s">
        <v>442</v>
      </c>
      <c r="C26" s="29" t="s">
        <v>283</v>
      </c>
      <c r="D26" s="29" t="s">
        <v>284</v>
      </c>
      <c r="E26" s="29" t="s">
        <v>308</v>
      </c>
    </row>
    <row r="27" spans="1:5" s="7" customFormat="1" ht="51">
      <c r="A27" s="58">
        <v>23</v>
      </c>
      <c r="B27" s="29" t="s">
        <v>442</v>
      </c>
      <c r="C27" s="29" t="s">
        <v>285</v>
      </c>
      <c r="D27" s="29" t="s">
        <v>152</v>
      </c>
      <c r="E27" s="29" t="s">
        <v>314</v>
      </c>
    </row>
    <row r="28" spans="1:5" s="7" customFormat="1" ht="38.25">
      <c r="A28" s="58">
        <v>24</v>
      </c>
      <c r="B28" s="29" t="s">
        <v>443</v>
      </c>
      <c r="C28" s="29" t="s">
        <v>286</v>
      </c>
      <c r="D28" s="29" t="s">
        <v>0</v>
      </c>
      <c r="E28" s="29" t="s">
        <v>315</v>
      </c>
    </row>
    <row r="29" spans="1:5" s="7" customFormat="1" ht="51">
      <c r="A29" s="58">
        <v>25</v>
      </c>
      <c r="B29" s="29" t="s">
        <v>442</v>
      </c>
      <c r="C29" s="29" t="s">
        <v>1</v>
      </c>
      <c r="D29" s="29" t="s">
        <v>2</v>
      </c>
      <c r="E29" s="29" t="s">
        <v>316</v>
      </c>
    </row>
    <row r="30" spans="1:5" s="7" customFormat="1" ht="51">
      <c r="A30" s="58">
        <v>26</v>
      </c>
      <c r="B30" s="29" t="s">
        <v>442</v>
      </c>
      <c r="C30" s="29" t="s">
        <v>3</v>
      </c>
      <c r="D30" s="29" t="s">
        <v>4</v>
      </c>
      <c r="E30" s="29" t="s">
        <v>317</v>
      </c>
    </row>
    <row r="31" spans="1:5" s="7" customFormat="1" ht="51">
      <c r="A31" s="58">
        <v>27</v>
      </c>
      <c r="B31" s="29" t="s">
        <v>442</v>
      </c>
      <c r="C31" s="29" t="s">
        <v>5</v>
      </c>
      <c r="D31" s="29" t="s">
        <v>6</v>
      </c>
      <c r="E31" s="29" t="s">
        <v>318</v>
      </c>
    </row>
    <row r="32" spans="1:5" s="7" customFormat="1" ht="51">
      <c r="A32" s="58">
        <v>28</v>
      </c>
      <c r="B32" s="29" t="s">
        <v>442</v>
      </c>
      <c r="C32" s="29" t="s">
        <v>7</v>
      </c>
      <c r="D32" s="29" t="s">
        <v>8</v>
      </c>
      <c r="E32" s="29" t="s">
        <v>319</v>
      </c>
    </row>
    <row r="33" spans="1:5" s="7" customFormat="1" ht="51">
      <c r="A33" s="58">
        <v>29</v>
      </c>
      <c r="B33" s="29" t="s">
        <v>442</v>
      </c>
      <c r="C33" s="29" t="s">
        <v>9</v>
      </c>
      <c r="D33" s="29" t="s">
        <v>10</v>
      </c>
      <c r="E33" s="29" t="s">
        <v>320</v>
      </c>
    </row>
    <row r="34" spans="1:5" s="7" customFormat="1" ht="76.5">
      <c r="A34" s="58">
        <v>30</v>
      </c>
      <c r="B34" s="29" t="s">
        <v>442</v>
      </c>
      <c r="C34" s="29" t="s">
        <v>11</v>
      </c>
      <c r="D34" s="29" t="s">
        <v>12</v>
      </c>
      <c r="E34" s="29" t="str">
        <f>E11</f>
        <v>It was concluded at the PEG meeting that there were perhaps few examples of true public 'participation' in this field.  PEG/RCN members have been asked for any relevant examples.  Some general examples have been provided in the revised draft, along with reference to sources of more detailed information.</v>
      </c>
    </row>
    <row r="35" spans="1:5" s="7" customFormat="1" ht="51">
      <c r="A35" s="58">
        <v>31</v>
      </c>
      <c r="B35" s="29" t="s">
        <v>442</v>
      </c>
      <c r="C35" s="29" t="s">
        <v>13</v>
      </c>
      <c r="D35" s="29" t="s">
        <v>14</v>
      </c>
      <c r="E35" s="29" t="s">
        <v>321</v>
      </c>
    </row>
    <row r="36" spans="1:5" s="7" customFormat="1" ht="51">
      <c r="A36" s="58">
        <v>32</v>
      </c>
      <c r="B36" s="29" t="s">
        <v>442</v>
      </c>
      <c r="C36" s="29" t="s">
        <v>15</v>
      </c>
      <c r="D36" s="29" t="s">
        <v>16</v>
      </c>
      <c r="E36" s="29" t="s">
        <v>321</v>
      </c>
    </row>
    <row r="37" spans="1:5" s="7" customFormat="1" ht="51">
      <c r="A37" s="58">
        <v>33</v>
      </c>
      <c r="B37" s="29" t="s">
        <v>442</v>
      </c>
      <c r="C37" s="29" t="s">
        <v>17</v>
      </c>
      <c r="D37" s="29" t="s">
        <v>18</v>
      </c>
      <c r="E37" s="29" t="s">
        <v>322</v>
      </c>
    </row>
    <row r="38" spans="1:5" s="7" customFormat="1" ht="51">
      <c r="A38" s="58">
        <v>34</v>
      </c>
      <c r="B38" s="29" t="s">
        <v>442</v>
      </c>
      <c r="C38" s="29" t="s">
        <v>19</v>
      </c>
      <c r="D38" s="29" t="s">
        <v>20</v>
      </c>
      <c r="E38" s="29" t="s">
        <v>323</v>
      </c>
    </row>
    <row r="39" spans="1:5" s="7" customFormat="1" ht="51">
      <c r="A39" s="58">
        <v>35</v>
      </c>
      <c r="B39" s="29" t="s">
        <v>442</v>
      </c>
      <c r="C39" s="29" t="s">
        <v>21</v>
      </c>
      <c r="D39" s="29" t="s">
        <v>22</v>
      </c>
      <c r="E39" s="29" t="s">
        <v>324</v>
      </c>
    </row>
    <row r="40" spans="1:5" s="7" customFormat="1" ht="51">
      <c r="A40" s="58">
        <v>36</v>
      </c>
      <c r="B40" s="29" t="s">
        <v>442</v>
      </c>
      <c r="C40" s="29" t="s">
        <v>23</v>
      </c>
      <c r="D40" s="29" t="s">
        <v>24</v>
      </c>
      <c r="E40" s="29" t="s">
        <v>325</v>
      </c>
    </row>
    <row r="41" spans="1:5" s="7" customFormat="1" ht="12.75" customHeight="1">
      <c r="A41" s="58">
        <v>37</v>
      </c>
      <c r="B41" s="29" t="s">
        <v>442</v>
      </c>
      <c r="C41" s="29" t="s">
        <v>25</v>
      </c>
      <c r="D41" s="29" t="s">
        <v>26</v>
      </c>
      <c r="E41" s="29" t="s">
        <v>321</v>
      </c>
    </row>
    <row r="42" spans="1:5" s="7" customFormat="1" ht="51">
      <c r="A42" s="58">
        <v>38</v>
      </c>
      <c r="B42" s="29" t="s">
        <v>442</v>
      </c>
      <c r="C42" s="29" t="s">
        <v>27</v>
      </c>
      <c r="D42" s="29" t="s">
        <v>28</v>
      </c>
      <c r="E42" s="29" t="s">
        <v>326</v>
      </c>
    </row>
    <row r="43" spans="1:5" s="7" customFormat="1" ht="51">
      <c r="A43" s="58">
        <v>39</v>
      </c>
      <c r="B43" s="29" t="s">
        <v>442</v>
      </c>
      <c r="C43" s="29" t="s">
        <v>29</v>
      </c>
      <c r="D43" s="30" t="s">
        <v>30</v>
      </c>
      <c r="E43" s="29" t="s">
        <v>327</v>
      </c>
    </row>
    <row r="44" spans="1:5" s="7" customFormat="1" ht="51">
      <c r="A44" s="58">
        <v>40</v>
      </c>
      <c r="B44" s="29" t="s">
        <v>442</v>
      </c>
      <c r="C44" s="29" t="s">
        <v>31</v>
      </c>
      <c r="D44" s="30" t="s">
        <v>32</v>
      </c>
      <c r="E44" s="29" t="s">
        <v>328</v>
      </c>
    </row>
    <row r="45" spans="1:5" s="7" customFormat="1" ht="51">
      <c r="A45" s="58">
        <v>41</v>
      </c>
      <c r="B45" s="29" t="s">
        <v>442</v>
      </c>
      <c r="C45" s="29" t="s">
        <v>33</v>
      </c>
      <c r="D45" s="30" t="s">
        <v>34</v>
      </c>
      <c r="E45" s="29" t="s">
        <v>328</v>
      </c>
    </row>
    <row r="46" spans="1:5" s="7" customFormat="1" ht="51">
      <c r="A46" s="58">
        <v>42</v>
      </c>
      <c r="B46" s="29" t="s">
        <v>442</v>
      </c>
      <c r="C46" s="29" t="s">
        <v>35</v>
      </c>
      <c r="D46" s="30" t="s">
        <v>36</v>
      </c>
      <c r="E46" s="29" t="s">
        <v>329</v>
      </c>
    </row>
    <row r="47" spans="1:5" s="7" customFormat="1" ht="51">
      <c r="A47" s="58">
        <v>43</v>
      </c>
      <c r="B47" s="29" t="s">
        <v>442</v>
      </c>
      <c r="C47" s="29" t="s">
        <v>37</v>
      </c>
      <c r="D47" s="30" t="s">
        <v>38</v>
      </c>
      <c r="E47" s="29" t="s">
        <v>330</v>
      </c>
    </row>
    <row r="48" spans="1:5" s="7" customFormat="1" ht="38.25">
      <c r="A48" s="58">
        <v>44</v>
      </c>
      <c r="B48" s="29" t="s">
        <v>39</v>
      </c>
      <c r="C48" s="29"/>
      <c r="D48" s="29" t="s">
        <v>40</v>
      </c>
      <c r="E48" s="29" t="s">
        <v>331</v>
      </c>
    </row>
    <row r="49" spans="1:5" s="57" customFormat="1" ht="51">
      <c r="A49" s="58">
        <v>45</v>
      </c>
      <c r="B49" s="29" t="s">
        <v>39</v>
      </c>
      <c r="C49" s="29" t="s">
        <v>41</v>
      </c>
      <c r="D49" s="29" t="s">
        <v>42</v>
      </c>
      <c r="E49" s="29" t="s">
        <v>332</v>
      </c>
    </row>
    <row r="50" spans="1:5" s="7" customFormat="1" ht="38.25">
      <c r="A50" s="58">
        <v>46</v>
      </c>
      <c r="B50" s="29" t="s">
        <v>39</v>
      </c>
      <c r="C50" s="29" t="s">
        <v>43</v>
      </c>
      <c r="D50" s="31" t="s">
        <v>44</v>
      </c>
      <c r="E50" s="29" t="s">
        <v>333</v>
      </c>
    </row>
    <row r="51" spans="1:5" s="57" customFormat="1" ht="63.75">
      <c r="A51" s="58">
        <v>47</v>
      </c>
      <c r="B51" s="29" t="s">
        <v>39</v>
      </c>
      <c r="C51" s="29" t="s">
        <v>45</v>
      </c>
      <c r="D51" s="31" t="s">
        <v>46</v>
      </c>
      <c r="E51" s="29" t="s">
        <v>334</v>
      </c>
    </row>
    <row r="52" spans="1:5" s="7" customFormat="1" ht="38.25">
      <c r="A52" s="58">
        <v>48</v>
      </c>
      <c r="B52" s="29" t="s">
        <v>39</v>
      </c>
      <c r="C52" s="29" t="s">
        <v>47</v>
      </c>
      <c r="D52" s="29" t="s">
        <v>48</v>
      </c>
      <c r="E52" s="29" t="s">
        <v>335</v>
      </c>
    </row>
    <row r="53" spans="1:5" s="7" customFormat="1" ht="38.25">
      <c r="A53" s="58">
        <v>49</v>
      </c>
      <c r="B53" s="29" t="s">
        <v>39</v>
      </c>
      <c r="C53" s="29" t="s">
        <v>257</v>
      </c>
      <c r="D53" s="29" t="s">
        <v>49</v>
      </c>
      <c r="E53" s="29" t="s">
        <v>336</v>
      </c>
    </row>
    <row r="54" spans="1:5" s="7" customFormat="1" ht="38.25">
      <c r="A54" s="58">
        <v>50</v>
      </c>
      <c r="B54" s="29" t="s">
        <v>39</v>
      </c>
      <c r="C54" s="32" t="s">
        <v>50</v>
      </c>
      <c r="D54" s="33" t="s">
        <v>51</v>
      </c>
      <c r="E54" s="29" t="str">
        <f>E23</f>
        <v>ECHA has written to the PEG/RCN to request additional examples.  Some additional examples have been included in the revised draft and more will be added if appropriate.</v>
      </c>
    </row>
    <row r="55" spans="1:5" s="7" customFormat="1" ht="25.5">
      <c r="A55" s="58">
        <v>51</v>
      </c>
      <c r="B55" s="29" t="s">
        <v>444</v>
      </c>
      <c r="C55" s="29"/>
      <c r="D55" s="34" t="s">
        <v>52</v>
      </c>
      <c r="E55" s="29"/>
    </row>
    <row r="56" spans="1:5" s="57" customFormat="1" ht="127.5">
      <c r="A56" s="58">
        <v>52</v>
      </c>
      <c r="B56" s="29" t="s">
        <v>444</v>
      </c>
      <c r="C56" s="29" t="s">
        <v>53</v>
      </c>
      <c r="D56" s="29" t="s">
        <v>54</v>
      </c>
      <c r="E56" s="29" t="str">
        <f>E49</f>
        <v>ECHA has clarified the legal interpretation.  The document only covers Article 123.  The details/justification are to be provided separately but this is now indicated in the revised draft.</v>
      </c>
    </row>
    <row r="57" spans="1:5" s="57" customFormat="1" ht="291.75" customHeight="1">
      <c r="A57" s="58">
        <v>53</v>
      </c>
      <c r="B57" s="29" t="s">
        <v>445</v>
      </c>
      <c r="C57" s="29" t="s">
        <v>55</v>
      </c>
      <c r="D57" s="29" t="s">
        <v>56</v>
      </c>
      <c r="E57" s="29" t="s">
        <v>337</v>
      </c>
    </row>
    <row r="58" spans="1:5" s="57" customFormat="1" ht="178.5" customHeight="1">
      <c r="A58" s="58">
        <v>54</v>
      </c>
      <c r="B58" s="29" t="s">
        <v>445</v>
      </c>
      <c r="C58" s="29" t="s">
        <v>57</v>
      </c>
      <c r="D58" s="35" t="s">
        <v>58</v>
      </c>
      <c r="E58" s="29" t="s">
        <v>338</v>
      </c>
    </row>
    <row r="59" spans="1:5" s="57" customFormat="1" ht="168.75" customHeight="1">
      <c r="A59" s="58">
        <v>55</v>
      </c>
      <c r="B59" s="29"/>
      <c r="C59" s="29"/>
      <c r="D59" s="35" t="s">
        <v>59</v>
      </c>
      <c r="E59" s="29" t="s">
        <v>338</v>
      </c>
    </row>
    <row r="60" spans="1:5" s="57" customFormat="1" ht="306">
      <c r="A60" s="58">
        <v>56</v>
      </c>
      <c r="B60" s="29" t="s">
        <v>445</v>
      </c>
      <c r="C60" s="29" t="s">
        <v>60</v>
      </c>
      <c r="D60" s="36" t="s">
        <v>287</v>
      </c>
      <c r="E60" s="29" t="s">
        <v>339</v>
      </c>
    </row>
    <row r="61" spans="1:5" s="7" customFormat="1" ht="51">
      <c r="A61" s="58">
        <v>57</v>
      </c>
      <c r="B61" s="29" t="s">
        <v>445</v>
      </c>
      <c r="C61" s="29" t="s">
        <v>426</v>
      </c>
      <c r="D61" s="29" t="s">
        <v>427</v>
      </c>
      <c r="E61" s="29" t="s">
        <v>340</v>
      </c>
    </row>
    <row r="62" spans="1:5" s="7" customFormat="1" ht="51">
      <c r="A62" s="58">
        <v>58</v>
      </c>
      <c r="B62" s="29" t="s">
        <v>445</v>
      </c>
      <c r="C62" s="29" t="s">
        <v>426</v>
      </c>
      <c r="D62" s="29" t="s">
        <v>428</v>
      </c>
      <c r="E62" s="29" t="s">
        <v>341</v>
      </c>
    </row>
    <row r="63" spans="1:5" s="7" customFormat="1" ht="51">
      <c r="A63" s="58">
        <v>59</v>
      </c>
      <c r="B63" s="29" t="s">
        <v>445</v>
      </c>
      <c r="C63" s="29" t="s">
        <v>429</v>
      </c>
      <c r="D63" s="29" t="s">
        <v>430</v>
      </c>
      <c r="E63" s="29" t="s">
        <v>342</v>
      </c>
    </row>
    <row r="64" spans="1:5" s="7" customFormat="1" ht="63.75">
      <c r="A64" s="58">
        <v>60</v>
      </c>
      <c r="B64" s="29" t="s">
        <v>445</v>
      </c>
      <c r="C64" s="29" t="s">
        <v>431</v>
      </c>
      <c r="D64" s="29" t="s">
        <v>432</v>
      </c>
      <c r="E64" s="37" t="s">
        <v>343</v>
      </c>
    </row>
    <row r="65" spans="1:5" s="7" customFormat="1" ht="25.5">
      <c r="A65" s="58">
        <v>61</v>
      </c>
      <c r="B65" s="29" t="s">
        <v>445</v>
      </c>
      <c r="C65" s="29" t="s">
        <v>433</v>
      </c>
      <c r="D65" s="29" t="s">
        <v>434</v>
      </c>
      <c r="E65" s="29" t="s">
        <v>344</v>
      </c>
    </row>
    <row r="66" spans="1:5" s="7" customFormat="1" ht="153">
      <c r="A66" s="58">
        <v>62</v>
      </c>
      <c r="B66" s="29" t="s">
        <v>445</v>
      </c>
      <c r="C66" s="29" t="s">
        <v>435</v>
      </c>
      <c r="D66" s="29" t="s">
        <v>436</v>
      </c>
      <c r="E66" s="29" t="s">
        <v>345</v>
      </c>
    </row>
    <row r="67" spans="1:5" s="57" customFormat="1" ht="76.5">
      <c r="A67" s="58">
        <v>63</v>
      </c>
      <c r="B67" s="29" t="s">
        <v>94</v>
      </c>
      <c r="C67" s="38" t="s">
        <v>95</v>
      </c>
      <c r="D67" s="38" t="s">
        <v>437</v>
      </c>
      <c r="E67" s="29" t="s">
        <v>346</v>
      </c>
    </row>
    <row r="68" spans="1:5" s="7" customFormat="1" ht="102">
      <c r="A68" s="58">
        <v>64</v>
      </c>
      <c r="B68" s="29" t="s">
        <v>94</v>
      </c>
      <c r="C68" s="29" t="s">
        <v>95</v>
      </c>
      <c r="D68" s="29" t="s">
        <v>450</v>
      </c>
      <c r="E68" s="29" t="s">
        <v>347</v>
      </c>
    </row>
    <row r="69" spans="1:5" s="57" customFormat="1" ht="51">
      <c r="A69" s="58">
        <v>65</v>
      </c>
      <c r="B69" s="29" t="s">
        <v>94</v>
      </c>
      <c r="C69" s="29" t="s">
        <v>95</v>
      </c>
      <c r="D69" s="29" t="s">
        <v>451</v>
      </c>
      <c r="E69" s="29" t="str">
        <f>E67</f>
        <v>The scope of this specific guidance document is not to communicate on the wider benefits of REACH.  However, there are other fora in which these benefits are communicated.</v>
      </c>
    </row>
    <row r="70" spans="1:5" s="7" customFormat="1" ht="91.5" customHeight="1">
      <c r="A70" s="58">
        <v>66</v>
      </c>
      <c r="B70" s="29" t="s">
        <v>94</v>
      </c>
      <c r="C70" s="29" t="s">
        <v>95</v>
      </c>
      <c r="D70" s="39" t="s">
        <v>452</v>
      </c>
      <c r="E70" s="29" t="s">
        <v>348</v>
      </c>
    </row>
    <row r="71" spans="1:5" s="7" customFormat="1" ht="63.75" customHeight="1">
      <c r="A71" s="58">
        <v>67</v>
      </c>
      <c r="B71" s="29" t="s">
        <v>94</v>
      </c>
      <c r="C71" s="29" t="s">
        <v>453</v>
      </c>
      <c r="D71" s="39" t="s">
        <v>454</v>
      </c>
      <c r="E71" s="29" t="s">
        <v>331</v>
      </c>
    </row>
    <row r="72" spans="1:5" s="57" customFormat="1" ht="63.75">
      <c r="A72" s="58">
        <v>68</v>
      </c>
      <c r="B72" s="29" t="s">
        <v>94</v>
      </c>
      <c r="C72" s="29" t="s">
        <v>455</v>
      </c>
      <c r="D72" s="39" t="s">
        <v>456</v>
      </c>
      <c r="E72" s="29" t="str">
        <f>E51</f>
        <v>The distinction between risk communications under Article 123 and other communications has been clarified in the revised draft (with the latter included in an Appendix).  It has also been clarified that communications are about risk rather than e.g. hazard.</v>
      </c>
    </row>
    <row r="73" spans="1:5" s="57" customFormat="1" ht="47.25" customHeight="1">
      <c r="A73" s="58">
        <v>69</v>
      </c>
      <c r="B73" s="29" t="s">
        <v>94</v>
      </c>
      <c r="C73" s="29" t="s">
        <v>457</v>
      </c>
      <c r="D73" s="29" t="s">
        <v>458</v>
      </c>
      <c r="E73" s="29" t="s">
        <v>349</v>
      </c>
    </row>
    <row r="74" spans="1:5" s="57" customFormat="1" ht="63.75">
      <c r="A74" s="58">
        <v>70</v>
      </c>
      <c r="B74" s="29" t="s">
        <v>94</v>
      </c>
      <c r="C74" s="29" t="s">
        <v>459</v>
      </c>
      <c r="D74" s="29" t="s">
        <v>460</v>
      </c>
      <c r="E74" s="29" t="s">
        <v>350</v>
      </c>
    </row>
    <row r="75" spans="1:5" s="7" customFormat="1" ht="63.75">
      <c r="A75" s="58">
        <v>71</v>
      </c>
      <c r="B75" s="29" t="s">
        <v>94</v>
      </c>
      <c r="C75" s="29" t="s">
        <v>459</v>
      </c>
      <c r="D75" s="29" t="s">
        <v>461</v>
      </c>
      <c r="E75" s="29" t="s">
        <v>351</v>
      </c>
    </row>
    <row r="76" spans="1:5" s="57" customFormat="1" ht="51">
      <c r="A76" s="58">
        <v>72</v>
      </c>
      <c r="B76" s="29" t="s">
        <v>94</v>
      </c>
      <c r="C76" s="29" t="s">
        <v>462</v>
      </c>
      <c r="D76" s="29" t="s">
        <v>463</v>
      </c>
      <c r="E76" s="29" t="s">
        <v>352</v>
      </c>
    </row>
    <row r="77" spans="1:5" s="7" customFormat="1" ht="63.75">
      <c r="A77" s="58">
        <v>73</v>
      </c>
      <c r="B77" s="29" t="s">
        <v>94</v>
      </c>
      <c r="C77" s="29" t="s">
        <v>462</v>
      </c>
      <c r="D77" s="29" t="s">
        <v>464</v>
      </c>
      <c r="E77" s="29" t="s">
        <v>353</v>
      </c>
    </row>
    <row r="78" spans="1:5" s="7" customFormat="1" ht="48" customHeight="1">
      <c r="A78" s="58">
        <v>74</v>
      </c>
      <c r="B78" s="29" t="s">
        <v>94</v>
      </c>
      <c r="C78" s="29" t="s">
        <v>465</v>
      </c>
      <c r="D78" s="29" t="s">
        <v>466</v>
      </c>
      <c r="E78" s="40" t="s">
        <v>354</v>
      </c>
    </row>
    <row r="79" spans="1:5" s="7" customFormat="1" ht="63.75">
      <c r="A79" s="58">
        <v>75</v>
      </c>
      <c r="B79" s="29" t="s">
        <v>94</v>
      </c>
      <c r="C79" s="29" t="s">
        <v>467</v>
      </c>
      <c r="D79" s="29" t="s">
        <v>468</v>
      </c>
      <c r="E79" s="29" t="s">
        <v>355</v>
      </c>
    </row>
    <row r="80" spans="1:5" s="7" customFormat="1" ht="51">
      <c r="A80" s="58">
        <v>76</v>
      </c>
      <c r="B80" s="29" t="s">
        <v>469</v>
      </c>
      <c r="C80" s="29" t="s">
        <v>470</v>
      </c>
      <c r="D80" s="29" t="s">
        <v>471</v>
      </c>
      <c r="E80" s="29" t="s">
        <v>301</v>
      </c>
    </row>
    <row r="81" spans="1:5" s="7" customFormat="1" ht="25.5">
      <c r="A81" s="58">
        <v>77</v>
      </c>
      <c r="B81" s="29" t="s">
        <v>94</v>
      </c>
      <c r="C81" s="29" t="s">
        <v>472</v>
      </c>
      <c r="D81" s="29" t="s">
        <v>473</v>
      </c>
      <c r="E81" s="37" t="s">
        <v>356</v>
      </c>
    </row>
    <row r="82" spans="1:5" s="7" customFormat="1" ht="63.75">
      <c r="A82" s="58">
        <v>78</v>
      </c>
      <c r="B82" s="29" t="s">
        <v>94</v>
      </c>
      <c r="C82" s="29" t="s">
        <v>474</v>
      </c>
      <c r="D82" s="29" t="s">
        <v>475</v>
      </c>
      <c r="E82" s="29" t="s">
        <v>357</v>
      </c>
    </row>
    <row r="83" spans="1:5" s="7" customFormat="1" ht="38.25">
      <c r="A83" s="58">
        <v>79</v>
      </c>
      <c r="B83" s="29" t="s">
        <v>94</v>
      </c>
      <c r="C83" s="29" t="s">
        <v>476</v>
      </c>
      <c r="D83" s="29" t="s">
        <v>477</v>
      </c>
      <c r="E83" s="29" t="s">
        <v>358</v>
      </c>
    </row>
    <row r="84" spans="1:5" s="7" customFormat="1" ht="25.5">
      <c r="A84" s="58">
        <v>80</v>
      </c>
      <c r="B84" s="29" t="s">
        <v>94</v>
      </c>
      <c r="C84" s="29" t="s">
        <v>478</v>
      </c>
      <c r="D84" s="29" t="s">
        <v>479</v>
      </c>
      <c r="E84" s="29" t="s">
        <v>359</v>
      </c>
    </row>
    <row r="85" spans="1:5" s="7" customFormat="1" ht="26.25" customHeight="1">
      <c r="A85" s="58">
        <v>81</v>
      </c>
      <c r="B85" s="29" t="s">
        <v>94</v>
      </c>
      <c r="C85" s="29" t="s">
        <v>478</v>
      </c>
      <c r="D85" s="29" t="s">
        <v>480</v>
      </c>
      <c r="E85" s="29" t="s">
        <v>360</v>
      </c>
    </row>
    <row r="86" spans="1:5" s="7" customFormat="1" ht="51">
      <c r="A86" s="58">
        <v>82</v>
      </c>
      <c r="B86" s="29" t="s">
        <v>94</v>
      </c>
      <c r="C86" s="29" t="s">
        <v>481</v>
      </c>
      <c r="D86" s="29" t="s">
        <v>482</v>
      </c>
      <c r="E86" s="29" t="s">
        <v>361</v>
      </c>
    </row>
    <row r="87" spans="1:5" s="7" customFormat="1" ht="26.25" customHeight="1">
      <c r="A87" s="58">
        <v>83</v>
      </c>
      <c r="B87" s="29" t="s">
        <v>94</v>
      </c>
      <c r="C87" s="29" t="s">
        <v>483</v>
      </c>
      <c r="D87" s="29" t="s">
        <v>484</v>
      </c>
      <c r="E87" s="29" t="s">
        <v>362</v>
      </c>
    </row>
    <row r="88" spans="1:5" s="7" customFormat="1" ht="26.25" customHeight="1">
      <c r="A88" s="58">
        <v>84</v>
      </c>
      <c r="B88" s="29" t="s">
        <v>94</v>
      </c>
      <c r="C88" s="29" t="s">
        <v>485</v>
      </c>
      <c r="D88" s="29" t="s">
        <v>486</v>
      </c>
      <c r="E88" s="29" t="s">
        <v>360</v>
      </c>
    </row>
    <row r="89" spans="1:5" s="7" customFormat="1" ht="26.25" customHeight="1">
      <c r="A89" s="58">
        <v>85</v>
      </c>
      <c r="B89" s="29" t="s">
        <v>94</v>
      </c>
      <c r="C89" s="29" t="s">
        <v>487</v>
      </c>
      <c r="D89" s="29" t="s">
        <v>488</v>
      </c>
      <c r="E89" s="29" t="s">
        <v>360</v>
      </c>
    </row>
    <row r="90" spans="1:5" s="7" customFormat="1" ht="38.25">
      <c r="A90" s="58">
        <v>86</v>
      </c>
      <c r="B90" s="29" t="s">
        <v>94</v>
      </c>
      <c r="C90" s="29" t="s">
        <v>489</v>
      </c>
      <c r="D90" s="29" t="s">
        <v>490</v>
      </c>
      <c r="E90" s="29" t="s">
        <v>363</v>
      </c>
    </row>
    <row r="91" spans="1:5" s="7" customFormat="1" ht="26.25" customHeight="1">
      <c r="A91" s="58">
        <v>87</v>
      </c>
      <c r="B91" s="29" t="s">
        <v>94</v>
      </c>
      <c r="C91" s="29" t="s">
        <v>491</v>
      </c>
      <c r="D91" s="29" t="s">
        <v>492</v>
      </c>
      <c r="E91" s="29" t="s">
        <v>364</v>
      </c>
    </row>
    <row r="92" spans="1:5" s="7" customFormat="1" ht="51">
      <c r="A92" s="58">
        <v>88</v>
      </c>
      <c r="B92" s="29" t="s">
        <v>94</v>
      </c>
      <c r="C92" s="29" t="s">
        <v>493</v>
      </c>
      <c r="D92" s="29" t="s">
        <v>494</v>
      </c>
      <c r="E92" s="29" t="s">
        <v>317</v>
      </c>
    </row>
    <row r="93" spans="1:5" s="7" customFormat="1" ht="12.75" customHeight="1">
      <c r="A93" s="58">
        <v>89</v>
      </c>
      <c r="B93" s="29" t="s">
        <v>94</v>
      </c>
      <c r="C93" s="29" t="s">
        <v>495</v>
      </c>
      <c r="D93" s="29" t="s">
        <v>496</v>
      </c>
      <c r="E93" s="29" t="s">
        <v>360</v>
      </c>
    </row>
    <row r="94" spans="1:5" s="7" customFormat="1" ht="38.25">
      <c r="A94" s="58">
        <v>90</v>
      </c>
      <c r="B94" s="29" t="s">
        <v>94</v>
      </c>
      <c r="C94" s="29" t="s">
        <v>497</v>
      </c>
      <c r="D94" s="29" t="s">
        <v>498</v>
      </c>
      <c r="E94" s="29" t="s">
        <v>365</v>
      </c>
    </row>
    <row r="95" spans="1:5" s="7" customFormat="1" ht="12.75" customHeight="1">
      <c r="A95" s="58">
        <v>91</v>
      </c>
      <c r="B95" s="29" t="s">
        <v>446</v>
      </c>
      <c r="C95" s="29" t="s">
        <v>499</v>
      </c>
      <c r="D95" s="29" t="s">
        <v>500</v>
      </c>
      <c r="E95" s="29" t="s">
        <v>366</v>
      </c>
    </row>
    <row r="96" spans="1:5" s="7" customFormat="1" ht="12.75" customHeight="1">
      <c r="A96" s="58">
        <v>92</v>
      </c>
      <c r="B96" s="29" t="s">
        <v>446</v>
      </c>
      <c r="C96" s="29" t="s">
        <v>501</v>
      </c>
      <c r="D96" s="29" t="s">
        <v>502</v>
      </c>
      <c r="E96" s="29" t="s">
        <v>367</v>
      </c>
    </row>
    <row r="97" spans="1:5" s="7" customFormat="1" ht="38.25">
      <c r="A97" s="58">
        <v>93</v>
      </c>
      <c r="B97" s="29" t="s">
        <v>446</v>
      </c>
      <c r="C97" s="29" t="s">
        <v>503</v>
      </c>
      <c r="D97" s="29" t="s">
        <v>504</v>
      </c>
      <c r="E97" s="29" t="s">
        <v>360</v>
      </c>
    </row>
    <row r="98" spans="1:5" s="7" customFormat="1" ht="63.75">
      <c r="A98" s="58">
        <v>94</v>
      </c>
      <c r="B98" s="29" t="s">
        <v>446</v>
      </c>
      <c r="C98" s="29" t="s">
        <v>505</v>
      </c>
      <c r="D98" s="29" t="s">
        <v>506</v>
      </c>
      <c r="E98" s="29" t="s">
        <v>368</v>
      </c>
    </row>
    <row r="99" spans="1:5" s="7" customFormat="1" ht="51">
      <c r="A99" s="58">
        <v>95</v>
      </c>
      <c r="B99" s="29" t="s">
        <v>446</v>
      </c>
      <c r="C99" s="29" t="s">
        <v>507</v>
      </c>
      <c r="D99" s="29" t="s">
        <v>521</v>
      </c>
      <c r="E99" s="29" t="s">
        <v>366</v>
      </c>
    </row>
    <row r="100" spans="1:5" s="7" customFormat="1" ht="38.25">
      <c r="A100" s="58">
        <v>96</v>
      </c>
      <c r="B100" s="29" t="s">
        <v>446</v>
      </c>
      <c r="C100" s="29" t="s">
        <v>165</v>
      </c>
      <c r="D100" s="29" t="s">
        <v>522</v>
      </c>
      <c r="E100" s="29" t="s">
        <v>369</v>
      </c>
    </row>
    <row r="101" spans="1:5" s="7" customFormat="1" ht="38.25">
      <c r="A101" s="58">
        <v>97</v>
      </c>
      <c r="B101" s="29" t="s">
        <v>523</v>
      </c>
      <c r="C101" s="29" t="s">
        <v>524</v>
      </c>
      <c r="D101" s="29" t="s">
        <v>525</v>
      </c>
      <c r="E101" s="29" t="s">
        <v>370</v>
      </c>
    </row>
    <row r="102" spans="1:5" s="7" customFormat="1" ht="38.25">
      <c r="A102" s="58">
        <v>98</v>
      </c>
      <c r="B102" s="29" t="s">
        <v>523</v>
      </c>
      <c r="C102" s="29" t="s">
        <v>526</v>
      </c>
      <c r="D102" s="29" t="s">
        <v>527</v>
      </c>
      <c r="E102" s="29" t="s">
        <v>371</v>
      </c>
    </row>
    <row r="103" spans="1:5" s="7" customFormat="1" ht="38.25">
      <c r="A103" s="58">
        <v>99</v>
      </c>
      <c r="B103" s="29" t="s">
        <v>523</v>
      </c>
      <c r="C103" s="29" t="s">
        <v>528</v>
      </c>
      <c r="D103" s="29" t="s">
        <v>529</v>
      </c>
      <c r="E103" s="29" t="s">
        <v>371</v>
      </c>
    </row>
    <row r="104" spans="1:5" s="7" customFormat="1" ht="25.5">
      <c r="A104" s="58">
        <v>100</v>
      </c>
      <c r="B104" s="29" t="s">
        <v>523</v>
      </c>
      <c r="C104" s="29" t="s">
        <v>530</v>
      </c>
      <c r="D104" s="29" t="s">
        <v>531</v>
      </c>
      <c r="E104" s="29" t="s">
        <v>372</v>
      </c>
    </row>
    <row r="105" spans="1:5" s="7" customFormat="1" ht="63.75">
      <c r="A105" s="58">
        <v>101</v>
      </c>
      <c r="B105" s="29" t="s">
        <v>523</v>
      </c>
      <c r="C105" s="29" t="s">
        <v>532</v>
      </c>
      <c r="D105" s="29" t="s">
        <v>533</v>
      </c>
      <c r="E105" s="29" t="s">
        <v>373</v>
      </c>
    </row>
    <row r="106" spans="1:5" s="7" customFormat="1" ht="38.25">
      <c r="A106" s="58">
        <v>102</v>
      </c>
      <c r="B106" s="29" t="s">
        <v>523</v>
      </c>
      <c r="C106" s="29" t="s">
        <v>534</v>
      </c>
      <c r="D106" s="29" t="s">
        <v>535</v>
      </c>
      <c r="E106" s="29" t="s">
        <v>374</v>
      </c>
    </row>
    <row r="107" spans="1:5" s="7" customFormat="1" ht="38.25">
      <c r="A107" s="58">
        <v>103</v>
      </c>
      <c r="B107" s="29" t="s">
        <v>447</v>
      </c>
      <c r="C107" s="29" t="s">
        <v>536</v>
      </c>
      <c r="D107" s="29" t="s">
        <v>537</v>
      </c>
      <c r="E107" s="29" t="s">
        <v>375</v>
      </c>
    </row>
    <row r="108" spans="1:5" s="7" customFormat="1" ht="38.25">
      <c r="A108" s="58">
        <v>104</v>
      </c>
      <c r="B108" s="29" t="s">
        <v>447</v>
      </c>
      <c r="C108" s="29" t="s">
        <v>538</v>
      </c>
      <c r="D108" s="29" t="s">
        <v>539</v>
      </c>
      <c r="E108" s="29" t="s">
        <v>375</v>
      </c>
    </row>
    <row r="109" spans="1:5" s="7" customFormat="1" ht="25.5">
      <c r="A109" s="58">
        <v>105</v>
      </c>
      <c r="B109" s="29" t="s">
        <v>447</v>
      </c>
      <c r="C109" s="29" t="s">
        <v>540</v>
      </c>
      <c r="D109" s="30" t="s">
        <v>541</v>
      </c>
      <c r="E109" s="29" t="s">
        <v>375</v>
      </c>
    </row>
    <row r="110" spans="1:5" s="7" customFormat="1" ht="38.25">
      <c r="A110" s="58">
        <v>106</v>
      </c>
      <c r="B110" s="29" t="s">
        <v>447</v>
      </c>
      <c r="C110" s="29" t="s">
        <v>542</v>
      </c>
      <c r="D110" s="30" t="s">
        <v>543</v>
      </c>
      <c r="E110" s="29" t="s">
        <v>375</v>
      </c>
    </row>
    <row r="111" spans="1:5" s="7" customFormat="1" ht="51">
      <c r="A111" s="58">
        <v>107</v>
      </c>
      <c r="B111" s="29" t="s">
        <v>447</v>
      </c>
      <c r="C111" s="29" t="s">
        <v>544</v>
      </c>
      <c r="D111" s="30" t="s">
        <v>545</v>
      </c>
      <c r="E111" s="29" t="s">
        <v>375</v>
      </c>
    </row>
    <row r="112" spans="1:5" s="57" customFormat="1" ht="63.75">
      <c r="A112" s="58">
        <v>108</v>
      </c>
      <c r="B112" s="29" t="s">
        <v>448</v>
      </c>
      <c r="C112" s="29" t="s">
        <v>546</v>
      </c>
      <c r="D112" s="29" t="s">
        <v>547</v>
      </c>
      <c r="E112" s="40" t="s">
        <v>376</v>
      </c>
    </row>
    <row r="113" spans="1:5" s="57" customFormat="1" ht="25.5">
      <c r="A113" s="58">
        <v>109</v>
      </c>
      <c r="B113" s="29" t="s">
        <v>448</v>
      </c>
      <c r="C113" s="29" t="s">
        <v>548</v>
      </c>
      <c r="D113" s="29" t="s">
        <v>549</v>
      </c>
      <c r="E113" s="40" t="str">
        <f>E112</f>
        <v>ECHA will clarify the legal interpretation on this issue. - Changed to "should" in current draft.</v>
      </c>
    </row>
    <row r="114" spans="1:5" s="7" customFormat="1" ht="105.75" customHeight="1">
      <c r="A114" s="58">
        <v>110</v>
      </c>
      <c r="B114" s="29" t="s">
        <v>448</v>
      </c>
      <c r="C114" s="29" t="s">
        <v>550</v>
      </c>
      <c r="D114" s="29" t="s">
        <v>551</v>
      </c>
      <c r="E114" s="29" t="s">
        <v>377</v>
      </c>
    </row>
    <row r="115" spans="1:5" s="7" customFormat="1" ht="155.25" customHeight="1">
      <c r="A115" s="58">
        <v>111</v>
      </c>
      <c r="B115" s="29" t="s">
        <v>448</v>
      </c>
      <c r="C115" s="29" t="s">
        <v>552</v>
      </c>
      <c r="D115" s="29" t="s">
        <v>288</v>
      </c>
      <c r="E115" s="29" t="s">
        <v>378</v>
      </c>
    </row>
    <row r="116" spans="1:5" s="7" customFormat="1" ht="76.5">
      <c r="A116" s="58">
        <v>112</v>
      </c>
      <c r="B116" s="29" t="s">
        <v>448</v>
      </c>
      <c r="C116" s="29" t="s">
        <v>289</v>
      </c>
      <c r="D116" s="29" t="s">
        <v>290</v>
      </c>
      <c r="E116" s="29" t="str">
        <f>E114</f>
        <v>This is a useful suggestion and has been incorporated into the revised draft.</v>
      </c>
    </row>
    <row r="117" spans="1:5" s="7" customFormat="1" ht="63.75">
      <c r="A117" s="58">
        <v>113</v>
      </c>
      <c r="B117" s="29" t="s">
        <v>448</v>
      </c>
      <c r="C117" s="29" t="s">
        <v>289</v>
      </c>
      <c r="D117" s="29" t="s">
        <v>291</v>
      </c>
      <c r="E117" s="29" t="s">
        <v>379</v>
      </c>
    </row>
    <row r="118" spans="1:5" s="7" customFormat="1" ht="25.5">
      <c r="A118" s="58">
        <v>114</v>
      </c>
      <c r="B118" s="29" t="s">
        <v>448</v>
      </c>
      <c r="C118" s="29" t="s">
        <v>292</v>
      </c>
      <c r="D118" s="29" t="s">
        <v>293</v>
      </c>
      <c r="E118" s="29" t="s">
        <v>380</v>
      </c>
    </row>
    <row r="119" spans="1:5" s="7" customFormat="1" ht="38.25">
      <c r="A119" s="58">
        <v>115</v>
      </c>
      <c r="B119" s="29" t="s">
        <v>448</v>
      </c>
      <c r="C119" s="29" t="s">
        <v>294</v>
      </c>
      <c r="D119" s="29" t="s">
        <v>295</v>
      </c>
      <c r="E119" s="29" t="s">
        <v>381</v>
      </c>
    </row>
    <row r="120" spans="1:5" s="57" customFormat="1" ht="12.75">
      <c r="A120" s="12"/>
      <c r="B120" s="4"/>
      <c r="C120" s="4"/>
      <c r="D120" s="4"/>
      <c r="E120" s="4"/>
    </row>
    <row r="121" spans="1:5" s="57" customFormat="1" ht="12.75">
      <c r="A121" s="12"/>
      <c r="B121" s="4"/>
      <c r="C121" s="4"/>
      <c r="D121" s="4"/>
      <c r="E121" s="4"/>
    </row>
  </sheetData>
  <sheetProtection/>
  <autoFilter ref="B3:E119"/>
  <mergeCells count="1">
    <mergeCell ref="A1:E1"/>
  </mergeCells>
  <printOptions/>
  <pageMargins left="0.118110236220472" right="0.118110236220472" top="0.118110236220472" bottom="0.618110236" header="0.511811023622047" footer="0.511811023622047"/>
  <pageSetup fitToHeight="23"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IA224"/>
  <sheetViews>
    <sheetView tabSelected="1" zoomScale="70" zoomScaleNormal="70"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C43" sqref="C43"/>
    </sheetView>
  </sheetViews>
  <sheetFormatPr defaultColWidth="2.8515625" defaultRowHeight="12.75"/>
  <cols>
    <col min="1" max="1" width="4.00390625" style="12" bestFit="1" customWidth="1"/>
    <col min="2" max="2" width="18.00390625" style="4" customWidth="1"/>
    <col min="3" max="3" width="25.28125" style="4" customWidth="1"/>
    <col min="4" max="4" width="91.28125" style="4" customWidth="1"/>
    <col min="5" max="5" width="91.28125" style="6" customWidth="1"/>
    <col min="6" max="6" width="26.140625" style="8" hidden="1" customWidth="1"/>
    <col min="7" max="7" width="122.00390625" style="8" customWidth="1"/>
    <col min="8" max="9" width="14.140625" style="8" customWidth="1"/>
    <col min="10" max="16384" width="2.8515625" style="8" customWidth="1"/>
  </cols>
  <sheetData>
    <row r="1" spans="1:5" ht="19.5" customHeight="1">
      <c r="A1" s="62" t="s">
        <v>197</v>
      </c>
      <c r="B1" s="63"/>
      <c r="C1" s="63"/>
      <c r="D1" s="63"/>
      <c r="E1" s="64"/>
    </row>
    <row r="2" spans="1:5" ht="38.25" customHeight="1">
      <c r="A2" s="1"/>
      <c r="B2" s="2"/>
      <c r="C2" s="2"/>
      <c r="D2" s="2" t="s">
        <v>92</v>
      </c>
      <c r="E2" s="5"/>
    </row>
    <row r="3" spans="1:235" ht="38.25">
      <c r="A3" s="9"/>
      <c r="B3" s="10" t="s">
        <v>90</v>
      </c>
      <c r="C3" s="10" t="s">
        <v>91</v>
      </c>
      <c r="D3" s="10" t="s">
        <v>89</v>
      </c>
      <c r="E3" s="10" t="s">
        <v>520</v>
      </c>
      <c r="F3" s="11" t="s">
        <v>171</v>
      </c>
      <c r="H3" s="13" t="s">
        <v>93</v>
      </c>
      <c r="I3" s="11" t="s">
        <v>175</v>
      </c>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row>
    <row r="4" spans="1:235" ht="12.75">
      <c r="A4" s="9"/>
      <c r="B4" s="10"/>
      <c r="C4" s="10"/>
      <c r="D4" s="10"/>
      <c r="E4" s="10"/>
      <c r="F4" s="11"/>
      <c r="H4" s="13"/>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row>
    <row r="5" spans="1:235" ht="12.75">
      <c r="A5" s="9">
        <v>1</v>
      </c>
      <c r="B5" s="20" t="s">
        <v>424</v>
      </c>
      <c r="C5" s="10"/>
      <c r="D5" s="10"/>
      <c r="E5" s="10"/>
      <c r="F5" s="11"/>
      <c r="H5" s="13"/>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row>
    <row r="6" spans="1:235" ht="12.75">
      <c r="A6" s="9">
        <f>A5+1</f>
        <v>2</v>
      </c>
      <c r="B6" s="10"/>
      <c r="C6" s="10"/>
      <c r="D6" s="10"/>
      <c r="E6" s="10"/>
      <c r="F6" s="11"/>
      <c r="H6" s="13"/>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row>
    <row r="7" spans="1:235" ht="25.5">
      <c r="A7" s="9">
        <f aca="true" t="shared" si="0" ref="A7:A53">A6+1</f>
        <v>3</v>
      </c>
      <c r="B7" s="46" t="s">
        <v>39</v>
      </c>
      <c r="C7" s="46" t="s">
        <v>134</v>
      </c>
      <c r="D7" s="46" t="s">
        <v>418</v>
      </c>
      <c r="E7" s="46" t="s">
        <v>419</v>
      </c>
      <c r="F7" s="11"/>
      <c r="H7" s="13"/>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row>
    <row r="8" spans="1:235" ht="12.75">
      <c r="A8" s="9">
        <f t="shared" si="0"/>
        <v>4</v>
      </c>
      <c r="B8" s="46" t="s">
        <v>133</v>
      </c>
      <c r="C8" s="46" t="s">
        <v>134</v>
      </c>
      <c r="D8" s="46" t="s">
        <v>420</v>
      </c>
      <c r="E8" s="46" t="s">
        <v>419</v>
      </c>
      <c r="F8" s="11"/>
      <c r="H8" s="13"/>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row>
    <row r="9" spans="1:235" ht="51">
      <c r="A9" s="9">
        <f t="shared" si="0"/>
        <v>5</v>
      </c>
      <c r="B9" s="50" t="s">
        <v>383</v>
      </c>
      <c r="C9" s="50" t="s">
        <v>134</v>
      </c>
      <c r="D9" s="50" t="s">
        <v>421</v>
      </c>
      <c r="E9" s="50" t="s">
        <v>508</v>
      </c>
      <c r="F9" s="11"/>
      <c r="H9" s="13"/>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row>
    <row r="10" spans="1:235" ht="12.75">
      <c r="A10" s="9">
        <f t="shared" si="0"/>
        <v>6</v>
      </c>
      <c r="B10" s="46"/>
      <c r="C10" s="46"/>
      <c r="D10" s="46"/>
      <c r="E10" s="46"/>
      <c r="F10" s="11"/>
      <c r="H10" s="13"/>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row>
    <row r="11" spans="1:235" ht="12.75">
      <c r="A11" s="9">
        <f t="shared" si="0"/>
        <v>7</v>
      </c>
      <c r="B11" s="20" t="s">
        <v>410</v>
      </c>
      <c r="C11" s="10"/>
      <c r="D11" s="10"/>
      <c r="E11" s="10"/>
      <c r="F11" s="11"/>
      <c r="H11" s="13"/>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row>
    <row r="12" spans="1:235" ht="12.75">
      <c r="A12" s="9">
        <f t="shared" si="0"/>
        <v>8</v>
      </c>
      <c r="B12" s="10"/>
      <c r="C12" s="10"/>
      <c r="D12" s="10"/>
      <c r="E12" s="10"/>
      <c r="F12" s="11"/>
      <c r="H12" s="13"/>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row>
    <row r="13" spans="1:235" ht="25.5">
      <c r="A13" s="9">
        <f t="shared" si="0"/>
        <v>9</v>
      </c>
      <c r="B13" s="21" t="s">
        <v>383</v>
      </c>
      <c r="C13" s="22" t="s">
        <v>384</v>
      </c>
      <c r="D13" s="23" t="s">
        <v>385</v>
      </c>
      <c r="E13" s="24" t="s">
        <v>386</v>
      </c>
      <c r="F13" s="11"/>
      <c r="H13" s="13"/>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row>
    <row r="14" spans="1:235" ht="51">
      <c r="A14" s="9">
        <f t="shared" si="0"/>
        <v>10</v>
      </c>
      <c r="B14" s="21" t="s">
        <v>383</v>
      </c>
      <c r="C14" s="22" t="s">
        <v>384</v>
      </c>
      <c r="D14" s="23" t="s">
        <v>387</v>
      </c>
      <c r="E14" s="24" t="s">
        <v>388</v>
      </c>
      <c r="F14" s="11"/>
      <c r="H14" s="13"/>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row>
    <row r="15" spans="1:235" ht="25.5">
      <c r="A15" s="9">
        <f t="shared" si="0"/>
        <v>11</v>
      </c>
      <c r="B15" s="21" t="s">
        <v>383</v>
      </c>
      <c r="C15" s="22" t="s">
        <v>384</v>
      </c>
      <c r="D15" s="25" t="s">
        <v>389</v>
      </c>
      <c r="E15" s="26" t="s">
        <v>390</v>
      </c>
      <c r="F15" s="11"/>
      <c r="H15" s="13"/>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row>
    <row r="16" spans="1:235" ht="25.5">
      <c r="A16" s="9">
        <f t="shared" si="0"/>
        <v>12</v>
      </c>
      <c r="B16" s="21" t="s">
        <v>383</v>
      </c>
      <c r="C16" s="22" t="s">
        <v>384</v>
      </c>
      <c r="D16" s="25" t="s">
        <v>391</v>
      </c>
      <c r="E16" s="24" t="s">
        <v>392</v>
      </c>
      <c r="F16" s="11"/>
      <c r="H16" s="13"/>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row>
    <row r="17" spans="1:235" ht="38.25">
      <c r="A17" s="9">
        <f t="shared" si="0"/>
        <v>13</v>
      </c>
      <c r="B17" s="21" t="s">
        <v>514</v>
      </c>
      <c r="C17" s="22" t="s">
        <v>384</v>
      </c>
      <c r="D17" s="25" t="s">
        <v>393</v>
      </c>
      <c r="E17" s="26" t="s">
        <v>394</v>
      </c>
      <c r="F17" s="11"/>
      <c r="H17" s="13"/>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row>
    <row r="18" spans="1:235" ht="25.5">
      <c r="A18" s="9">
        <f t="shared" si="0"/>
        <v>14</v>
      </c>
      <c r="B18" s="21" t="s">
        <v>513</v>
      </c>
      <c r="C18" s="25" t="s">
        <v>384</v>
      </c>
      <c r="D18" s="25" t="s">
        <v>395</v>
      </c>
      <c r="E18" s="26" t="s">
        <v>396</v>
      </c>
      <c r="F18" s="11"/>
      <c r="H18" s="13"/>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row>
    <row r="19" spans="1:235" ht="38.25">
      <c r="A19" s="9">
        <f t="shared" si="0"/>
        <v>15</v>
      </c>
      <c r="B19" s="21" t="s">
        <v>513</v>
      </c>
      <c r="C19" s="25" t="s">
        <v>384</v>
      </c>
      <c r="D19" s="25" t="s">
        <v>397</v>
      </c>
      <c r="E19" s="26" t="s">
        <v>422</v>
      </c>
      <c r="F19" s="11"/>
      <c r="H19" s="13"/>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row>
    <row r="20" spans="1:235" ht="25.5">
      <c r="A20" s="9">
        <f t="shared" si="0"/>
        <v>16</v>
      </c>
      <c r="B20" s="21" t="s">
        <v>513</v>
      </c>
      <c r="C20" s="25" t="s">
        <v>384</v>
      </c>
      <c r="D20" s="25" t="s">
        <v>398</v>
      </c>
      <c r="E20" s="26" t="s">
        <v>399</v>
      </c>
      <c r="F20" s="11"/>
      <c r="H20" s="13"/>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row>
    <row r="21" spans="1:235" ht="25.5">
      <c r="A21" s="9">
        <f t="shared" si="0"/>
        <v>17</v>
      </c>
      <c r="B21" s="21" t="s">
        <v>513</v>
      </c>
      <c r="C21" s="25" t="s">
        <v>384</v>
      </c>
      <c r="D21" s="25" t="s">
        <v>400</v>
      </c>
      <c r="E21" s="26" t="s">
        <v>399</v>
      </c>
      <c r="F21" s="11"/>
      <c r="H21" s="13"/>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row>
    <row r="22" spans="1:235" ht="25.5">
      <c r="A22" s="9">
        <f t="shared" si="0"/>
        <v>18</v>
      </c>
      <c r="B22" s="21" t="s">
        <v>513</v>
      </c>
      <c r="C22" s="25" t="s">
        <v>384</v>
      </c>
      <c r="D22" s="25" t="s">
        <v>401</v>
      </c>
      <c r="E22" s="26" t="s">
        <v>399</v>
      </c>
      <c r="F22" s="11"/>
      <c r="H22" s="13"/>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row>
    <row r="23" spans="1:235" ht="25.5">
      <c r="A23" s="9">
        <f t="shared" si="0"/>
        <v>19</v>
      </c>
      <c r="B23" s="25" t="s">
        <v>515</v>
      </c>
      <c r="C23" s="25" t="s">
        <v>384</v>
      </c>
      <c r="D23" s="25" t="s">
        <v>402</v>
      </c>
      <c r="E23" s="26" t="s">
        <v>399</v>
      </c>
      <c r="F23" s="11"/>
      <c r="H23" s="13"/>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row>
    <row r="24" spans="1:235" ht="38.25">
      <c r="A24" s="9">
        <f t="shared" si="0"/>
        <v>20</v>
      </c>
      <c r="B24" s="25" t="s">
        <v>511</v>
      </c>
      <c r="C24" s="25" t="s">
        <v>384</v>
      </c>
      <c r="D24" s="25" t="s">
        <v>403</v>
      </c>
      <c r="E24" s="26" t="s">
        <v>404</v>
      </c>
      <c r="F24" s="11"/>
      <c r="H24" s="13"/>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row>
    <row r="25" spans="1:235" ht="25.5">
      <c r="A25" s="9">
        <f t="shared" si="0"/>
        <v>21</v>
      </c>
      <c r="B25" s="25" t="s">
        <v>511</v>
      </c>
      <c r="C25" s="25" t="s">
        <v>384</v>
      </c>
      <c r="D25" s="25" t="s">
        <v>405</v>
      </c>
      <c r="E25" s="24" t="s">
        <v>386</v>
      </c>
      <c r="F25" s="11"/>
      <c r="H25" s="13"/>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row>
    <row r="26" spans="1:235" ht="102">
      <c r="A26" s="9">
        <f t="shared" si="0"/>
        <v>22</v>
      </c>
      <c r="B26" s="21" t="s">
        <v>516</v>
      </c>
      <c r="C26" s="22" t="s">
        <v>129</v>
      </c>
      <c r="D26" s="23" t="s">
        <v>406</v>
      </c>
      <c r="E26" s="24" t="s">
        <v>407</v>
      </c>
      <c r="F26" s="11"/>
      <c r="H26" s="13"/>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row>
    <row r="27" spans="1:235" ht="76.5">
      <c r="A27" s="9">
        <f t="shared" si="0"/>
        <v>23</v>
      </c>
      <c r="B27" s="21" t="s">
        <v>516</v>
      </c>
      <c r="C27" s="22" t="s">
        <v>131</v>
      </c>
      <c r="D27" s="23" t="s">
        <v>408</v>
      </c>
      <c r="E27" s="24" t="s">
        <v>409</v>
      </c>
      <c r="F27" s="11"/>
      <c r="H27" s="13"/>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row>
    <row r="28" spans="1:235" ht="25.5">
      <c r="A28" s="9">
        <f t="shared" si="0"/>
        <v>24</v>
      </c>
      <c r="B28" s="29" t="s">
        <v>133</v>
      </c>
      <c r="C28" s="22" t="s">
        <v>384</v>
      </c>
      <c r="D28" s="23" t="s">
        <v>509</v>
      </c>
      <c r="E28" s="24" t="s">
        <v>510</v>
      </c>
      <c r="F28" s="11"/>
      <c r="H28" s="13"/>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row>
    <row r="29" spans="1:235" ht="12.75">
      <c r="A29" s="9"/>
      <c r="B29" s="41"/>
      <c r="C29" s="42"/>
      <c r="D29" s="41"/>
      <c r="E29" s="43"/>
      <c r="F29" s="11"/>
      <c r="H29" s="13"/>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row>
    <row r="30" spans="1:235" ht="12.75">
      <c r="A30" s="9"/>
      <c r="B30" s="41"/>
      <c r="C30" s="42"/>
      <c r="D30" s="44"/>
      <c r="E30" s="45"/>
      <c r="F30" s="11"/>
      <c r="H30" s="13"/>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row>
    <row r="31" spans="1:235" ht="12.75">
      <c r="A31" s="9">
        <f t="shared" si="0"/>
        <v>1</v>
      </c>
      <c r="B31" s="10"/>
      <c r="C31" s="10"/>
      <c r="D31" s="10"/>
      <c r="E31" s="10"/>
      <c r="F31" s="11"/>
      <c r="H31" s="13"/>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row>
    <row r="32" spans="1:235" ht="12.75">
      <c r="A32" s="9">
        <f t="shared" si="0"/>
        <v>2</v>
      </c>
      <c r="B32" s="20" t="s">
        <v>411</v>
      </c>
      <c r="C32" s="20"/>
      <c r="D32" s="20"/>
      <c r="E32" s="20"/>
      <c r="F32" s="11"/>
      <c r="H32" s="13"/>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row>
    <row r="33" spans="1:235" ht="12.75">
      <c r="A33" s="9">
        <f t="shared" si="0"/>
        <v>3</v>
      </c>
      <c r="B33" s="10"/>
      <c r="C33" s="10"/>
      <c r="D33" s="10"/>
      <c r="E33" s="10"/>
      <c r="F33" s="11"/>
      <c r="H33" s="13"/>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row>
    <row r="34" spans="1:235" ht="63.75">
      <c r="A34" s="9">
        <f t="shared" si="0"/>
        <v>4</v>
      </c>
      <c r="B34" s="21" t="s">
        <v>516</v>
      </c>
      <c r="C34" s="22" t="s">
        <v>134</v>
      </c>
      <c r="D34" s="23" t="s">
        <v>412</v>
      </c>
      <c r="E34" s="24" t="s">
        <v>366</v>
      </c>
      <c r="F34" s="11"/>
      <c r="H34" s="13"/>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row>
    <row r="35" spans="1:235" ht="89.25">
      <c r="A35" s="9">
        <f t="shared" si="0"/>
        <v>5</v>
      </c>
      <c r="B35" s="21" t="s">
        <v>516</v>
      </c>
      <c r="C35" s="22" t="s">
        <v>134</v>
      </c>
      <c r="D35" s="23" t="s">
        <v>413</v>
      </c>
      <c r="E35" s="24" t="s">
        <v>416</v>
      </c>
      <c r="F35" s="11"/>
      <c r="H35" s="13"/>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row>
    <row r="36" spans="1:235" ht="51">
      <c r="A36" s="9">
        <f t="shared" si="0"/>
        <v>6</v>
      </c>
      <c r="B36" s="21" t="s">
        <v>516</v>
      </c>
      <c r="C36" s="22" t="s">
        <v>134</v>
      </c>
      <c r="D36" s="25" t="s">
        <v>414</v>
      </c>
      <c r="E36" s="26" t="s">
        <v>417</v>
      </c>
      <c r="F36" s="11"/>
      <c r="H36" s="13"/>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row>
    <row r="37" spans="1:235" ht="25.5">
      <c r="A37" s="9">
        <f t="shared" si="0"/>
        <v>7</v>
      </c>
      <c r="B37" s="21" t="s">
        <v>516</v>
      </c>
      <c r="C37" s="22" t="s">
        <v>134</v>
      </c>
      <c r="D37" s="25" t="s">
        <v>415</v>
      </c>
      <c r="E37" s="24" t="s">
        <v>416</v>
      </c>
      <c r="F37" s="11"/>
      <c r="H37" s="13"/>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row>
    <row r="38" spans="1:235" ht="12.75">
      <c r="A38" s="9">
        <f t="shared" si="0"/>
        <v>8</v>
      </c>
      <c r="B38" s="10"/>
      <c r="C38" s="10"/>
      <c r="D38" s="10"/>
      <c r="E38" s="10"/>
      <c r="F38" s="11"/>
      <c r="H38" s="13"/>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row>
    <row r="39" spans="1:235" ht="12.75">
      <c r="A39" s="9">
        <f t="shared" si="0"/>
        <v>9</v>
      </c>
      <c r="B39" s="20" t="s">
        <v>423</v>
      </c>
      <c r="C39" s="20"/>
      <c r="D39" s="20"/>
      <c r="E39" s="20"/>
      <c r="F39" s="11"/>
      <c r="H39" s="13"/>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row>
    <row r="40" spans="1:7" s="11" customFormat="1" ht="63.75">
      <c r="A40" s="9">
        <f t="shared" si="0"/>
        <v>10</v>
      </c>
      <c r="B40" s="21" t="s">
        <v>94</v>
      </c>
      <c r="C40" s="22" t="s">
        <v>95</v>
      </c>
      <c r="D40" s="23" t="s">
        <v>96</v>
      </c>
      <c r="E40" s="24" t="s">
        <v>179</v>
      </c>
      <c r="F40" s="18" t="s">
        <v>172</v>
      </c>
      <c r="G40" s="8"/>
    </row>
    <row r="41" spans="1:7" s="11" customFormat="1" ht="76.5">
      <c r="A41" s="9">
        <f t="shared" si="0"/>
        <v>11</v>
      </c>
      <c r="B41" s="21" t="s">
        <v>94</v>
      </c>
      <c r="C41" s="22" t="s">
        <v>95</v>
      </c>
      <c r="D41" s="23" t="s">
        <v>97</v>
      </c>
      <c r="E41" s="24" t="s">
        <v>181</v>
      </c>
      <c r="F41" s="18" t="s">
        <v>172</v>
      </c>
      <c r="G41" s="8"/>
    </row>
    <row r="42" spans="1:7" s="11" customFormat="1" ht="157.5" customHeight="1">
      <c r="A42" s="9">
        <f t="shared" si="0"/>
        <v>12</v>
      </c>
      <c r="B42" s="21" t="s">
        <v>94</v>
      </c>
      <c r="C42" s="22" t="s">
        <v>95</v>
      </c>
      <c r="D42" s="25" t="s">
        <v>98</v>
      </c>
      <c r="E42" s="26" t="s">
        <v>81</v>
      </c>
      <c r="F42" s="18" t="s">
        <v>173</v>
      </c>
      <c r="G42" s="8"/>
    </row>
    <row r="43" spans="1:7" s="11" customFormat="1" ht="147.75" customHeight="1">
      <c r="A43" s="9">
        <f t="shared" si="0"/>
        <v>13</v>
      </c>
      <c r="B43" s="21" t="s">
        <v>94</v>
      </c>
      <c r="C43" s="22" t="s">
        <v>95</v>
      </c>
      <c r="D43" s="25" t="s">
        <v>99</v>
      </c>
      <c r="E43" s="26" t="s">
        <v>182</v>
      </c>
      <c r="F43" s="18" t="s">
        <v>174</v>
      </c>
      <c r="G43" s="8"/>
    </row>
    <row r="44" spans="1:7" s="11" customFormat="1" ht="76.5">
      <c r="A44" s="9">
        <f t="shared" si="0"/>
        <v>14</v>
      </c>
      <c r="B44" s="21" t="s">
        <v>100</v>
      </c>
      <c r="C44" s="22" t="s">
        <v>101</v>
      </c>
      <c r="D44" s="25" t="s">
        <v>102</v>
      </c>
      <c r="E44" s="26" t="s">
        <v>183</v>
      </c>
      <c r="F44" s="18" t="s">
        <v>173</v>
      </c>
      <c r="G44" s="8"/>
    </row>
    <row r="45" spans="1:7" s="11" customFormat="1" ht="25.5">
      <c r="A45" s="9">
        <f t="shared" si="0"/>
        <v>15</v>
      </c>
      <c r="B45" s="21" t="s">
        <v>94</v>
      </c>
      <c r="C45" s="25" t="s">
        <v>103</v>
      </c>
      <c r="D45" s="25" t="s">
        <v>104</v>
      </c>
      <c r="E45" s="26" t="s">
        <v>184</v>
      </c>
      <c r="F45" s="18" t="s">
        <v>177</v>
      </c>
      <c r="G45" s="8"/>
    </row>
    <row r="46" spans="1:7" s="11" customFormat="1" ht="51">
      <c r="A46" s="9">
        <f t="shared" si="0"/>
        <v>16</v>
      </c>
      <c r="B46" s="21" t="s">
        <v>94</v>
      </c>
      <c r="C46" s="25" t="s">
        <v>105</v>
      </c>
      <c r="D46" s="25" t="s">
        <v>106</v>
      </c>
      <c r="E46" s="26" t="s">
        <v>185</v>
      </c>
      <c r="F46" s="18" t="s">
        <v>174</v>
      </c>
      <c r="G46" s="8"/>
    </row>
    <row r="47" spans="1:7" s="11" customFormat="1" ht="38.25">
      <c r="A47" s="9">
        <f t="shared" si="0"/>
        <v>17</v>
      </c>
      <c r="B47" s="27" t="s">
        <v>516</v>
      </c>
      <c r="C47" s="21" t="s">
        <v>107</v>
      </c>
      <c r="D47" s="25" t="s">
        <v>108</v>
      </c>
      <c r="E47" s="26" t="s">
        <v>186</v>
      </c>
      <c r="F47" s="7" t="s">
        <v>173</v>
      </c>
      <c r="G47" s="8"/>
    </row>
    <row r="48" spans="1:7" s="11" customFormat="1" ht="38.25">
      <c r="A48" s="9">
        <f t="shared" si="0"/>
        <v>18</v>
      </c>
      <c r="B48" s="27" t="s">
        <v>516</v>
      </c>
      <c r="C48" s="25" t="s">
        <v>109</v>
      </c>
      <c r="D48" s="25" t="s">
        <v>110</v>
      </c>
      <c r="E48" s="26" t="s">
        <v>187</v>
      </c>
      <c r="F48" s="7" t="s">
        <v>174</v>
      </c>
      <c r="G48" s="8"/>
    </row>
    <row r="49" spans="1:7" s="11" customFormat="1" ht="25.5">
      <c r="A49" s="9">
        <f t="shared" si="0"/>
        <v>19</v>
      </c>
      <c r="B49" s="27" t="s">
        <v>516</v>
      </c>
      <c r="C49" s="25" t="s">
        <v>111</v>
      </c>
      <c r="D49" s="25" t="s">
        <v>112</v>
      </c>
      <c r="E49" s="26" t="s">
        <v>188</v>
      </c>
      <c r="F49" s="7" t="s">
        <v>174</v>
      </c>
      <c r="G49" s="8"/>
    </row>
    <row r="50" spans="1:7" s="11" customFormat="1" ht="25.5">
      <c r="A50" s="9">
        <f t="shared" si="0"/>
        <v>20</v>
      </c>
      <c r="B50" s="27" t="s">
        <v>516</v>
      </c>
      <c r="C50" s="25" t="s">
        <v>113</v>
      </c>
      <c r="D50" s="25" t="s">
        <v>114</v>
      </c>
      <c r="E50" s="26" t="s">
        <v>188</v>
      </c>
      <c r="F50" s="7" t="s">
        <v>174</v>
      </c>
      <c r="G50" s="8"/>
    </row>
    <row r="51" spans="1:7" s="11" customFormat="1" ht="38.25">
      <c r="A51" s="9">
        <f t="shared" si="0"/>
        <v>21</v>
      </c>
      <c r="B51" s="27" t="s">
        <v>516</v>
      </c>
      <c r="C51" s="25" t="s">
        <v>115</v>
      </c>
      <c r="D51" s="25" t="s">
        <v>116</v>
      </c>
      <c r="E51" s="26" t="s">
        <v>189</v>
      </c>
      <c r="F51" s="7" t="s">
        <v>177</v>
      </c>
      <c r="G51" s="8"/>
    </row>
    <row r="52" spans="1:7" s="11" customFormat="1" ht="38.25">
      <c r="A52" s="9">
        <f t="shared" si="0"/>
        <v>22</v>
      </c>
      <c r="B52" s="27" t="s">
        <v>516</v>
      </c>
      <c r="C52" s="25" t="s">
        <v>117</v>
      </c>
      <c r="D52" s="25" t="s">
        <v>118</v>
      </c>
      <c r="E52" s="26" t="s">
        <v>190</v>
      </c>
      <c r="F52" s="7" t="s">
        <v>174</v>
      </c>
      <c r="G52" s="8"/>
    </row>
    <row r="53" spans="1:7" s="11" customFormat="1" ht="38.25">
      <c r="A53" s="9">
        <f t="shared" si="0"/>
        <v>23</v>
      </c>
      <c r="B53" s="27" t="s">
        <v>516</v>
      </c>
      <c r="C53" s="25" t="s">
        <v>119</v>
      </c>
      <c r="D53" s="25" t="s">
        <v>120</v>
      </c>
      <c r="E53" s="26" t="s">
        <v>191</v>
      </c>
      <c r="F53" s="7" t="s">
        <v>174</v>
      </c>
      <c r="G53" s="8"/>
    </row>
    <row r="54" spans="1:7" s="11" customFormat="1" ht="63.75">
      <c r="A54" s="9">
        <f aca="true" t="shared" si="1" ref="A54:A117">A53+1</f>
        <v>24</v>
      </c>
      <c r="B54" s="27" t="s">
        <v>516</v>
      </c>
      <c r="C54" s="21" t="s">
        <v>121</v>
      </c>
      <c r="D54" s="21" t="s">
        <v>122</v>
      </c>
      <c r="E54" s="26" t="s">
        <v>192</v>
      </c>
      <c r="F54" s="7" t="s">
        <v>174</v>
      </c>
      <c r="G54" s="8"/>
    </row>
    <row r="55" spans="1:7" s="11" customFormat="1" ht="25.5">
      <c r="A55" s="9">
        <f t="shared" si="1"/>
        <v>25</v>
      </c>
      <c r="B55" s="27" t="s">
        <v>516</v>
      </c>
      <c r="C55" s="21" t="s">
        <v>123</v>
      </c>
      <c r="D55" s="21" t="s">
        <v>124</v>
      </c>
      <c r="E55" s="26" t="s">
        <v>187</v>
      </c>
      <c r="F55" s="7" t="s">
        <v>174</v>
      </c>
      <c r="G55" s="8"/>
    </row>
    <row r="56" spans="1:7" s="11" customFormat="1" ht="51">
      <c r="A56" s="9">
        <f t="shared" si="1"/>
        <v>26</v>
      </c>
      <c r="B56" s="27" t="s">
        <v>516</v>
      </c>
      <c r="C56" s="21" t="s">
        <v>125</v>
      </c>
      <c r="D56" s="21" t="s">
        <v>126</v>
      </c>
      <c r="E56" s="26" t="s">
        <v>187</v>
      </c>
      <c r="F56" s="7" t="s">
        <v>174</v>
      </c>
      <c r="G56" s="8"/>
    </row>
    <row r="57" spans="1:7" s="11" customFormat="1" ht="38.25">
      <c r="A57" s="9">
        <f t="shared" si="1"/>
        <v>27</v>
      </c>
      <c r="B57" s="27" t="s">
        <v>516</v>
      </c>
      <c r="C57" s="21" t="s">
        <v>127</v>
      </c>
      <c r="D57" s="25" t="s">
        <v>128</v>
      </c>
      <c r="E57" s="26" t="s">
        <v>193</v>
      </c>
      <c r="F57" s="7" t="s">
        <v>173</v>
      </c>
      <c r="G57" s="8"/>
    </row>
    <row r="58" spans="1:7" s="11" customFormat="1" ht="102">
      <c r="A58" s="9">
        <f t="shared" si="1"/>
        <v>28</v>
      </c>
      <c r="B58" s="27" t="s">
        <v>516</v>
      </c>
      <c r="C58" s="21" t="s">
        <v>129</v>
      </c>
      <c r="D58" s="25" t="s">
        <v>130</v>
      </c>
      <c r="E58" s="47" t="s">
        <v>195</v>
      </c>
      <c r="F58" s="7" t="s">
        <v>178</v>
      </c>
      <c r="G58" s="8"/>
    </row>
    <row r="59" spans="1:7" s="11" customFormat="1" ht="76.5">
      <c r="A59" s="9">
        <f t="shared" si="1"/>
        <v>29</v>
      </c>
      <c r="B59" s="27" t="s">
        <v>516</v>
      </c>
      <c r="C59" s="25" t="s">
        <v>131</v>
      </c>
      <c r="D59" s="25" t="s">
        <v>132</v>
      </c>
      <c r="E59" s="48" t="str">
        <f>E58</f>
        <v>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v>
      </c>
      <c r="F59" s="7" t="s">
        <v>178</v>
      </c>
      <c r="G59" s="8"/>
    </row>
    <row r="60" spans="1:7" s="11" customFormat="1" ht="76.5">
      <c r="A60" s="9">
        <f t="shared" si="1"/>
        <v>30</v>
      </c>
      <c r="B60" s="21" t="s">
        <v>133</v>
      </c>
      <c r="C60" s="21" t="s">
        <v>134</v>
      </c>
      <c r="D60" s="21" t="s">
        <v>135</v>
      </c>
      <c r="E60" s="26" t="s">
        <v>180</v>
      </c>
      <c r="F60" s="18" t="s">
        <v>172</v>
      </c>
      <c r="G60" s="8"/>
    </row>
    <row r="61" spans="1:7" s="11" customFormat="1" ht="63.75">
      <c r="A61" s="9">
        <f t="shared" si="1"/>
        <v>31</v>
      </c>
      <c r="B61" s="21" t="s">
        <v>133</v>
      </c>
      <c r="C61" s="21" t="s">
        <v>134</v>
      </c>
      <c r="D61" s="21" t="s">
        <v>136</v>
      </c>
      <c r="E61" s="26" t="s">
        <v>194</v>
      </c>
      <c r="F61" s="18" t="s">
        <v>178</v>
      </c>
      <c r="G61" s="8"/>
    </row>
    <row r="62" spans="1:7" s="11" customFormat="1" ht="38.25">
      <c r="A62" s="9">
        <f t="shared" si="1"/>
        <v>32</v>
      </c>
      <c r="B62" s="21" t="s">
        <v>133</v>
      </c>
      <c r="C62" s="21" t="s">
        <v>134</v>
      </c>
      <c r="D62" s="21" t="s">
        <v>137</v>
      </c>
      <c r="E62" s="26" t="str">
        <f>E58</f>
        <v>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v>
      </c>
      <c r="F62" s="18" t="s">
        <v>178</v>
      </c>
      <c r="G62" s="8"/>
    </row>
    <row r="63" spans="1:7" s="11" customFormat="1" ht="38.25">
      <c r="A63" s="9">
        <f t="shared" si="1"/>
        <v>33</v>
      </c>
      <c r="B63" s="21" t="s">
        <v>133</v>
      </c>
      <c r="C63" s="21" t="s">
        <v>134</v>
      </c>
      <c r="D63" s="21" t="s">
        <v>138</v>
      </c>
      <c r="E63" s="26" t="str">
        <f>E58</f>
        <v>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v>
      </c>
      <c r="F63" s="18" t="s">
        <v>178</v>
      </c>
      <c r="G63" s="8"/>
    </row>
    <row r="64" spans="1:7" s="11" customFormat="1" ht="63.75">
      <c r="A64" s="9">
        <f t="shared" si="1"/>
        <v>34</v>
      </c>
      <c r="B64" s="21" t="s">
        <v>133</v>
      </c>
      <c r="C64" s="21" t="s">
        <v>134</v>
      </c>
      <c r="D64" s="21" t="s">
        <v>139</v>
      </c>
      <c r="E64" s="26" t="s">
        <v>196</v>
      </c>
      <c r="F64" s="18" t="s">
        <v>178</v>
      </c>
      <c r="G64" s="8"/>
    </row>
    <row r="65" spans="1:7" s="11" customFormat="1" ht="51">
      <c r="A65" s="9">
        <f t="shared" si="1"/>
        <v>35</v>
      </c>
      <c r="B65" s="21" t="s">
        <v>133</v>
      </c>
      <c r="C65" s="21" t="s">
        <v>134</v>
      </c>
      <c r="D65" s="21" t="s">
        <v>140</v>
      </c>
      <c r="E65" s="24" t="s">
        <v>80</v>
      </c>
      <c r="F65" s="18" t="s">
        <v>173</v>
      </c>
      <c r="G65" s="8"/>
    </row>
    <row r="66" spans="1:6" ht="51">
      <c r="A66" s="9">
        <f t="shared" si="1"/>
        <v>36</v>
      </c>
      <c r="B66" s="25" t="s">
        <v>511</v>
      </c>
      <c r="C66" s="21" t="s">
        <v>141</v>
      </c>
      <c r="D66" s="25" t="s">
        <v>142</v>
      </c>
      <c r="E66" s="49" t="s">
        <v>61</v>
      </c>
      <c r="F66" s="7" t="s">
        <v>172</v>
      </c>
    </row>
    <row r="67" spans="1:6" ht="38.25">
      <c r="A67" s="9">
        <f t="shared" si="1"/>
        <v>37</v>
      </c>
      <c r="B67" s="25" t="s">
        <v>511</v>
      </c>
      <c r="C67" s="3" t="s">
        <v>143</v>
      </c>
      <c r="D67" s="15" t="s">
        <v>144</v>
      </c>
      <c r="E67" s="6" t="s">
        <v>62</v>
      </c>
      <c r="F67" s="7" t="s">
        <v>173</v>
      </c>
    </row>
    <row r="68" spans="1:6" ht="38.25">
      <c r="A68" s="9">
        <f t="shared" si="1"/>
        <v>38</v>
      </c>
      <c r="B68" s="25" t="s">
        <v>511</v>
      </c>
      <c r="C68" s="3" t="s">
        <v>145</v>
      </c>
      <c r="D68" s="14" t="s">
        <v>146</v>
      </c>
      <c r="E68" s="6" t="s">
        <v>63</v>
      </c>
      <c r="F68" s="7" t="s">
        <v>174</v>
      </c>
    </row>
    <row r="69" spans="1:6" ht="51">
      <c r="A69" s="9">
        <f t="shared" si="1"/>
        <v>39</v>
      </c>
      <c r="B69" s="25" t="s">
        <v>511</v>
      </c>
      <c r="C69" s="3" t="s">
        <v>147</v>
      </c>
      <c r="D69" s="3" t="s">
        <v>148</v>
      </c>
      <c r="E69" s="19" t="str">
        <f>E58</f>
        <v>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v>
      </c>
      <c r="F69" s="7" t="s">
        <v>178</v>
      </c>
    </row>
    <row r="70" spans="1:6" ht="25.5">
      <c r="A70" s="9">
        <f t="shared" si="1"/>
        <v>40</v>
      </c>
      <c r="B70" s="25" t="s">
        <v>511</v>
      </c>
      <c r="C70" s="3" t="s">
        <v>149</v>
      </c>
      <c r="D70" s="3" t="s">
        <v>150</v>
      </c>
      <c r="E70" s="6" t="s">
        <v>64</v>
      </c>
      <c r="F70" s="7" t="s">
        <v>173</v>
      </c>
    </row>
    <row r="71" spans="1:6" ht="51">
      <c r="A71" s="9">
        <f t="shared" si="1"/>
        <v>41</v>
      </c>
      <c r="B71" s="25" t="s">
        <v>511</v>
      </c>
      <c r="C71" s="3" t="s">
        <v>151</v>
      </c>
      <c r="D71" s="3" t="s">
        <v>152</v>
      </c>
      <c r="E71" s="6" t="s">
        <v>65</v>
      </c>
      <c r="F71" s="7" t="s">
        <v>173</v>
      </c>
    </row>
    <row r="72" spans="1:6" ht="51">
      <c r="A72" s="9">
        <f t="shared" si="1"/>
        <v>42</v>
      </c>
      <c r="B72" s="25" t="s">
        <v>511</v>
      </c>
      <c r="C72" s="3" t="s">
        <v>153</v>
      </c>
      <c r="D72" s="3" t="s">
        <v>154</v>
      </c>
      <c r="E72" s="6" t="s">
        <v>65</v>
      </c>
      <c r="F72" s="7" t="s">
        <v>176</v>
      </c>
    </row>
    <row r="73" spans="1:6" ht="25.5">
      <c r="A73" s="9">
        <f t="shared" si="1"/>
        <v>43</v>
      </c>
      <c r="B73" s="25" t="s">
        <v>511</v>
      </c>
      <c r="C73" s="3" t="s">
        <v>155</v>
      </c>
      <c r="D73" s="3" t="s">
        <v>156</v>
      </c>
      <c r="E73" s="6" t="s">
        <v>66</v>
      </c>
      <c r="F73" s="7" t="s">
        <v>173</v>
      </c>
    </row>
    <row r="74" spans="1:6" ht="25.5">
      <c r="A74" s="9">
        <f t="shared" si="1"/>
        <v>44</v>
      </c>
      <c r="B74" s="25" t="s">
        <v>511</v>
      </c>
      <c r="C74" s="3" t="s">
        <v>157</v>
      </c>
      <c r="D74" s="3" t="s">
        <v>158</v>
      </c>
      <c r="E74" s="6" t="s">
        <v>67</v>
      </c>
      <c r="F74" s="7" t="s">
        <v>173</v>
      </c>
    </row>
    <row r="75" spans="1:6" ht="38.25">
      <c r="A75" s="9">
        <f t="shared" si="1"/>
        <v>45</v>
      </c>
      <c r="B75" s="25" t="s">
        <v>511</v>
      </c>
      <c r="C75" s="3" t="s">
        <v>159</v>
      </c>
      <c r="D75" s="17" t="s">
        <v>160</v>
      </c>
      <c r="E75" s="6" t="s">
        <v>68</v>
      </c>
      <c r="F75" s="7" t="s">
        <v>173</v>
      </c>
    </row>
    <row r="76" spans="1:6" ht="25.5">
      <c r="A76" s="9">
        <f t="shared" si="1"/>
        <v>46</v>
      </c>
      <c r="B76" s="25" t="s">
        <v>511</v>
      </c>
      <c r="C76" s="3" t="s">
        <v>161</v>
      </c>
      <c r="D76" s="16" t="s">
        <v>162</v>
      </c>
      <c r="E76" s="6" t="s">
        <v>69</v>
      </c>
      <c r="F76" s="7" t="s">
        <v>173</v>
      </c>
    </row>
    <row r="77" spans="1:6" ht="25.5">
      <c r="A77" s="9">
        <f t="shared" si="1"/>
        <v>47</v>
      </c>
      <c r="B77" s="25" t="s">
        <v>511</v>
      </c>
      <c r="C77" s="3" t="s">
        <v>163</v>
      </c>
      <c r="D77" s="3" t="s">
        <v>164</v>
      </c>
      <c r="E77" s="6" t="s">
        <v>70</v>
      </c>
      <c r="F77" s="7" t="s">
        <v>173</v>
      </c>
    </row>
    <row r="78" spans="1:6" ht="38.25">
      <c r="A78" s="9">
        <f t="shared" si="1"/>
        <v>48</v>
      </c>
      <c r="B78" s="25" t="s">
        <v>511</v>
      </c>
      <c r="C78" s="3" t="s">
        <v>165</v>
      </c>
      <c r="D78" s="17" t="s">
        <v>166</v>
      </c>
      <c r="E78" s="6" t="s">
        <v>71</v>
      </c>
      <c r="F78" s="7" t="s">
        <v>177</v>
      </c>
    </row>
    <row r="79" spans="1:6" ht="51">
      <c r="A79" s="9">
        <f t="shared" si="1"/>
        <v>49</v>
      </c>
      <c r="B79" s="25" t="s">
        <v>511</v>
      </c>
      <c r="C79" s="3" t="s">
        <v>167</v>
      </c>
      <c r="D79" s="16" t="s">
        <v>168</v>
      </c>
      <c r="E79" s="8" t="str">
        <f>E58</f>
        <v>The examples provided have been supplemented in the revised version taking into account this suggestion and others from the PEG members.  The main additions were included in the examples paper circulated to the PEG members.  This has been incorporated into the revised Appendix D now included in the revised draft.</v>
      </c>
      <c r="F79" s="7" t="s">
        <v>178</v>
      </c>
    </row>
    <row r="80" spans="1:6" ht="38.25">
      <c r="A80" s="9">
        <f t="shared" si="1"/>
        <v>50</v>
      </c>
      <c r="B80" s="25" t="s">
        <v>511</v>
      </c>
      <c r="C80" s="3" t="s">
        <v>169</v>
      </c>
      <c r="D80" s="3" t="s">
        <v>170</v>
      </c>
      <c r="E80" s="6" t="s">
        <v>72</v>
      </c>
      <c r="F80" s="7" t="s">
        <v>177</v>
      </c>
    </row>
    <row r="81" spans="1:6" ht="114.75">
      <c r="A81" s="9">
        <f t="shared" si="1"/>
        <v>51</v>
      </c>
      <c r="B81" s="3" t="s">
        <v>513</v>
      </c>
      <c r="C81" s="3" t="s">
        <v>134</v>
      </c>
      <c r="D81" s="3" t="s">
        <v>82</v>
      </c>
      <c r="E81" s="6" t="s">
        <v>73</v>
      </c>
      <c r="F81" s="7" t="s">
        <v>176</v>
      </c>
    </row>
    <row r="82" spans="1:6" ht="51">
      <c r="A82" s="9">
        <f t="shared" si="1"/>
        <v>52</v>
      </c>
      <c r="B82" s="3" t="s">
        <v>513</v>
      </c>
      <c r="C82" s="3" t="s">
        <v>134</v>
      </c>
      <c r="D82" s="3" t="s">
        <v>83</v>
      </c>
      <c r="E82" s="6" t="s">
        <v>74</v>
      </c>
      <c r="F82" s="7" t="s">
        <v>178</v>
      </c>
    </row>
    <row r="83" spans="1:6" ht="114.75">
      <c r="A83" s="9">
        <f t="shared" si="1"/>
        <v>53</v>
      </c>
      <c r="B83" s="3" t="s">
        <v>513</v>
      </c>
      <c r="C83" s="3" t="s">
        <v>134</v>
      </c>
      <c r="D83" s="3" t="s">
        <v>84</v>
      </c>
      <c r="E83" s="6" t="s">
        <v>75</v>
      </c>
      <c r="F83" s="7" t="s">
        <v>174</v>
      </c>
    </row>
    <row r="84" spans="1:6" ht="38.25">
      <c r="A84" s="9">
        <f t="shared" si="1"/>
        <v>54</v>
      </c>
      <c r="B84" s="3" t="s">
        <v>513</v>
      </c>
      <c r="C84" s="3" t="s">
        <v>134</v>
      </c>
      <c r="D84" s="3" t="s">
        <v>85</v>
      </c>
      <c r="E84" s="6" t="s">
        <v>76</v>
      </c>
      <c r="F84" s="7" t="s">
        <v>176</v>
      </c>
    </row>
    <row r="85" spans="1:6" ht="51">
      <c r="A85" s="9">
        <f t="shared" si="1"/>
        <v>55</v>
      </c>
      <c r="B85" s="3" t="s">
        <v>513</v>
      </c>
      <c r="C85" s="3" t="s">
        <v>134</v>
      </c>
      <c r="D85" s="3" t="s">
        <v>86</v>
      </c>
      <c r="E85" s="6" t="s">
        <v>77</v>
      </c>
      <c r="F85" s="7" t="s">
        <v>176</v>
      </c>
    </row>
    <row r="86" spans="1:6" ht="25.5">
      <c r="A86" s="9">
        <f t="shared" si="1"/>
        <v>56</v>
      </c>
      <c r="B86" s="3" t="s">
        <v>513</v>
      </c>
      <c r="C86" s="3" t="s">
        <v>169</v>
      </c>
      <c r="D86" s="3" t="s">
        <v>87</v>
      </c>
      <c r="E86" s="6" t="s">
        <v>78</v>
      </c>
      <c r="F86" s="7" t="s">
        <v>176</v>
      </c>
    </row>
    <row r="87" spans="1:6" ht="38.25">
      <c r="A87" s="9">
        <f t="shared" si="1"/>
        <v>57</v>
      </c>
      <c r="B87" s="3" t="s">
        <v>513</v>
      </c>
      <c r="C87" s="3" t="s">
        <v>134</v>
      </c>
      <c r="D87" s="3" t="s">
        <v>88</v>
      </c>
      <c r="E87" s="6" t="s">
        <v>79</v>
      </c>
      <c r="F87" s="7" t="s">
        <v>172</v>
      </c>
    </row>
    <row r="88" spans="1:6" ht="12.75">
      <c r="A88" s="9">
        <f t="shared" si="1"/>
        <v>58</v>
      </c>
      <c r="B88" s="3"/>
      <c r="C88" s="3"/>
      <c r="D88" s="3"/>
      <c r="F88" s="7"/>
    </row>
    <row r="89" spans="1:6" ht="12.75">
      <c r="A89" s="9">
        <f t="shared" si="1"/>
        <v>59</v>
      </c>
      <c r="B89" s="20" t="s">
        <v>382</v>
      </c>
      <c r="C89" s="3"/>
      <c r="D89" s="3"/>
      <c r="F89" s="7"/>
    </row>
    <row r="90" spans="1:6" ht="12.75">
      <c r="A90" s="9">
        <f t="shared" si="1"/>
        <v>60</v>
      </c>
      <c r="B90" s="3"/>
      <c r="C90" s="3"/>
      <c r="D90" s="3"/>
      <c r="F90" s="7"/>
    </row>
    <row r="91" spans="1:6" ht="25.5">
      <c r="A91" s="9">
        <f t="shared" si="1"/>
        <v>61</v>
      </c>
      <c r="B91" s="21" t="s">
        <v>517</v>
      </c>
      <c r="C91" s="22" t="s">
        <v>198</v>
      </c>
      <c r="D91" s="23" t="s">
        <v>199</v>
      </c>
      <c r="E91" s="24" t="s">
        <v>200</v>
      </c>
      <c r="F91" s="7"/>
    </row>
    <row r="92" spans="1:6" ht="25.5">
      <c r="A92" s="9">
        <f t="shared" si="1"/>
        <v>62</v>
      </c>
      <c r="B92" s="21" t="s">
        <v>517</v>
      </c>
      <c r="C92" s="22" t="s">
        <v>201</v>
      </c>
      <c r="D92" s="23" t="s">
        <v>202</v>
      </c>
      <c r="E92" s="24" t="s">
        <v>203</v>
      </c>
      <c r="F92" s="7"/>
    </row>
    <row r="93" spans="1:6" ht="63.75">
      <c r="A93" s="9">
        <f t="shared" si="1"/>
        <v>63</v>
      </c>
      <c r="B93" s="21" t="s">
        <v>517</v>
      </c>
      <c r="C93" s="22" t="s">
        <v>204</v>
      </c>
      <c r="D93" s="25" t="s">
        <v>205</v>
      </c>
      <c r="E93" s="26" t="s">
        <v>206</v>
      </c>
      <c r="F93" s="7"/>
    </row>
    <row r="94" spans="1:6" ht="38.25">
      <c r="A94" s="9">
        <f t="shared" si="1"/>
        <v>64</v>
      </c>
      <c r="B94" s="21" t="s">
        <v>517</v>
      </c>
      <c r="C94" s="22" t="s">
        <v>207</v>
      </c>
      <c r="D94" s="25" t="s">
        <v>208</v>
      </c>
      <c r="E94" s="26" t="s">
        <v>209</v>
      </c>
      <c r="F94" s="7"/>
    </row>
    <row r="95" spans="1:6" ht="12.75">
      <c r="A95" s="9">
        <f t="shared" si="1"/>
        <v>65</v>
      </c>
      <c r="B95" s="21" t="s">
        <v>517</v>
      </c>
      <c r="C95" s="22" t="s">
        <v>210</v>
      </c>
      <c r="D95" s="25" t="s">
        <v>211</v>
      </c>
      <c r="E95" s="26" t="s">
        <v>212</v>
      </c>
      <c r="F95" s="7"/>
    </row>
    <row r="96" spans="1:6" ht="25.5">
      <c r="A96" s="9">
        <f t="shared" si="1"/>
        <v>66</v>
      </c>
      <c r="B96" s="21" t="s">
        <v>517</v>
      </c>
      <c r="C96" s="25" t="s">
        <v>213</v>
      </c>
      <c r="D96" s="25" t="s">
        <v>214</v>
      </c>
      <c r="E96" s="26" t="s">
        <v>215</v>
      </c>
      <c r="F96" s="7"/>
    </row>
    <row r="97" spans="1:6" ht="12.75">
      <c r="A97" s="9">
        <f t="shared" si="1"/>
        <v>67</v>
      </c>
      <c r="B97" s="21" t="s">
        <v>517</v>
      </c>
      <c r="C97" s="25" t="s">
        <v>216</v>
      </c>
      <c r="D97" s="25" t="s">
        <v>217</v>
      </c>
      <c r="E97" s="26" t="s">
        <v>218</v>
      </c>
      <c r="F97" s="7"/>
    </row>
    <row r="98" spans="1:6" ht="12.75">
      <c r="A98" s="9">
        <f t="shared" si="1"/>
        <v>68</v>
      </c>
      <c r="B98" s="21" t="s">
        <v>517</v>
      </c>
      <c r="C98" s="21" t="s">
        <v>219</v>
      </c>
      <c r="D98" s="25" t="s">
        <v>220</v>
      </c>
      <c r="E98" s="26" t="s">
        <v>221</v>
      </c>
      <c r="F98" s="7"/>
    </row>
    <row r="99" spans="1:6" ht="12.75">
      <c r="A99" s="9">
        <f t="shared" si="1"/>
        <v>69</v>
      </c>
      <c r="B99" s="21" t="s">
        <v>517</v>
      </c>
      <c r="C99" s="25" t="s">
        <v>222</v>
      </c>
      <c r="D99" s="25" t="s">
        <v>223</v>
      </c>
      <c r="E99" s="26" t="s">
        <v>224</v>
      </c>
      <c r="F99" s="7"/>
    </row>
    <row r="100" spans="1:6" ht="12.75">
      <c r="A100" s="9">
        <f t="shared" si="1"/>
        <v>70</v>
      </c>
      <c r="B100" s="21" t="s">
        <v>517</v>
      </c>
      <c r="C100" s="25" t="s">
        <v>225</v>
      </c>
      <c r="D100" s="25" t="s">
        <v>226</v>
      </c>
      <c r="E100" s="26" t="s">
        <v>224</v>
      </c>
      <c r="F100" s="7"/>
    </row>
    <row r="101" spans="1:6" ht="12.75">
      <c r="A101" s="9">
        <f t="shared" si="1"/>
        <v>71</v>
      </c>
      <c r="B101" s="21" t="s">
        <v>517</v>
      </c>
      <c r="C101" s="25" t="s">
        <v>227</v>
      </c>
      <c r="D101" s="25" t="s">
        <v>228</v>
      </c>
      <c r="E101" s="26" t="s">
        <v>224</v>
      </c>
      <c r="F101" s="7"/>
    </row>
    <row r="102" spans="1:6" ht="12.75">
      <c r="A102" s="9">
        <f t="shared" si="1"/>
        <v>72</v>
      </c>
      <c r="B102" s="21" t="s">
        <v>517</v>
      </c>
      <c r="C102" s="25" t="s">
        <v>229</v>
      </c>
      <c r="D102" s="25" t="s">
        <v>230</v>
      </c>
      <c r="E102" s="26" t="s">
        <v>224</v>
      </c>
      <c r="F102" s="7"/>
    </row>
    <row r="103" spans="1:6" ht="12.75">
      <c r="A103" s="9">
        <f t="shared" si="1"/>
        <v>73</v>
      </c>
      <c r="B103" s="21" t="s">
        <v>517</v>
      </c>
      <c r="C103" s="25" t="s">
        <v>231</v>
      </c>
      <c r="D103" s="25" t="s">
        <v>232</v>
      </c>
      <c r="E103" s="26" t="s">
        <v>224</v>
      </c>
      <c r="F103" s="7"/>
    </row>
    <row r="104" spans="1:6" ht="12.75">
      <c r="A104" s="9">
        <f t="shared" si="1"/>
        <v>74</v>
      </c>
      <c r="B104" s="21" t="s">
        <v>517</v>
      </c>
      <c r="C104" s="25" t="s">
        <v>233</v>
      </c>
      <c r="D104" s="25" t="s">
        <v>234</v>
      </c>
      <c r="E104" s="26" t="s">
        <v>224</v>
      </c>
      <c r="F104" s="7"/>
    </row>
    <row r="105" spans="1:6" ht="12.75">
      <c r="A105" s="9">
        <f t="shared" si="1"/>
        <v>75</v>
      </c>
      <c r="B105" s="21" t="s">
        <v>517</v>
      </c>
      <c r="C105" s="21" t="s">
        <v>235</v>
      </c>
      <c r="D105" s="21" t="s">
        <v>236</v>
      </c>
      <c r="E105" s="26" t="s">
        <v>237</v>
      </c>
      <c r="F105" s="7"/>
    </row>
    <row r="106" spans="1:6" ht="12.75">
      <c r="A106" s="9">
        <f t="shared" si="1"/>
        <v>76</v>
      </c>
      <c r="B106" s="21" t="s">
        <v>517</v>
      </c>
      <c r="C106" s="21" t="s">
        <v>238</v>
      </c>
      <c r="D106" s="21" t="s">
        <v>239</v>
      </c>
      <c r="E106" s="26" t="s">
        <v>240</v>
      </c>
      <c r="F106" s="7"/>
    </row>
    <row r="107" spans="1:6" ht="12.75">
      <c r="A107" s="9">
        <f t="shared" si="1"/>
        <v>77</v>
      </c>
      <c r="B107" s="3"/>
      <c r="C107" s="3"/>
      <c r="D107" s="3"/>
      <c r="F107" s="7"/>
    </row>
    <row r="108" spans="1:6" ht="12.75">
      <c r="A108" s="9">
        <f t="shared" si="1"/>
        <v>78</v>
      </c>
      <c r="B108" s="20" t="s">
        <v>425</v>
      </c>
      <c r="C108" s="3"/>
      <c r="D108" s="3"/>
      <c r="F108" s="7"/>
    </row>
    <row r="109" spans="1:6" ht="12.75">
      <c r="A109" s="9">
        <f t="shared" si="1"/>
        <v>79</v>
      </c>
      <c r="B109" s="3"/>
      <c r="C109" s="3"/>
      <c r="D109" s="3"/>
      <c r="F109" s="7"/>
    </row>
    <row r="110" spans="1:6" ht="38.25">
      <c r="A110" s="9">
        <f t="shared" si="1"/>
        <v>80</v>
      </c>
      <c r="B110" s="21" t="s">
        <v>516</v>
      </c>
      <c r="C110" s="21" t="s">
        <v>241</v>
      </c>
      <c r="D110" s="25" t="s">
        <v>242</v>
      </c>
      <c r="E110" s="21" t="s">
        <v>296</v>
      </c>
      <c r="F110" s="7"/>
    </row>
    <row r="111" spans="1:6" ht="51">
      <c r="A111" s="9">
        <f t="shared" si="1"/>
        <v>81</v>
      </c>
      <c r="B111" s="21" t="s">
        <v>516</v>
      </c>
      <c r="C111" s="21" t="s">
        <v>243</v>
      </c>
      <c r="D111" s="25" t="s">
        <v>244</v>
      </c>
      <c r="E111" s="21" t="s">
        <v>297</v>
      </c>
      <c r="F111" s="7"/>
    </row>
    <row r="112" spans="1:6" ht="38.25">
      <c r="A112" s="9">
        <f t="shared" si="1"/>
        <v>82</v>
      </c>
      <c r="B112" s="21" t="s">
        <v>516</v>
      </c>
      <c r="C112" s="21" t="s">
        <v>245</v>
      </c>
      <c r="D112" s="25" t="s">
        <v>246</v>
      </c>
      <c r="E112" s="21" t="s">
        <v>298</v>
      </c>
      <c r="F112" s="7"/>
    </row>
    <row r="113" spans="1:6" ht="51">
      <c r="A113" s="9">
        <f t="shared" si="1"/>
        <v>83</v>
      </c>
      <c r="B113" s="21" t="s">
        <v>516</v>
      </c>
      <c r="C113" s="21" t="s">
        <v>247</v>
      </c>
      <c r="D113" s="25" t="s">
        <v>248</v>
      </c>
      <c r="E113" s="21" t="s">
        <v>299</v>
      </c>
      <c r="F113" s="7"/>
    </row>
    <row r="114" spans="1:6" ht="38.25">
      <c r="A114" s="9">
        <f t="shared" si="1"/>
        <v>84</v>
      </c>
      <c r="B114" s="21" t="s">
        <v>516</v>
      </c>
      <c r="C114" s="25" t="s">
        <v>249</v>
      </c>
      <c r="D114" s="25" t="s">
        <v>250</v>
      </c>
      <c r="E114" s="21" t="s">
        <v>300</v>
      </c>
      <c r="F114" s="7"/>
    </row>
    <row r="115" spans="1:6" ht="38.25">
      <c r="A115" s="9">
        <f t="shared" si="1"/>
        <v>85</v>
      </c>
      <c r="B115" s="21" t="s">
        <v>516</v>
      </c>
      <c r="C115" s="25" t="s">
        <v>251</v>
      </c>
      <c r="D115" s="25" t="s">
        <v>252</v>
      </c>
      <c r="E115" s="21" t="s">
        <v>301</v>
      </c>
      <c r="F115" s="7"/>
    </row>
    <row r="116" spans="1:6" ht="38.25">
      <c r="A116" s="9">
        <f t="shared" si="1"/>
        <v>86</v>
      </c>
      <c r="B116" s="21" t="s">
        <v>516</v>
      </c>
      <c r="C116" s="25" t="s">
        <v>253</v>
      </c>
      <c r="D116" s="25" t="s">
        <v>254</v>
      </c>
      <c r="E116" s="21" t="s">
        <v>302</v>
      </c>
      <c r="F116" s="7"/>
    </row>
    <row r="117" spans="1:6" ht="51">
      <c r="A117" s="9">
        <f t="shared" si="1"/>
        <v>87</v>
      </c>
      <c r="B117" s="21" t="s">
        <v>516</v>
      </c>
      <c r="C117" s="25" t="s">
        <v>255</v>
      </c>
      <c r="D117" s="25" t="s">
        <v>256</v>
      </c>
      <c r="E117" s="21" t="s">
        <v>303</v>
      </c>
      <c r="F117" s="7"/>
    </row>
    <row r="118" spans="1:6" ht="25.5">
      <c r="A118" s="9">
        <f aca="true" t="shared" si="2" ref="A118:A181">A117+1</f>
        <v>88</v>
      </c>
      <c r="B118" s="21" t="s">
        <v>516</v>
      </c>
      <c r="C118" s="25" t="s">
        <v>257</v>
      </c>
      <c r="D118" s="25" t="s">
        <v>258</v>
      </c>
      <c r="E118" s="21" t="s">
        <v>304</v>
      </c>
      <c r="F118" s="7"/>
    </row>
    <row r="119" spans="1:6" ht="38.25">
      <c r="A119" s="9">
        <f t="shared" si="2"/>
        <v>89</v>
      </c>
      <c r="B119" s="21" t="s">
        <v>516</v>
      </c>
      <c r="C119" s="25" t="s">
        <v>259</v>
      </c>
      <c r="D119" s="25" t="s">
        <v>260</v>
      </c>
      <c r="E119" s="21" t="s">
        <v>305</v>
      </c>
      <c r="F119" s="7"/>
    </row>
    <row r="120" spans="1:6" ht="38.25">
      <c r="A120" s="9">
        <f t="shared" si="2"/>
        <v>90</v>
      </c>
      <c r="B120" s="21" t="s">
        <v>516</v>
      </c>
      <c r="C120" s="25" t="s">
        <v>261</v>
      </c>
      <c r="D120" s="25" t="s">
        <v>262</v>
      </c>
      <c r="E120" s="21" t="s">
        <v>306</v>
      </c>
      <c r="F120" s="7"/>
    </row>
    <row r="121" spans="1:6" ht="51">
      <c r="A121" s="9">
        <f t="shared" si="2"/>
        <v>91</v>
      </c>
      <c r="B121" s="21" t="s">
        <v>516</v>
      </c>
      <c r="C121" s="25" t="s">
        <v>263</v>
      </c>
      <c r="D121" s="25" t="s">
        <v>264</v>
      </c>
      <c r="E121" s="21" t="s">
        <v>307</v>
      </c>
      <c r="F121" s="7"/>
    </row>
    <row r="122" spans="1:6" ht="25.5">
      <c r="A122" s="9">
        <f t="shared" si="2"/>
        <v>92</v>
      </c>
      <c r="B122" s="21" t="s">
        <v>518</v>
      </c>
      <c r="C122" s="21" t="s">
        <v>265</v>
      </c>
      <c r="D122" s="25" t="s">
        <v>266</v>
      </c>
      <c r="E122" s="21" t="s">
        <v>308</v>
      </c>
      <c r="F122" s="7"/>
    </row>
    <row r="123" spans="1:6" ht="25.5">
      <c r="A123" s="9">
        <f t="shared" si="2"/>
        <v>93</v>
      </c>
      <c r="B123" s="21" t="s">
        <v>518</v>
      </c>
      <c r="C123" s="21" t="s">
        <v>267</v>
      </c>
      <c r="D123" s="25" t="s">
        <v>268</v>
      </c>
      <c r="E123" s="21" t="s">
        <v>309</v>
      </c>
      <c r="F123" s="7"/>
    </row>
    <row r="124" spans="1:6" ht="38.25">
      <c r="A124" s="9">
        <f t="shared" si="2"/>
        <v>94</v>
      </c>
      <c r="B124" s="21" t="s">
        <v>518</v>
      </c>
      <c r="C124" s="21" t="s">
        <v>269</v>
      </c>
      <c r="D124" s="25" t="s">
        <v>270</v>
      </c>
      <c r="E124" s="21" t="s">
        <v>310</v>
      </c>
      <c r="F124" s="7"/>
    </row>
    <row r="125" spans="1:6" ht="38.25">
      <c r="A125" s="9">
        <f t="shared" si="2"/>
        <v>95</v>
      </c>
      <c r="B125" s="21" t="s">
        <v>518</v>
      </c>
      <c r="C125" s="21" t="s">
        <v>271</v>
      </c>
      <c r="D125" s="28" t="s">
        <v>272</v>
      </c>
      <c r="E125" s="21" t="s">
        <v>310</v>
      </c>
      <c r="F125" s="7"/>
    </row>
    <row r="126" spans="1:6" ht="25.5">
      <c r="A126" s="9">
        <f t="shared" si="2"/>
        <v>96</v>
      </c>
      <c r="B126" s="21" t="s">
        <v>518</v>
      </c>
      <c r="C126" s="21" t="s">
        <v>273</v>
      </c>
      <c r="D126" s="25" t="s">
        <v>274</v>
      </c>
      <c r="E126" s="21" t="s">
        <v>310</v>
      </c>
      <c r="F126" s="7"/>
    </row>
    <row r="127" spans="1:6" ht="51">
      <c r="A127" s="9">
        <f t="shared" si="2"/>
        <v>97</v>
      </c>
      <c r="B127" s="21" t="s">
        <v>518</v>
      </c>
      <c r="C127" s="21" t="s">
        <v>275</v>
      </c>
      <c r="D127" s="25" t="s">
        <v>276</v>
      </c>
      <c r="E127" s="21" t="s">
        <v>311</v>
      </c>
      <c r="F127" s="7"/>
    </row>
    <row r="128" spans="1:6" ht="38.25">
      <c r="A128" s="9">
        <f t="shared" si="2"/>
        <v>98</v>
      </c>
      <c r="B128" s="29" t="s">
        <v>511</v>
      </c>
      <c r="C128" s="29" t="s">
        <v>277</v>
      </c>
      <c r="D128" s="29" t="s">
        <v>278</v>
      </c>
      <c r="E128" s="29" t="s">
        <v>312</v>
      </c>
      <c r="F128" s="7"/>
    </row>
    <row r="129" spans="1:6" ht="51">
      <c r="A129" s="9">
        <f t="shared" si="2"/>
        <v>99</v>
      </c>
      <c r="B129" s="29" t="s">
        <v>511</v>
      </c>
      <c r="C129" s="29" t="s">
        <v>279</v>
      </c>
      <c r="D129" s="29" t="s">
        <v>280</v>
      </c>
      <c r="E129" s="29" t="s">
        <v>313</v>
      </c>
      <c r="F129" s="7"/>
    </row>
    <row r="130" spans="1:6" ht="51">
      <c r="A130" s="9">
        <f t="shared" si="2"/>
        <v>100</v>
      </c>
      <c r="B130" s="29" t="s">
        <v>511</v>
      </c>
      <c r="C130" s="29" t="s">
        <v>281</v>
      </c>
      <c r="D130" s="29" t="s">
        <v>282</v>
      </c>
      <c r="E130" s="29" t="s">
        <v>297</v>
      </c>
      <c r="F130" s="7"/>
    </row>
    <row r="131" spans="1:6" ht="38.25">
      <c r="A131" s="9">
        <f t="shared" si="2"/>
        <v>101</v>
      </c>
      <c r="B131" s="29" t="s">
        <v>511</v>
      </c>
      <c r="C131" s="29" t="s">
        <v>283</v>
      </c>
      <c r="D131" s="29" t="s">
        <v>284</v>
      </c>
      <c r="E131" s="29" t="s">
        <v>308</v>
      </c>
      <c r="F131" s="7"/>
    </row>
    <row r="132" spans="1:6" ht="38.25">
      <c r="A132" s="9">
        <f t="shared" si="2"/>
        <v>102</v>
      </c>
      <c r="B132" s="29" t="s">
        <v>511</v>
      </c>
      <c r="C132" s="29" t="s">
        <v>285</v>
      </c>
      <c r="D132" s="29" t="s">
        <v>152</v>
      </c>
      <c r="E132" s="29" t="s">
        <v>314</v>
      </c>
      <c r="F132" s="7"/>
    </row>
    <row r="133" spans="1:6" ht="38.25">
      <c r="A133" s="9">
        <f t="shared" si="2"/>
        <v>103</v>
      </c>
      <c r="B133" s="29" t="s">
        <v>511</v>
      </c>
      <c r="C133" s="29" t="s">
        <v>286</v>
      </c>
      <c r="D133" s="29" t="s">
        <v>0</v>
      </c>
      <c r="E133" s="29" t="s">
        <v>315</v>
      </c>
      <c r="F133" s="7"/>
    </row>
    <row r="134" spans="1:6" ht="76.5">
      <c r="A134" s="9">
        <f t="shared" si="2"/>
        <v>104</v>
      </c>
      <c r="B134" s="29" t="s">
        <v>511</v>
      </c>
      <c r="C134" s="29" t="s">
        <v>1</v>
      </c>
      <c r="D134" s="29" t="s">
        <v>2</v>
      </c>
      <c r="E134" s="29" t="s">
        <v>316</v>
      </c>
      <c r="F134" s="7"/>
    </row>
    <row r="135" spans="1:5" ht="51">
      <c r="A135" s="9">
        <f t="shared" si="2"/>
        <v>105</v>
      </c>
      <c r="B135" s="29" t="s">
        <v>511</v>
      </c>
      <c r="C135" s="29" t="s">
        <v>3</v>
      </c>
      <c r="D135" s="29" t="s">
        <v>4</v>
      </c>
      <c r="E135" s="29" t="s">
        <v>317</v>
      </c>
    </row>
    <row r="136" spans="1:5" ht="51">
      <c r="A136" s="9">
        <f t="shared" si="2"/>
        <v>106</v>
      </c>
      <c r="B136" s="29" t="s">
        <v>511</v>
      </c>
      <c r="C136" s="29" t="s">
        <v>5</v>
      </c>
      <c r="D136" s="29" t="s">
        <v>6</v>
      </c>
      <c r="E136" s="29" t="s">
        <v>318</v>
      </c>
    </row>
    <row r="137" spans="1:5" ht="63.75">
      <c r="A137" s="9">
        <f t="shared" si="2"/>
        <v>107</v>
      </c>
      <c r="B137" s="29" t="s">
        <v>511</v>
      </c>
      <c r="C137" s="29" t="s">
        <v>7</v>
      </c>
      <c r="D137" s="29" t="s">
        <v>8</v>
      </c>
      <c r="E137" s="29" t="s">
        <v>319</v>
      </c>
    </row>
    <row r="138" spans="1:5" ht="38.25">
      <c r="A138" s="9">
        <f t="shared" si="2"/>
        <v>108</v>
      </c>
      <c r="B138" s="29" t="s">
        <v>511</v>
      </c>
      <c r="C138" s="29" t="s">
        <v>9</v>
      </c>
      <c r="D138" s="29" t="s">
        <v>10</v>
      </c>
      <c r="E138" s="29" t="s">
        <v>320</v>
      </c>
    </row>
    <row r="139" spans="1:5" ht="38.25">
      <c r="A139" s="9">
        <f t="shared" si="2"/>
        <v>109</v>
      </c>
      <c r="B139" s="29" t="s">
        <v>511</v>
      </c>
      <c r="C139" s="29" t="s">
        <v>11</v>
      </c>
      <c r="D139" s="29" t="s">
        <v>12</v>
      </c>
      <c r="E139" s="29" t="str">
        <f>E116</f>
        <v>It was concluded at the PEG meeting that there were perhaps few examples of true public 'participation' in this field.  PEG/RCN members have been asked for any relevant examples.  Some general examples have been provided in the revised draft, along with reference to sources of more detailed information.</v>
      </c>
    </row>
    <row r="140" spans="1:5" ht="25.5">
      <c r="A140" s="9">
        <f t="shared" si="2"/>
        <v>110</v>
      </c>
      <c r="B140" s="29" t="s">
        <v>511</v>
      </c>
      <c r="C140" s="29" t="s">
        <v>13</v>
      </c>
      <c r="D140" s="29" t="s">
        <v>14</v>
      </c>
      <c r="E140" s="29" t="s">
        <v>321</v>
      </c>
    </row>
    <row r="141" spans="1:5" ht="25.5">
      <c r="A141" s="9">
        <f t="shared" si="2"/>
        <v>111</v>
      </c>
      <c r="B141" s="29" t="s">
        <v>511</v>
      </c>
      <c r="C141" s="29" t="s">
        <v>15</v>
      </c>
      <c r="D141" s="29" t="s">
        <v>16</v>
      </c>
      <c r="E141" s="29" t="s">
        <v>321</v>
      </c>
    </row>
    <row r="142" spans="1:5" ht="38.25">
      <c r="A142" s="9">
        <f t="shared" si="2"/>
        <v>112</v>
      </c>
      <c r="B142" s="29" t="s">
        <v>511</v>
      </c>
      <c r="C142" s="29" t="s">
        <v>17</v>
      </c>
      <c r="D142" s="29" t="s">
        <v>18</v>
      </c>
      <c r="E142" s="29" t="s">
        <v>322</v>
      </c>
    </row>
    <row r="143" spans="1:5" ht="38.25">
      <c r="A143" s="9">
        <f t="shared" si="2"/>
        <v>113</v>
      </c>
      <c r="B143" s="29" t="s">
        <v>511</v>
      </c>
      <c r="C143" s="29" t="s">
        <v>19</v>
      </c>
      <c r="D143" s="29" t="s">
        <v>20</v>
      </c>
      <c r="E143" s="29" t="s">
        <v>323</v>
      </c>
    </row>
    <row r="144" spans="1:5" ht="25.5">
      <c r="A144" s="9">
        <f t="shared" si="2"/>
        <v>114</v>
      </c>
      <c r="B144" s="29" t="s">
        <v>511</v>
      </c>
      <c r="C144" s="29" t="s">
        <v>21</v>
      </c>
      <c r="D144" s="29" t="s">
        <v>22</v>
      </c>
      <c r="E144" s="29" t="s">
        <v>324</v>
      </c>
    </row>
    <row r="145" spans="1:5" ht="25.5">
      <c r="A145" s="9">
        <f t="shared" si="2"/>
        <v>115</v>
      </c>
      <c r="B145" s="29" t="s">
        <v>511</v>
      </c>
      <c r="C145" s="29" t="s">
        <v>23</v>
      </c>
      <c r="D145" s="29" t="s">
        <v>24</v>
      </c>
      <c r="E145" s="29" t="s">
        <v>325</v>
      </c>
    </row>
    <row r="146" spans="1:5" ht="38.25">
      <c r="A146" s="9">
        <f t="shared" si="2"/>
        <v>116</v>
      </c>
      <c r="B146" s="29" t="s">
        <v>511</v>
      </c>
      <c r="C146" s="29" t="s">
        <v>25</v>
      </c>
      <c r="D146" s="29" t="s">
        <v>26</v>
      </c>
      <c r="E146" s="29" t="s">
        <v>321</v>
      </c>
    </row>
    <row r="147" spans="1:5" ht="38.25">
      <c r="A147" s="9">
        <f t="shared" si="2"/>
        <v>117</v>
      </c>
      <c r="B147" s="29" t="s">
        <v>511</v>
      </c>
      <c r="C147" s="29" t="s">
        <v>27</v>
      </c>
      <c r="D147" s="29" t="s">
        <v>28</v>
      </c>
      <c r="E147" s="29" t="s">
        <v>326</v>
      </c>
    </row>
    <row r="148" spans="1:5" ht="51">
      <c r="A148" s="9">
        <f t="shared" si="2"/>
        <v>118</v>
      </c>
      <c r="B148" s="29" t="s">
        <v>511</v>
      </c>
      <c r="C148" s="29" t="s">
        <v>29</v>
      </c>
      <c r="D148" s="30" t="s">
        <v>30</v>
      </c>
      <c r="E148" s="29" t="s">
        <v>327</v>
      </c>
    </row>
    <row r="149" spans="1:5" ht="38.25">
      <c r="A149" s="9">
        <f t="shared" si="2"/>
        <v>119</v>
      </c>
      <c r="B149" s="29" t="s">
        <v>511</v>
      </c>
      <c r="C149" s="29" t="s">
        <v>31</v>
      </c>
      <c r="D149" s="30" t="s">
        <v>32</v>
      </c>
      <c r="E149" s="29" t="s">
        <v>328</v>
      </c>
    </row>
    <row r="150" spans="1:5" ht="63.75">
      <c r="A150" s="9">
        <f t="shared" si="2"/>
        <v>120</v>
      </c>
      <c r="B150" s="29" t="s">
        <v>511</v>
      </c>
      <c r="C150" s="29" t="s">
        <v>33</v>
      </c>
      <c r="D150" s="30" t="s">
        <v>34</v>
      </c>
      <c r="E150" s="29" t="s">
        <v>328</v>
      </c>
    </row>
    <row r="151" spans="1:5" ht="38.25">
      <c r="A151" s="9">
        <f t="shared" si="2"/>
        <v>121</v>
      </c>
      <c r="B151" s="29" t="s">
        <v>511</v>
      </c>
      <c r="C151" s="29" t="s">
        <v>35</v>
      </c>
      <c r="D151" s="30" t="s">
        <v>36</v>
      </c>
      <c r="E151" s="29" t="s">
        <v>329</v>
      </c>
    </row>
    <row r="152" spans="1:5" ht="38.25">
      <c r="A152" s="9">
        <f t="shared" si="2"/>
        <v>122</v>
      </c>
      <c r="B152" s="29" t="s">
        <v>511</v>
      </c>
      <c r="C152" s="29" t="s">
        <v>37</v>
      </c>
      <c r="D152" s="30" t="s">
        <v>38</v>
      </c>
      <c r="E152" s="29" t="s">
        <v>330</v>
      </c>
    </row>
    <row r="153" spans="1:5" ht="51">
      <c r="A153" s="9">
        <f t="shared" si="2"/>
        <v>123</v>
      </c>
      <c r="B153" s="29" t="s">
        <v>39</v>
      </c>
      <c r="C153" s="29"/>
      <c r="D153" s="29" t="s">
        <v>40</v>
      </c>
      <c r="E153" s="29" t="s">
        <v>331</v>
      </c>
    </row>
    <row r="154" spans="1:5" ht="38.25">
      <c r="A154" s="9">
        <f t="shared" si="2"/>
        <v>124</v>
      </c>
      <c r="B154" s="29" t="s">
        <v>39</v>
      </c>
      <c r="C154" s="29" t="s">
        <v>41</v>
      </c>
      <c r="D154" s="29" t="s">
        <v>42</v>
      </c>
      <c r="E154" s="29" t="s">
        <v>332</v>
      </c>
    </row>
    <row r="155" spans="1:5" ht="38.25">
      <c r="A155" s="9">
        <f t="shared" si="2"/>
        <v>125</v>
      </c>
      <c r="B155" s="29" t="s">
        <v>39</v>
      </c>
      <c r="C155" s="29" t="s">
        <v>43</v>
      </c>
      <c r="D155" s="31" t="s">
        <v>44</v>
      </c>
      <c r="E155" s="29" t="s">
        <v>333</v>
      </c>
    </row>
    <row r="156" spans="1:5" ht="63.75">
      <c r="A156" s="9">
        <f t="shared" si="2"/>
        <v>126</v>
      </c>
      <c r="B156" s="29" t="s">
        <v>39</v>
      </c>
      <c r="C156" s="29" t="s">
        <v>45</v>
      </c>
      <c r="D156" s="31" t="s">
        <v>46</v>
      </c>
      <c r="E156" s="29" t="s">
        <v>334</v>
      </c>
    </row>
    <row r="157" spans="1:5" ht="38.25">
      <c r="A157" s="9">
        <f t="shared" si="2"/>
        <v>127</v>
      </c>
      <c r="B157" s="29" t="s">
        <v>39</v>
      </c>
      <c r="C157" s="29" t="s">
        <v>47</v>
      </c>
      <c r="D157" s="29" t="s">
        <v>48</v>
      </c>
      <c r="E157" s="29" t="s">
        <v>335</v>
      </c>
    </row>
    <row r="158" spans="1:5" ht="38.25">
      <c r="A158" s="9">
        <f t="shared" si="2"/>
        <v>128</v>
      </c>
      <c r="B158" s="29" t="s">
        <v>39</v>
      </c>
      <c r="C158" s="29" t="s">
        <v>257</v>
      </c>
      <c r="D158" s="29" t="s">
        <v>49</v>
      </c>
      <c r="E158" s="29" t="s">
        <v>336</v>
      </c>
    </row>
    <row r="159" spans="1:5" ht="25.5">
      <c r="A159" s="9">
        <f t="shared" si="2"/>
        <v>129</v>
      </c>
      <c r="B159" s="29" t="s">
        <v>39</v>
      </c>
      <c r="C159" s="32" t="s">
        <v>50</v>
      </c>
      <c r="D159" s="33" t="s">
        <v>51</v>
      </c>
      <c r="E159" s="29" t="str">
        <f>E128</f>
        <v>ECHA has written to the PEG/RCN to request additional examples.  Some additional examples have been included in the revised draft and more will be added if appropriate.</v>
      </c>
    </row>
    <row r="160" spans="1:5" ht="25.5">
      <c r="A160" s="9">
        <f t="shared" si="2"/>
        <v>130</v>
      </c>
      <c r="B160" s="29" t="s">
        <v>133</v>
      </c>
      <c r="C160" s="29"/>
      <c r="D160" s="34" t="s">
        <v>52</v>
      </c>
      <c r="E160" s="29"/>
    </row>
    <row r="161" spans="1:5" ht="191.25">
      <c r="A161" s="9">
        <f t="shared" si="2"/>
        <v>131</v>
      </c>
      <c r="B161" s="29" t="s">
        <v>133</v>
      </c>
      <c r="C161" s="29" t="s">
        <v>53</v>
      </c>
      <c r="D161" s="29" t="s">
        <v>54</v>
      </c>
      <c r="E161" s="29" t="str">
        <f>E154</f>
        <v>ECHA has clarified the legal interpretation.  The document only covers Article 123.  The details/justification are to be provided separately but this is now indicated in the revised draft.</v>
      </c>
    </row>
    <row r="162" spans="1:5" ht="309.75" customHeight="1">
      <c r="A162" s="9">
        <f t="shared" si="2"/>
        <v>132</v>
      </c>
      <c r="B162" s="29" t="s">
        <v>133</v>
      </c>
      <c r="C162" s="29" t="s">
        <v>55</v>
      </c>
      <c r="D162" s="29" t="s">
        <v>56</v>
      </c>
      <c r="E162" s="29" t="s">
        <v>337</v>
      </c>
    </row>
    <row r="163" spans="1:5" ht="242.25" customHeight="1">
      <c r="A163" s="9">
        <f t="shared" si="2"/>
        <v>133</v>
      </c>
      <c r="B163" s="29" t="s">
        <v>133</v>
      </c>
      <c r="C163" s="29" t="s">
        <v>57</v>
      </c>
      <c r="D163" s="35" t="s">
        <v>58</v>
      </c>
      <c r="E163" s="29" t="s">
        <v>338</v>
      </c>
    </row>
    <row r="164" spans="1:5" ht="193.5" customHeight="1">
      <c r="A164" s="9">
        <f t="shared" si="2"/>
        <v>134</v>
      </c>
      <c r="B164" s="29" t="s">
        <v>133</v>
      </c>
      <c r="C164" s="29"/>
      <c r="D164" s="35" t="s">
        <v>59</v>
      </c>
      <c r="E164" s="29" t="s">
        <v>338</v>
      </c>
    </row>
    <row r="165" spans="1:5" ht="242.25">
      <c r="A165" s="9">
        <f t="shared" si="2"/>
        <v>135</v>
      </c>
      <c r="B165" s="29" t="s">
        <v>133</v>
      </c>
      <c r="C165" s="29" t="s">
        <v>60</v>
      </c>
      <c r="D165" s="36" t="s">
        <v>287</v>
      </c>
      <c r="E165" s="29" t="s">
        <v>339</v>
      </c>
    </row>
    <row r="166" spans="1:5" ht="51">
      <c r="A166" s="9">
        <f t="shared" si="2"/>
        <v>136</v>
      </c>
      <c r="B166" s="29" t="s">
        <v>133</v>
      </c>
      <c r="C166" s="29" t="s">
        <v>426</v>
      </c>
      <c r="D166" s="29" t="s">
        <v>427</v>
      </c>
      <c r="E166" s="29" t="s">
        <v>340</v>
      </c>
    </row>
    <row r="167" spans="1:5" ht="76.5">
      <c r="A167" s="9">
        <f t="shared" si="2"/>
        <v>137</v>
      </c>
      <c r="B167" s="29" t="s">
        <v>133</v>
      </c>
      <c r="C167" s="29" t="s">
        <v>426</v>
      </c>
      <c r="D167" s="29" t="s">
        <v>428</v>
      </c>
      <c r="E167" s="29" t="s">
        <v>341</v>
      </c>
    </row>
    <row r="168" spans="1:5" ht="25.5">
      <c r="A168" s="9">
        <f t="shared" si="2"/>
        <v>138</v>
      </c>
      <c r="B168" s="29" t="s">
        <v>133</v>
      </c>
      <c r="C168" s="29" t="s">
        <v>429</v>
      </c>
      <c r="D168" s="29" t="s">
        <v>430</v>
      </c>
      <c r="E168" s="29" t="s">
        <v>342</v>
      </c>
    </row>
    <row r="169" spans="1:5" ht="89.25">
      <c r="A169" s="9">
        <f t="shared" si="2"/>
        <v>139</v>
      </c>
      <c r="B169" s="29" t="s">
        <v>133</v>
      </c>
      <c r="C169" s="29" t="s">
        <v>431</v>
      </c>
      <c r="D169" s="29" t="s">
        <v>432</v>
      </c>
      <c r="E169" s="37" t="s">
        <v>343</v>
      </c>
    </row>
    <row r="170" spans="1:5" ht="38.25">
      <c r="A170" s="9">
        <f t="shared" si="2"/>
        <v>140</v>
      </c>
      <c r="B170" s="29" t="s">
        <v>133</v>
      </c>
      <c r="C170" s="29" t="s">
        <v>433</v>
      </c>
      <c r="D170" s="29" t="s">
        <v>434</v>
      </c>
      <c r="E170" s="29" t="s">
        <v>344</v>
      </c>
    </row>
    <row r="171" spans="1:5" ht="178.5">
      <c r="A171" s="9">
        <f t="shared" si="2"/>
        <v>141</v>
      </c>
      <c r="B171" s="29" t="s">
        <v>133</v>
      </c>
      <c r="C171" s="29" t="s">
        <v>435</v>
      </c>
      <c r="D171" s="29" t="s">
        <v>436</v>
      </c>
      <c r="E171" s="29" t="s">
        <v>345</v>
      </c>
    </row>
    <row r="172" spans="1:5" ht="140.25">
      <c r="A172" s="9">
        <f t="shared" si="2"/>
        <v>142</v>
      </c>
      <c r="B172" s="29" t="s">
        <v>94</v>
      </c>
      <c r="C172" s="38" t="s">
        <v>95</v>
      </c>
      <c r="D172" s="38" t="s">
        <v>437</v>
      </c>
      <c r="E172" s="29" t="s">
        <v>346</v>
      </c>
    </row>
    <row r="173" spans="1:5" ht="114.75">
      <c r="A173" s="9">
        <f t="shared" si="2"/>
        <v>143</v>
      </c>
      <c r="B173" s="29" t="s">
        <v>94</v>
      </c>
      <c r="C173" s="29" t="s">
        <v>95</v>
      </c>
      <c r="D173" s="29" t="s">
        <v>450</v>
      </c>
      <c r="E173" s="29" t="s">
        <v>347</v>
      </c>
    </row>
    <row r="174" spans="1:5" ht="63.75">
      <c r="A174" s="9">
        <f t="shared" si="2"/>
        <v>144</v>
      </c>
      <c r="B174" s="29" t="s">
        <v>94</v>
      </c>
      <c r="C174" s="29" t="s">
        <v>95</v>
      </c>
      <c r="D174" s="29" t="s">
        <v>451</v>
      </c>
      <c r="E174" s="29" t="str">
        <f>E172</f>
        <v>The scope of this specific guidance document is not to communicate on the wider benefits of REACH.  However, there are other fora in which these benefits are communicated.</v>
      </c>
    </row>
    <row r="175" spans="1:5" ht="127.5">
      <c r="A175" s="9">
        <f t="shared" si="2"/>
        <v>145</v>
      </c>
      <c r="B175" s="29" t="s">
        <v>94</v>
      </c>
      <c r="C175" s="29" t="s">
        <v>95</v>
      </c>
      <c r="D175" s="39" t="s">
        <v>452</v>
      </c>
      <c r="E175" s="29" t="s">
        <v>348</v>
      </c>
    </row>
    <row r="176" spans="1:5" ht="76.5">
      <c r="A176" s="9">
        <f t="shared" si="2"/>
        <v>146</v>
      </c>
      <c r="B176" s="29" t="s">
        <v>94</v>
      </c>
      <c r="C176" s="29" t="s">
        <v>453</v>
      </c>
      <c r="D176" s="39" t="s">
        <v>454</v>
      </c>
      <c r="E176" s="29" t="s">
        <v>331</v>
      </c>
    </row>
    <row r="177" spans="1:5" ht="38.25">
      <c r="A177" s="9">
        <f t="shared" si="2"/>
        <v>147</v>
      </c>
      <c r="B177" s="29" t="s">
        <v>94</v>
      </c>
      <c r="C177" s="29" t="s">
        <v>455</v>
      </c>
      <c r="D177" s="39" t="s">
        <v>456</v>
      </c>
      <c r="E177" s="29" t="str">
        <f>E156</f>
        <v>The distinction between risk communications under Article 123 and other communications has been clarified in the revised draft (with the latter included in an Appendix).  It has also been clarified that communications are about risk rather than e.g. hazard.</v>
      </c>
    </row>
    <row r="178" spans="1:5" ht="76.5">
      <c r="A178" s="9">
        <f t="shared" si="2"/>
        <v>148</v>
      </c>
      <c r="B178" s="29" t="s">
        <v>94</v>
      </c>
      <c r="C178" s="29" t="s">
        <v>457</v>
      </c>
      <c r="D178" s="29" t="s">
        <v>458</v>
      </c>
      <c r="E178" s="29" t="s">
        <v>349</v>
      </c>
    </row>
    <row r="179" spans="1:5" ht="51">
      <c r="A179" s="9">
        <f t="shared" si="2"/>
        <v>149</v>
      </c>
      <c r="B179" s="29" t="s">
        <v>94</v>
      </c>
      <c r="C179" s="29" t="s">
        <v>459</v>
      </c>
      <c r="D179" s="29" t="s">
        <v>460</v>
      </c>
      <c r="E179" s="29" t="s">
        <v>350</v>
      </c>
    </row>
    <row r="180" spans="1:5" ht="63.75">
      <c r="A180" s="9">
        <f t="shared" si="2"/>
        <v>150</v>
      </c>
      <c r="B180" s="29" t="s">
        <v>94</v>
      </c>
      <c r="C180" s="29" t="s">
        <v>459</v>
      </c>
      <c r="D180" s="29" t="s">
        <v>461</v>
      </c>
      <c r="E180" s="29" t="s">
        <v>351</v>
      </c>
    </row>
    <row r="181" spans="1:5" ht="51">
      <c r="A181" s="9">
        <f t="shared" si="2"/>
        <v>151</v>
      </c>
      <c r="B181" s="29" t="s">
        <v>94</v>
      </c>
      <c r="C181" s="29" t="s">
        <v>462</v>
      </c>
      <c r="D181" s="29" t="s">
        <v>463</v>
      </c>
      <c r="E181" s="29" t="s">
        <v>352</v>
      </c>
    </row>
    <row r="182" spans="1:5" ht="38.25">
      <c r="A182" s="9">
        <f aca="true" t="shared" si="3" ref="A182:A224">A181+1</f>
        <v>152</v>
      </c>
      <c r="B182" s="29" t="s">
        <v>94</v>
      </c>
      <c r="C182" s="29" t="s">
        <v>462</v>
      </c>
      <c r="D182" s="29" t="s">
        <v>464</v>
      </c>
      <c r="E182" s="29" t="s">
        <v>353</v>
      </c>
    </row>
    <row r="183" spans="1:5" ht="38.25">
      <c r="A183" s="9">
        <f t="shared" si="3"/>
        <v>153</v>
      </c>
      <c r="B183" s="29" t="s">
        <v>94</v>
      </c>
      <c r="C183" s="29" t="s">
        <v>465</v>
      </c>
      <c r="D183" s="29" t="s">
        <v>466</v>
      </c>
      <c r="E183" s="40" t="s">
        <v>354</v>
      </c>
    </row>
    <row r="184" spans="1:5" ht="63.75">
      <c r="A184" s="9">
        <f t="shared" si="3"/>
        <v>154</v>
      </c>
      <c r="B184" s="29" t="s">
        <v>94</v>
      </c>
      <c r="C184" s="29" t="s">
        <v>467</v>
      </c>
      <c r="D184" s="29" t="s">
        <v>468</v>
      </c>
      <c r="E184" s="29" t="s">
        <v>355</v>
      </c>
    </row>
    <row r="185" spans="1:5" ht="51">
      <c r="A185" s="9">
        <f t="shared" si="3"/>
        <v>155</v>
      </c>
      <c r="B185" s="29" t="s">
        <v>469</v>
      </c>
      <c r="C185" s="29" t="s">
        <v>470</v>
      </c>
      <c r="D185" s="29" t="s">
        <v>471</v>
      </c>
      <c r="E185" s="29" t="s">
        <v>301</v>
      </c>
    </row>
    <row r="186" spans="1:5" ht="25.5">
      <c r="A186" s="9">
        <f t="shared" si="3"/>
        <v>156</v>
      </c>
      <c r="B186" s="29" t="s">
        <v>94</v>
      </c>
      <c r="C186" s="29" t="s">
        <v>472</v>
      </c>
      <c r="D186" s="29" t="s">
        <v>473</v>
      </c>
      <c r="E186" s="37" t="s">
        <v>356</v>
      </c>
    </row>
    <row r="187" spans="1:5" ht="38.25">
      <c r="A187" s="9">
        <f t="shared" si="3"/>
        <v>157</v>
      </c>
      <c r="B187" s="29" t="s">
        <v>94</v>
      </c>
      <c r="C187" s="29" t="s">
        <v>474</v>
      </c>
      <c r="D187" s="29" t="s">
        <v>475</v>
      </c>
      <c r="E187" s="29" t="s">
        <v>357</v>
      </c>
    </row>
    <row r="188" spans="1:5" ht="38.25">
      <c r="A188" s="9">
        <f t="shared" si="3"/>
        <v>158</v>
      </c>
      <c r="B188" s="29" t="s">
        <v>94</v>
      </c>
      <c r="C188" s="29" t="s">
        <v>476</v>
      </c>
      <c r="D188" s="29" t="s">
        <v>477</v>
      </c>
      <c r="E188" s="29" t="s">
        <v>358</v>
      </c>
    </row>
    <row r="189" spans="1:5" ht="51">
      <c r="A189" s="9">
        <f t="shared" si="3"/>
        <v>159</v>
      </c>
      <c r="B189" s="29" t="s">
        <v>94</v>
      </c>
      <c r="C189" s="29" t="s">
        <v>478</v>
      </c>
      <c r="D189" s="29" t="s">
        <v>479</v>
      </c>
      <c r="E189" s="29" t="s">
        <v>359</v>
      </c>
    </row>
    <row r="190" spans="1:5" ht="25.5">
      <c r="A190" s="9">
        <f t="shared" si="3"/>
        <v>160</v>
      </c>
      <c r="B190" s="29" t="s">
        <v>94</v>
      </c>
      <c r="C190" s="29" t="s">
        <v>478</v>
      </c>
      <c r="D190" s="29" t="s">
        <v>480</v>
      </c>
      <c r="E190" s="29" t="s">
        <v>360</v>
      </c>
    </row>
    <row r="191" spans="1:5" ht="76.5">
      <c r="A191" s="9">
        <f t="shared" si="3"/>
        <v>161</v>
      </c>
      <c r="B191" s="29" t="s">
        <v>94</v>
      </c>
      <c r="C191" s="29" t="s">
        <v>481</v>
      </c>
      <c r="D191" s="29" t="s">
        <v>482</v>
      </c>
      <c r="E191" s="29" t="s">
        <v>361</v>
      </c>
    </row>
    <row r="192" spans="1:5" ht="38.25">
      <c r="A192" s="9">
        <f t="shared" si="3"/>
        <v>162</v>
      </c>
      <c r="B192" s="29" t="s">
        <v>94</v>
      </c>
      <c r="C192" s="29" t="s">
        <v>483</v>
      </c>
      <c r="D192" s="29" t="s">
        <v>484</v>
      </c>
      <c r="E192" s="29" t="s">
        <v>362</v>
      </c>
    </row>
    <row r="193" spans="1:5" ht="38.25">
      <c r="A193" s="9">
        <f t="shared" si="3"/>
        <v>163</v>
      </c>
      <c r="B193" s="29" t="s">
        <v>94</v>
      </c>
      <c r="C193" s="29" t="s">
        <v>485</v>
      </c>
      <c r="D193" s="29" t="s">
        <v>486</v>
      </c>
      <c r="E193" s="29" t="s">
        <v>360</v>
      </c>
    </row>
    <row r="194" spans="1:5" ht="38.25">
      <c r="A194" s="9">
        <f t="shared" si="3"/>
        <v>164</v>
      </c>
      <c r="B194" s="29" t="s">
        <v>94</v>
      </c>
      <c r="C194" s="29" t="s">
        <v>487</v>
      </c>
      <c r="D194" s="29" t="s">
        <v>488</v>
      </c>
      <c r="E194" s="29" t="s">
        <v>360</v>
      </c>
    </row>
    <row r="195" spans="1:5" ht="38.25">
      <c r="A195" s="9">
        <f t="shared" si="3"/>
        <v>165</v>
      </c>
      <c r="B195" s="29" t="s">
        <v>94</v>
      </c>
      <c r="C195" s="29" t="s">
        <v>489</v>
      </c>
      <c r="D195" s="29" t="s">
        <v>490</v>
      </c>
      <c r="E195" s="29" t="s">
        <v>363</v>
      </c>
    </row>
    <row r="196" spans="1:5" ht="38.25">
      <c r="A196" s="9">
        <f t="shared" si="3"/>
        <v>166</v>
      </c>
      <c r="B196" s="29" t="s">
        <v>94</v>
      </c>
      <c r="C196" s="29" t="s">
        <v>491</v>
      </c>
      <c r="D196" s="29" t="s">
        <v>492</v>
      </c>
      <c r="E196" s="29" t="s">
        <v>364</v>
      </c>
    </row>
    <row r="197" spans="1:5" ht="51">
      <c r="A197" s="9">
        <f t="shared" si="3"/>
        <v>167</v>
      </c>
      <c r="B197" s="29" t="s">
        <v>94</v>
      </c>
      <c r="C197" s="29" t="s">
        <v>493</v>
      </c>
      <c r="D197" s="29" t="s">
        <v>494</v>
      </c>
      <c r="E197" s="29" t="s">
        <v>317</v>
      </c>
    </row>
    <row r="198" spans="1:5" ht="38.25">
      <c r="A198" s="9">
        <f t="shared" si="3"/>
        <v>168</v>
      </c>
      <c r="B198" s="29" t="s">
        <v>94</v>
      </c>
      <c r="C198" s="29" t="s">
        <v>495</v>
      </c>
      <c r="D198" s="29" t="s">
        <v>496</v>
      </c>
      <c r="E198" s="29" t="s">
        <v>360</v>
      </c>
    </row>
    <row r="199" spans="1:5" ht="76.5">
      <c r="A199" s="9">
        <f t="shared" si="3"/>
        <v>169</v>
      </c>
      <c r="B199" s="29" t="s">
        <v>94</v>
      </c>
      <c r="C199" s="29" t="s">
        <v>497</v>
      </c>
      <c r="D199" s="29" t="s">
        <v>498</v>
      </c>
      <c r="E199" s="29" t="s">
        <v>365</v>
      </c>
    </row>
    <row r="200" spans="1:5" ht="25.5">
      <c r="A200" s="9">
        <f t="shared" si="3"/>
        <v>170</v>
      </c>
      <c r="B200" s="29" t="s">
        <v>512</v>
      </c>
      <c r="C200" s="29" t="s">
        <v>499</v>
      </c>
      <c r="D200" s="29" t="s">
        <v>500</v>
      </c>
      <c r="E200" s="29" t="s">
        <v>366</v>
      </c>
    </row>
    <row r="201" spans="1:5" ht="38.25">
      <c r="A201" s="9">
        <f t="shared" si="3"/>
        <v>171</v>
      </c>
      <c r="B201" s="29" t="s">
        <v>512</v>
      </c>
      <c r="C201" s="29" t="s">
        <v>501</v>
      </c>
      <c r="D201" s="29" t="s">
        <v>502</v>
      </c>
      <c r="E201" s="29" t="s">
        <v>367</v>
      </c>
    </row>
    <row r="202" spans="1:5" ht="38.25">
      <c r="A202" s="9">
        <f t="shared" si="3"/>
        <v>172</v>
      </c>
      <c r="B202" s="29" t="s">
        <v>512</v>
      </c>
      <c r="C202" s="29" t="s">
        <v>503</v>
      </c>
      <c r="D202" s="29" t="s">
        <v>504</v>
      </c>
      <c r="E202" s="29" t="s">
        <v>360</v>
      </c>
    </row>
    <row r="203" spans="1:5" ht="51">
      <c r="A203" s="9">
        <f t="shared" si="3"/>
        <v>173</v>
      </c>
      <c r="B203" s="29" t="s">
        <v>512</v>
      </c>
      <c r="C203" s="29" t="s">
        <v>505</v>
      </c>
      <c r="D203" s="29" t="s">
        <v>506</v>
      </c>
      <c r="E203" s="29" t="s">
        <v>368</v>
      </c>
    </row>
    <row r="204" spans="1:5" ht="51">
      <c r="A204" s="9">
        <f t="shared" si="3"/>
        <v>174</v>
      </c>
      <c r="B204" s="29" t="s">
        <v>512</v>
      </c>
      <c r="C204" s="29" t="s">
        <v>507</v>
      </c>
      <c r="D204" s="29" t="s">
        <v>521</v>
      </c>
      <c r="E204" s="29" t="s">
        <v>366</v>
      </c>
    </row>
    <row r="205" spans="1:5" ht="25.5">
      <c r="A205" s="9">
        <f t="shared" si="3"/>
        <v>175</v>
      </c>
      <c r="B205" s="29" t="s">
        <v>512</v>
      </c>
      <c r="C205" s="29" t="s">
        <v>165</v>
      </c>
      <c r="D205" s="29" t="s">
        <v>522</v>
      </c>
      <c r="E205" s="29" t="s">
        <v>369</v>
      </c>
    </row>
    <row r="206" spans="1:5" ht="38.25">
      <c r="A206" s="9">
        <f t="shared" si="3"/>
        <v>176</v>
      </c>
      <c r="B206" s="29" t="s">
        <v>523</v>
      </c>
      <c r="C206" s="29" t="s">
        <v>524</v>
      </c>
      <c r="D206" s="29" t="s">
        <v>525</v>
      </c>
      <c r="E206" s="29" t="s">
        <v>370</v>
      </c>
    </row>
    <row r="207" spans="1:5" ht="38.25">
      <c r="A207" s="9">
        <f t="shared" si="3"/>
        <v>177</v>
      </c>
      <c r="B207" s="29" t="s">
        <v>523</v>
      </c>
      <c r="C207" s="29" t="s">
        <v>526</v>
      </c>
      <c r="D207" s="29" t="s">
        <v>527</v>
      </c>
      <c r="E207" s="29" t="s">
        <v>371</v>
      </c>
    </row>
    <row r="208" spans="1:5" ht="38.25">
      <c r="A208" s="9">
        <f t="shared" si="3"/>
        <v>178</v>
      </c>
      <c r="B208" s="29" t="s">
        <v>523</v>
      </c>
      <c r="C208" s="29" t="s">
        <v>528</v>
      </c>
      <c r="D208" s="29" t="s">
        <v>529</v>
      </c>
      <c r="E208" s="29" t="s">
        <v>371</v>
      </c>
    </row>
    <row r="209" spans="1:5" ht="25.5">
      <c r="A209" s="9">
        <f t="shared" si="3"/>
        <v>179</v>
      </c>
      <c r="B209" s="29" t="s">
        <v>523</v>
      </c>
      <c r="C209" s="29" t="s">
        <v>530</v>
      </c>
      <c r="D209" s="29" t="s">
        <v>531</v>
      </c>
      <c r="E209" s="29" t="s">
        <v>372</v>
      </c>
    </row>
    <row r="210" spans="1:5" ht="38.25">
      <c r="A210" s="9">
        <f t="shared" si="3"/>
        <v>180</v>
      </c>
      <c r="B210" s="29" t="s">
        <v>523</v>
      </c>
      <c r="C210" s="29" t="s">
        <v>532</v>
      </c>
      <c r="D210" s="29" t="s">
        <v>533</v>
      </c>
      <c r="E210" s="29" t="s">
        <v>373</v>
      </c>
    </row>
    <row r="211" spans="1:5" ht="38.25">
      <c r="A211" s="9">
        <f t="shared" si="3"/>
        <v>181</v>
      </c>
      <c r="B211" s="29" t="s">
        <v>523</v>
      </c>
      <c r="C211" s="29" t="s">
        <v>534</v>
      </c>
      <c r="D211" s="29" t="s">
        <v>535</v>
      </c>
      <c r="E211" s="29" t="s">
        <v>374</v>
      </c>
    </row>
    <row r="212" spans="1:5" ht="38.25">
      <c r="A212" s="9">
        <f t="shared" si="3"/>
        <v>182</v>
      </c>
      <c r="B212" s="29" t="s">
        <v>519</v>
      </c>
      <c r="C212" s="29" t="s">
        <v>536</v>
      </c>
      <c r="D212" s="29" t="s">
        <v>537</v>
      </c>
      <c r="E212" s="29" t="s">
        <v>375</v>
      </c>
    </row>
    <row r="213" spans="1:5" ht="38.25">
      <c r="A213" s="9">
        <f t="shared" si="3"/>
        <v>183</v>
      </c>
      <c r="B213" s="29" t="s">
        <v>519</v>
      </c>
      <c r="C213" s="29" t="s">
        <v>538</v>
      </c>
      <c r="D213" s="29" t="s">
        <v>539</v>
      </c>
      <c r="E213" s="29" t="s">
        <v>375</v>
      </c>
    </row>
    <row r="214" spans="1:5" ht="25.5">
      <c r="A214" s="9">
        <f t="shared" si="3"/>
        <v>184</v>
      </c>
      <c r="B214" s="29" t="s">
        <v>519</v>
      </c>
      <c r="C214" s="29" t="s">
        <v>540</v>
      </c>
      <c r="D214" s="30" t="s">
        <v>541</v>
      </c>
      <c r="E214" s="29" t="s">
        <v>375</v>
      </c>
    </row>
    <row r="215" spans="1:5" ht="38.25">
      <c r="A215" s="9">
        <f t="shared" si="3"/>
        <v>185</v>
      </c>
      <c r="B215" s="29" t="s">
        <v>519</v>
      </c>
      <c r="C215" s="29" t="s">
        <v>542</v>
      </c>
      <c r="D215" s="30" t="s">
        <v>543</v>
      </c>
      <c r="E215" s="29" t="s">
        <v>375</v>
      </c>
    </row>
    <row r="216" spans="1:5" ht="51">
      <c r="A216" s="9">
        <f t="shared" si="3"/>
        <v>186</v>
      </c>
      <c r="B216" s="29" t="s">
        <v>519</v>
      </c>
      <c r="C216" s="29" t="s">
        <v>544</v>
      </c>
      <c r="D216" s="30" t="s">
        <v>545</v>
      </c>
      <c r="E216" s="29" t="s">
        <v>375</v>
      </c>
    </row>
    <row r="217" spans="1:5" ht="76.5">
      <c r="A217" s="9">
        <f t="shared" si="3"/>
        <v>187</v>
      </c>
      <c r="B217" s="29" t="s">
        <v>513</v>
      </c>
      <c r="C217" s="29" t="s">
        <v>546</v>
      </c>
      <c r="D217" s="29" t="s">
        <v>547</v>
      </c>
      <c r="E217" s="40" t="s">
        <v>376</v>
      </c>
    </row>
    <row r="218" spans="1:5" ht="38.25">
      <c r="A218" s="9">
        <f t="shared" si="3"/>
        <v>188</v>
      </c>
      <c r="B218" s="29" t="s">
        <v>513</v>
      </c>
      <c r="C218" s="29" t="s">
        <v>548</v>
      </c>
      <c r="D218" s="29" t="s">
        <v>549</v>
      </c>
      <c r="E218" s="40" t="str">
        <f>E217</f>
        <v>ECHA will clarify the legal interpretation on this issue. - Changed to "should" in current draft.</v>
      </c>
    </row>
    <row r="219" spans="1:5" ht="140.25">
      <c r="A219" s="9">
        <f t="shared" si="3"/>
        <v>189</v>
      </c>
      <c r="B219" s="29" t="s">
        <v>513</v>
      </c>
      <c r="C219" s="29" t="s">
        <v>550</v>
      </c>
      <c r="D219" s="29" t="s">
        <v>551</v>
      </c>
      <c r="E219" s="29" t="s">
        <v>377</v>
      </c>
    </row>
    <row r="220" spans="1:5" ht="89.25">
      <c r="A220" s="9">
        <f t="shared" si="3"/>
        <v>190</v>
      </c>
      <c r="B220" s="29" t="s">
        <v>513</v>
      </c>
      <c r="C220" s="29" t="s">
        <v>552</v>
      </c>
      <c r="D220" s="29" t="s">
        <v>288</v>
      </c>
      <c r="E220" s="29" t="s">
        <v>378</v>
      </c>
    </row>
    <row r="221" spans="1:5" ht="127.5">
      <c r="A221" s="9">
        <f t="shared" si="3"/>
        <v>191</v>
      </c>
      <c r="B221" s="29" t="s">
        <v>513</v>
      </c>
      <c r="C221" s="29" t="s">
        <v>289</v>
      </c>
      <c r="D221" s="29" t="s">
        <v>290</v>
      </c>
      <c r="E221" s="29" t="str">
        <f>E219</f>
        <v>This is a useful suggestion and has been incorporated into the revised draft.</v>
      </c>
    </row>
    <row r="222" spans="1:5" ht="51">
      <c r="A222" s="9">
        <f t="shared" si="3"/>
        <v>192</v>
      </c>
      <c r="B222" s="29" t="s">
        <v>513</v>
      </c>
      <c r="C222" s="29" t="s">
        <v>289</v>
      </c>
      <c r="D222" s="29" t="s">
        <v>291</v>
      </c>
      <c r="E222" s="29" t="s">
        <v>379</v>
      </c>
    </row>
    <row r="223" spans="1:5" ht="38.25">
      <c r="A223" s="9">
        <f t="shared" si="3"/>
        <v>193</v>
      </c>
      <c r="B223" s="29" t="s">
        <v>513</v>
      </c>
      <c r="C223" s="29" t="s">
        <v>292</v>
      </c>
      <c r="D223" s="29" t="s">
        <v>293</v>
      </c>
      <c r="E223" s="29" t="s">
        <v>380</v>
      </c>
    </row>
    <row r="224" spans="1:5" ht="38.25">
      <c r="A224" s="9">
        <f t="shared" si="3"/>
        <v>194</v>
      </c>
      <c r="B224" s="29" t="s">
        <v>513</v>
      </c>
      <c r="C224" s="29" t="s">
        <v>294</v>
      </c>
      <c r="D224" s="29" t="s">
        <v>295</v>
      </c>
      <c r="E224" s="29" t="s">
        <v>381</v>
      </c>
    </row>
  </sheetData>
  <sheetProtection/>
  <autoFilter ref="B3:F113"/>
  <mergeCells count="1">
    <mergeCell ref="A1:E1"/>
  </mergeCells>
  <dataValidations count="1">
    <dataValidation type="list" allowBlank="1" showInputMessage="1" showErrorMessage="1" sqref="F40:F87">
      <formula1>#REF!</formula1>
    </dataValidation>
  </dataValidations>
  <printOptions/>
  <pageMargins left="0.118110236220472" right="0.118110236220472" top="0.118110236220472" bottom="0.618110236" header="0.511811023622047" footer="0.511811023622047"/>
  <pageSetup fitToHeight="23"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MEGAW, Peter U08065</dc:creator>
  <cp:keywords/>
  <dc:description/>
  <cp:lastModifiedBy>TAMMILEHTO Pasi</cp:lastModifiedBy>
  <cp:lastPrinted>2010-09-07T11:02:28Z</cp:lastPrinted>
  <dcterms:created xsi:type="dcterms:W3CDTF">2008-12-11T13:43:58Z</dcterms:created>
  <dcterms:modified xsi:type="dcterms:W3CDTF">2010-09-08T06:23:50Z</dcterms:modified>
  <cp:category/>
  <cp:version/>
  <cp:contentType/>
  <cp:contentStatus/>
</cp:coreProperties>
</file>