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xr:revisionPtr revIDLastSave="0" documentId="8_{225C9C5D-4C87-4395-82A2-D8DEB0225598}" xr6:coauthVersionLast="47" xr6:coauthVersionMax="47" xr10:uidLastSave="{00000000-0000-0000-0000-000000000000}"/>
  <workbookProtection workbookAlgorithmName="SHA-512" workbookHashValue="Z2yI6aR4/2nhYrLKKYpuLXbRf7jOjyBZKzCwQPFDjqQtcdRqP57WUK+Mao8flF5gYd0yMuu7zl2zcu7TNbQn3A==" workbookSaltValue="GLlTVQwdU+x5xvAVr/kIxQ==" workbookSpinCount="100000" lockStructure="1"/>
  <bookViews>
    <workbookView xWindow="-16320" yWindow="-6885" windowWidth="16440" windowHeight="29040" tabRatio="773" xr2:uid="{00000000-000D-0000-FFFF-FFFF00000000}"/>
  </bookViews>
  <sheets>
    <sheet name="Read me first" sheetId="16" r:id="rId1"/>
    <sheet name="General information on use" sheetId="5" r:id="rId2"/>
    <sheet name="Exp.measurements" sheetId="10" r:id="rId3"/>
    <sheet name="Biomonitoring" sheetId="9" r:id="rId4"/>
    <sheet name="Emissions to air" sheetId="13" r:id="rId5"/>
    <sheet name="Emissions to water" sheetId="15" r:id="rId6"/>
    <sheet name="Selection Emissions" sheetId="14" state="hidden" r:id="rId7"/>
    <sheet name="Selection biom." sheetId="12" state="hidden" r:id="rId8"/>
    <sheet name="Selection exposure" sheetId="11" state="hidden"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15" l="1"/>
  <c r="D8" i="15"/>
  <c r="D9" i="15"/>
  <c r="D10" i="15"/>
  <c r="D11" i="15"/>
  <c r="D12" i="15"/>
  <c r="D13" i="15"/>
  <c r="D14" i="15"/>
  <c r="D15" i="15"/>
  <c r="D16" i="15"/>
  <c r="D17" i="15"/>
  <c r="D18" i="15"/>
  <c r="D19" i="15"/>
  <c r="D20" i="15"/>
  <c r="D21" i="15"/>
  <c r="D22" i="15"/>
  <c r="D23" i="15"/>
  <c r="D24" i="15"/>
  <c r="D25" i="15"/>
  <c r="D26" i="15"/>
  <c r="D27" i="15"/>
  <c r="D28" i="15"/>
  <c r="D29" i="15"/>
  <c r="D30" i="15"/>
  <c r="D31" i="15"/>
  <c r="D32" i="15"/>
  <c r="D33" i="15"/>
  <c r="D34" i="15"/>
  <c r="D35" i="15"/>
  <c r="D36" i="15"/>
  <c r="D37" i="15"/>
  <c r="D38" i="15"/>
  <c r="D39" i="15"/>
  <c r="D40" i="15"/>
  <c r="D41" i="15"/>
  <c r="D42" i="15"/>
  <c r="D43" i="15"/>
  <c r="D44" i="15"/>
  <c r="D45" i="15"/>
  <c r="D46" i="15"/>
  <c r="D47" i="15"/>
  <c r="D48" i="15"/>
  <c r="D49" i="15"/>
  <c r="D50" i="15"/>
  <c r="D51" i="15"/>
  <c r="D52" i="15"/>
  <c r="D53" i="15"/>
  <c r="D54" i="15"/>
  <c r="D55" i="15"/>
  <c r="D56" i="15"/>
  <c r="D57" i="15"/>
  <c r="D58" i="15"/>
  <c r="D59" i="15"/>
  <c r="D60" i="15"/>
  <c r="D61" i="15"/>
  <c r="D62" i="15"/>
  <c r="D63" i="15"/>
  <c r="D64" i="15"/>
  <c r="D65" i="15"/>
  <c r="D66" i="15"/>
  <c r="D67" i="15"/>
  <c r="D68" i="15"/>
  <c r="D69" i="15"/>
  <c r="D70" i="15"/>
  <c r="D71" i="15"/>
  <c r="D72" i="15"/>
  <c r="D73" i="15"/>
  <c r="D74" i="15"/>
  <c r="D75" i="15"/>
  <c r="D76" i="15"/>
  <c r="D77" i="15"/>
  <c r="D78" i="15"/>
  <c r="D79" i="15"/>
  <c r="D80" i="15"/>
  <c r="D81" i="15"/>
  <c r="D82" i="15"/>
  <c r="D83" i="15"/>
  <c r="D84" i="15"/>
  <c r="D85" i="15"/>
  <c r="D86" i="15"/>
  <c r="D87" i="15"/>
  <c r="D88" i="15"/>
  <c r="D89" i="15"/>
  <c r="D90" i="15"/>
  <c r="D91" i="15"/>
  <c r="D92" i="15"/>
  <c r="D93" i="15"/>
  <c r="D94" i="15"/>
  <c r="D95" i="15"/>
  <c r="D96" i="15"/>
  <c r="D97" i="15"/>
  <c r="D98" i="15"/>
  <c r="D99" i="15"/>
  <c r="D100" i="15"/>
  <c r="D101" i="15"/>
  <c r="D102" i="15"/>
  <c r="D103" i="15"/>
  <c r="D104" i="15"/>
  <c r="D105" i="15"/>
  <c r="D106" i="15"/>
  <c r="D107" i="15"/>
  <c r="D108" i="15"/>
  <c r="D109" i="15"/>
  <c r="D110" i="15"/>
  <c r="D111" i="15"/>
  <c r="D112" i="15"/>
  <c r="D113" i="15"/>
  <c r="D114" i="15"/>
  <c r="D115" i="15"/>
  <c r="D116" i="15"/>
  <c r="D117" i="15"/>
  <c r="D118" i="15"/>
  <c r="D119" i="15"/>
  <c r="D120" i="15"/>
  <c r="D121" i="15"/>
  <c r="D122" i="15"/>
  <c r="D123" i="15"/>
  <c r="D124" i="15"/>
  <c r="D125" i="15"/>
  <c r="D126" i="15"/>
  <c r="D127" i="15"/>
  <c r="D128" i="15"/>
  <c r="D129" i="15"/>
  <c r="D130" i="15"/>
  <c r="D131" i="15"/>
  <c r="D132" i="15"/>
  <c r="D133" i="15"/>
  <c r="D134" i="15"/>
  <c r="D135" i="15"/>
  <c r="D136" i="15"/>
  <c r="D137" i="15"/>
  <c r="D138" i="15"/>
  <c r="D139" i="15"/>
  <c r="D140" i="15"/>
  <c r="D141" i="15"/>
  <c r="D142" i="15"/>
  <c r="D143" i="15"/>
  <c r="D144" i="15"/>
  <c r="D145" i="15"/>
  <c r="D146" i="15"/>
  <c r="D147" i="15"/>
  <c r="D148" i="15"/>
  <c r="D149" i="15"/>
  <c r="D150" i="15"/>
  <c r="D151" i="15"/>
  <c r="D152" i="15"/>
  <c r="D153" i="15"/>
  <c r="D154" i="15"/>
  <c r="D155" i="15"/>
  <c r="D156" i="15"/>
  <c r="D157" i="15"/>
  <c r="D158" i="15"/>
  <c r="D159" i="15"/>
  <c r="D160" i="15"/>
  <c r="D161" i="15"/>
  <c r="D162" i="15"/>
  <c r="D163" i="15"/>
  <c r="D164" i="15"/>
  <c r="D165" i="15"/>
  <c r="D166" i="15"/>
  <c r="D167" i="15"/>
  <c r="D168" i="15"/>
  <c r="D169" i="15"/>
  <c r="D170" i="15"/>
  <c r="D171" i="15"/>
  <c r="D172" i="15"/>
  <c r="D173" i="15"/>
  <c r="D174" i="15"/>
  <c r="D175" i="15"/>
  <c r="D176" i="15"/>
  <c r="D177" i="15"/>
  <c r="D178" i="15"/>
  <c r="D179" i="15"/>
  <c r="D180" i="15"/>
  <c r="D181" i="15"/>
  <c r="D182" i="15"/>
  <c r="D183" i="15"/>
  <c r="D184" i="15"/>
  <c r="D185" i="15"/>
  <c r="D186" i="15"/>
  <c r="D187" i="15"/>
  <c r="D188" i="15"/>
  <c r="D189" i="15"/>
  <c r="D190" i="15"/>
  <c r="D191" i="15"/>
  <c r="D192" i="15"/>
  <c r="D193" i="15"/>
  <c r="D194" i="15"/>
  <c r="D195" i="15"/>
  <c r="D196" i="15"/>
  <c r="D197" i="15"/>
  <c r="D198" i="15"/>
  <c r="D199" i="15"/>
  <c r="D200" i="15"/>
  <c r="D201" i="15"/>
  <c r="D202" i="15"/>
  <c r="D203" i="15"/>
  <c r="D204" i="15"/>
  <c r="D205" i="15"/>
  <c r="D206" i="15"/>
  <c r="D207" i="15"/>
  <c r="D208" i="15"/>
  <c r="D209" i="15"/>
  <c r="D210" i="15"/>
  <c r="D211" i="15"/>
  <c r="D212" i="15"/>
  <c r="D213" i="15"/>
  <c r="D214" i="15"/>
  <c r="D215" i="15"/>
  <c r="D216" i="15"/>
  <c r="D217" i="15"/>
  <c r="D218" i="15"/>
  <c r="D219" i="15"/>
  <c r="D220" i="15"/>
  <c r="D221" i="15"/>
  <c r="D222" i="15"/>
  <c r="D223" i="15"/>
  <c r="D224" i="15"/>
  <c r="D225" i="15"/>
  <c r="D226" i="15"/>
  <c r="D227" i="15"/>
  <c r="D228" i="15"/>
  <c r="D229" i="15"/>
  <c r="D230" i="15"/>
  <c r="D231" i="15"/>
  <c r="D232" i="15"/>
  <c r="D233" i="15"/>
  <c r="D234" i="15"/>
  <c r="D235" i="15"/>
  <c r="D236" i="15"/>
  <c r="D237" i="15"/>
  <c r="D238" i="15"/>
  <c r="D239" i="15"/>
  <c r="D240" i="15"/>
  <c r="D241" i="15"/>
  <c r="D242" i="15"/>
  <c r="D243" i="15"/>
  <c r="D244" i="15"/>
  <c r="D245" i="15"/>
  <c r="D246" i="15"/>
  <c r="D247" i="15"/>
  <c r="D248" i="15"/>
  <c r="D249" i="15"/>
  <c r="D250" i="15"/>
  <c r="D251" i="15"/>
  <c r="D252" i="15"/>
  <c r="D253" i="15"/>
  <c r="D254" i="15"/>
  <c r="D255" i="15"/>
  <c r="D256" i="15"/>
  <c r="D257" i="15"/>
  <c r="D258" i="15"/>
  <c r="D259" i="15"/>
  <c r="D260" i="15"/>
  <c r="D261" i="15"/>
  <c r="D262" i="15"/>
  <c r="D263" i="15"/>
  <c r="D264" i="15"/>
  <c r="D265" i="15"/>
  <c r="D266" i="15"/>
  <c r="D267" i="15"/>
  <c r="D268" i="15"/>
  <c r="D269" i="15"/>
  <c r="D270" i="15"/>
  <c r="D271" i="15"/>
  <c r="D272" i="15"/>
  <c r="D273" i="15"/>
  <c r="D274" i="15"/>
  <c r="D275" i="15"/>
  <c r="D276" i="15"/>
  <c r="D277" i="15"/>
  <c r="D278" i="15"/>
  <c r="D279" i="15"/>
  <c r="D280" i="15"/>
  <c r="D281" i="15"/>
  <c r="D282" i="15"/>
  <c r="D283" i="15"/>
  <c r="D284" i="15"/>
  <c r="D285" i="15"/>
  <c r="D286" i="15"/>
  <c r="D287" i="15"/>
  <c r="D288" i="15"/>
  <c r="D289" i="15"/>
  <c r="D290" i="15"/>
  <c r="D291" i="15"/>
  <c r="D292" i="15"/>
  <c r="D293" i="15"/>
  <c r="D294" i="15"/>
  <c r="D295" i="15"/>
  <c r="D296" i="15"/>
  <c r="D297" i="15"/>
  <c r="D298" i="15"/>
  <c r="D299" i="15"/>
  <c r="D300" i="15"/>
  <c r="D301" i="15"/>
  <c r="D302" i="15"/>
  <c r="D303" i="15"/>
  <c r="D304" i="15"/>
  <c r="D305" i="15"/>
  <c r="D306" i="15"/>
  <c r="D307" i="15"/>
  <c r="D308" i="15"/>
  <c r="D309" i="15"/>
  <c r="D310" i="15"/>
  <c r="D311" i="15"/>
  <c r="D312" i="15"/>
  <c r="D313" i="15"/>
  <c r="D314" i="15"/>
  <c r="D315" i="15"/>
  <c r="D316" i="15"/>
  <c r="D317" i="15"/>
  <c r="D318" i="15"/>
  <c r="D319" i="15"/>
  <c r="D320" i="15"/>
  <c r="D321" i="15"/>
  <c r="D322" i="15"/>
  <c r="D323" i="15"/>
  <c r="D324" i="15"/>
  <c r="D325" i="15"/>
  <c r="D326" i="15"/>
  <c r="D327" i="15"/>
  <c r="D328" i="15"/>
  <c r="D329" i="15"/>
  <c r="D330" i="15"/>
  <c r="D331" i="15"/>
  <c r="D332" i="15"/>
  <c r="D333" i="15"/>
  <c r="D334" i="15"/>
  <c r="D335" i="15"/>
  <c r="D336" i="15"/>
  <c r="D337" i="15"/>
  <c r="D338" i="15"/>
  <c r="D339" i="15"/>
  <c r="D340" i="15"/>
  <c r="D341" i="15"/>
  <c r="D342" i="15"/>
  <c r="D343" i="15"/>
  <c r="D344" i="15"/>
  <c r="D345" i="15"/>
  <c r="D346" i="15"/>
  <c r="D347" i="15"/>
  <c r="D348" i="15"/>
  <c r="D349" i="15"/>
  <c r="D350" i="15"/>
  <c r="D351" i="15"/>
  <c r="D352" i="15"/>
  <c r="D353" i="15"/>
  <c r="D354" i="15"/>
  <c r="D355" i="15"/>
  <c r="D356" i="15"/>
  <c r="D357" i="15"/>
  <c r="D358" i="15"/>
  <c r="D359" i="15"/>
  <c r="D360" i="15"/>
  <c r="D361" i="15"/>
  <c r="D362" i="15"/>
  <c r="D363" i="15"/>
  <c r="D364" i="15"/>
  <c r="D365" i="15"/>
  <c r="D366" i="15"/>
  <c r="D367" i="15"/>
  <c r="D368" i="15"/>
  <c r="D369" i="15"/>
  <c r="D370" i="15"/>
  <c r="D371" i="15"/>
  <c r="D372" i="15"/>
  <c r="D373" i="15"/>
  <c r="D374" i="15"/>
  <c r="D375" i="15"/>
  <c r="D376" i="15"/>
  <c r="D377" i="15"/>
  <c r="D378" i="15"/>
  <c r="D379" i="15"/>
  <c r="D380" i="15"/>
  <c r="D381" i="15"/>
  <c r="D382" i="15"/>
  <c r="D383" i="15"/>
  <c r="D384" i="15"/>
  <c r="D385" i="15"/>
  <c r="D386" i="15"/>
  <c r="D387" i="15"/>
  <c r="D388" i="15"/>
  <c r="D389" i="15"/>
  <c r="D390" i="15"/>
  <c r="D391" i="15"/>
  <c r="D392" i="15"/>
  <c r="D393" i="15"/>
  <c r="D394" i="15"/>
  <c r="D395" i="15"/>
  <c r="D396" i="15"/>
  <c r="D397" i="15"/>
  <c r="D398" i="15"/>
  <c r="D399" i="15"/>
  <c r="D400" i="15"/>
  <c r="D401" i="15"/>
  <c r="D402" i="15"/>
  <c r="D403" i="15"/>
  <c r="D404" i="15"/>
  <c r="D405" i="15"/>
  <c r="D406" i="15"/>
  <c r="D407" i="15"/>
  <c r="D408" i="15"/>
  <c r="D409" i="15"/>
  <c r="D410" i="15"/>
  <c r="D411" i="15"/>
  <c r="D412" i="15"/>
  <c r="D413" i="15"/>
  <c r="D414" i="15"/>
  <c r="D415" i="15"/>
  <c r="D416" i="15"/>
  <c r="D417" i="15"/>
  <c r="D418" i="15"/>
  <c r="D419" i="15"/>
  <c r="D420" i="15"/>
  <c r="D421" i="15"/>
  <c r="D422" i="15"/>
  <c r="D423" i="15"/>
  <c r="D424" i="15"/>
  <c r="D425" i="15"/>
  <c r="D426" i="15"/>
  <c r="D427" i="15"/>
  <c r="D428" i="15"/>
  <c r="D429" i="15"/>
  <c r="D430" i="15"/>
  <c r="D431" i="15"/>
  <c r="D432" i="15"/>
  <c r="D433" i="15"/>
  <c r="D434" i="15"/>
  <c r="D435" i="15"/>
  <c r="D436" i="15"/>
  <c r="D437" i="15"/>
  <c r="D438" i="15"/>
  <c r="D439" i="15"/>
  <c r="D440" i="15"/>
  <c r="D441" i="15"/>
  <c r="D442" i="15"/>
  <c r="D443" i="15"/>
  <c r="D444" i="15"/>
  <c r="D445" i="15"/>
  <c r="D446" i="15"/>
  <c r="D447" i="15"/>
  <c r="D448" i="15"/>
  <c r="D449" i="15"/>
  <c r="D450" i="15"/>
  <c r="D451" i="15"/>
  <c r="D452" i="15"/>
  <c r="D453" i="15"/>
  <c r="D454" i="15"/>
  <c r="D455" i="15"/>
  <c r="D456" i="15"/>
  <c r="D457" i="15"/>
  <c r="D458" i="15"/>
  <c r="D459" i="15"/>
  <c r="D460" i="15"/>
  <c r="D461" i="15"/>
  <c r="D462" i="15"/>
  <c r="D463" i="15"/>
  <c r="D464" i="15"/>
  <c r="D465" i="15"/>
  <c r="D466" i="15"/>
  <c r="D467" i="15"/>
  <c r="D468" i="15"/>
  <c r="D469" i="15"/>
  <c r="D470" i="15"/>
  <c r="D471" i="15"/>
  <c r="D472" i="15"/>
  <c r="D473" i="15"/>
  <c r="D474" i="15"/>
  <c r="D475" i="15"/>
  <c r="D476" i="15"/>
  <c r="D477" i="15"/>
  <c r="D478" i="15"/>
  <c r="D479" i="15"/>
  <c r="D480" i="15"/>
  <c r="D481" i="15"/>
  <c r="D482" i="15"/>
  <c r="D483" i="15"/>
  <c r="D484" i="15"/>
  <c r="D485" i="15"/>
  <c r="D486" i="15"/>
  <c r="D487" i="15"/>
  <c r="D488" i="15"/>
  <c r="D489" i="15"/>
  <c r="D490" i="15"/>
  <c r="D491" i="15"/>
  <c r="D492" i="15"/>
  <c r="D493" i="15"/>
  <c r="D494" i="15"/>
  <c r="D495" i="15"/>
  <c r="D496" i="15"/>
  <c r="D497" i="15"/>
  <c r="D498" i="15"/>
  <c r="D499" i="15"/>
  <c r="D7" i="13"/>
  <c r="S7" i="13"/>
  <c r="D8" i="13"/>
  <c r="S8" i="13"/>
  <c r="D9" i="13"/>
  <c r="S9" i="13"/>
  <c r="D10" i="13"/>
  <c r="S10" i="13"/>
  <c r="D11" i="13"/>
  <c r="S11" i="13"/>
  <c r="D12" i="13"/>
  <c r="S12" i="13"/>
  <c r="D13" i="13"/>
  <c r="S13" i="13"/>
  <c r="D14" i="13"/>
  <c r="S14" i="13"/>
  <c r="D15" i="13"/>
  <c r="S15" i="13"/>
  <c r="D16" i="13"/>
  <c r="S16" i="13"/>
  <c r="D17" i="13"/>
  <c r="S17" i="13"/>
  <c r="D18" i="13"/>
  <c r="S18" i="13"/>
  <c r="D19" i="13"/>
  <c r="S19" i="13"/>
  <c r="D20" i="13"/>
  <c r="S20" i="13"/>
  <c r="D21" i="13"/>
  <c r="S21" i="13"/>
  <c r="D22" i="13"/>
  <c r="S22" i="13"/>
  <c r="D23" i="13"/>
  <c r="S23" i="13"/>
  <c r="D24" i="13"/>
  <c r="S24" i="13"/>
  <c r="D25" i="13"/>
  <c r="S25" i="13"/>
  <c r="D26" i="13"/>
  <c r="S26" i="13"/>
  <c r="D27" i="13"/>
  <c r="S27" i="13"/>
  <c r="D28" i="13"/>
  <c r="S28" i="13"/>
  <c r="D29" i="13"/>
  <c r="S29" i="13"/>
  <c r="D30" i="13"/>
  <c r="S30" i="13"/>
  <c r="D31" i="13"/>
  <c r="S31" i="13"/>
  <c r="D32" i="13"/>
  <c r="S32" i="13"/>
  <c r="D33" i="13"/>
  <c r="S33" i="13"/>
  <c r="D34" i="13"/>
  <c r="S34" i="13"/>
  <c r="D35" i="13"/>
  <c r="S35" i="13"/>
  <c r="D36" i="13"/>
  <c r="S36" i="13"/>
  <c r="D37" i="13"/>
  <c r="S37" i="13"/>
  <c r="D38" i="13"/>
  <c r="S38" i="13"/>
  <c r="D39" i="13"/>
  <c r="S39" i="13"/>
  <c r="D40" i="13"/>
  <c r="S40" i="13"/>
  <c r="D41" i="13"/>
  <c r="S41" i="13"/>
  <c r="D42" i="13"/>
  <c r="S42" i="13"/>
  <c r="D43" i="13"/>
  <c r="S43" i="13"/>
  <c r="D44" i="13"/>
  <c r="S44" i="13"/>
  <c r="D45" i="13"/>
  <c r="S45" i="13"/>
  <c r="D46" i="13"/>
  <c r="S46" i="13"/>
  <c r="D47" i="13"/>
  <c r="S47" i="13"/>
  <c r="D48" i="13"/>
  <c r="S48" i="13"/>
  <c r="D49" i="13"/>
  <c r="S49" i="13"/>
  <c r="D50" i="13"/>
  <c r="S50" i="13"/>
  <c r="D51" i="13"/>
  <c r="S51" i="13"/>
  <c r="D52" i="13"/>
  <c r="S52" i="13"/>
  <c r="D53" i="13"/>
  <c r="S53" i="13"/>
  <c r="D54" i="13"/>
  <c r="S54" i="13"/>
  <c r="D55" i="13"/>
  <c r="S55" i="13"/>
  <c r="D56" i="13"/>
  <c r="S56" i="13"/>
  <c r="D57" i="13"/>
  <c r="S57" i="13"/>
  <c r="D58" i="13"/>
  <c r="S58" i="13"/>
  <c r="D59" i="13"/>
  <c r="S59" i="13"/>
  <c r="D60" i="13"/>
  <c r="S60" i="13"/>
  <c r="D61" i="13"/>
  <c r="S61" i="13"/>
  <c r="D62" i="13"/>
  <c r="S62" i="13"/>
  <c r="D63" i="13"/>
  <c r="S63" i="13"/>
  <c r="D64" i="13"/>
  <c r="S64" i="13"/>
  <c r="D65" i="13"/>
  <c r="S65" i="13"/>
  <c r="D66" i="13"/>
  <c r="S66" i="13"/>
  <c r="D67" i="13"/>
  <c r="S67" i="13"/>
  <c r="D68" i="13"/>
  <c r="S68" i="13"/>
  <c r="D69" i="13"/>
  <c r="S69" i="13"/>
  <c r="D70" i="13"/>
  <c r="S70" i="13"/>
  <c r="D71" i="13"/>
  <c r="S71" i="13"/>
  <c r="D72" i="13"/>
  <c r="S72" i="13"/>
  <c r="D73" i="13"/>
  <c r="S73" i="13"/>
  <c r="D74" i="13"/>
  <c r="S74" i="13"/>
  <c r="D75" i="13"/>
  <c r="S75" i="13"/>
  <c r="D76" i="13"/>
  <c r="S76" i="13"/>
  <c r="D77" i="13"/>
  <c r="S77" i="13"/>
  <c r="D78" i="13"/>
  <c r="S78" i="13"/>
  <c r="D79" i="13"/>
  <c r="S79" i="13"/>
  <c r="D80" i="13"/>
  <c r="S80" i="13"/>
  <c r="D81" i="13"/>
  <c r="S81" i="13"/>
  <c r="D82" i="13"/>
  <c r="S82" i="13"/>
  <c r="D83" i="13"/>
  <c r="S83" i="13"/>
  <c r="D84" i="13"/>
  <c r="S84" i="13"/>
  <c r="D85" i="13"/>
  <c r="S85" i="13"/>
  <c r="D86" i="13"/>
  <c r="S86" i="13"/>
  <c r="D87" i="13"/>
  <c r="S87" i="13"/>
  <c r="D88" i="13"/>
  <c r="S88" i="13"/>
  <c r="D89" i="13"/>
  <c r="S89" i="13"/>
  <c r="D90" i="13"/>
  <c r="S90" i="13"/>
  <c r="D91" i="13"/>
  <c r="S91" i="13"/>
  <c r="D92" i="13"/>
  <c r="S92" i="13"/>
  <c r="D93" i="13"/>
  <c r="S93" i="13"/>
  <c r="D94" i="13"/>
  <c r="S94" i="13"/>
  <c r="D95" i="13"/>
  <c r="S95" i="13"/>
  <c r="D96" i="13"/>
  <c r="S96" i="13"/>
  <c r="D97" i="13"/>
  <c r="S97" i="13"/>
  <c r="D98" i="13"/>
  <c r="S98" i="13"/>
  <c r="D99" i="13"/>
  <c r="S99" i="13"/>
  <c r="D100" i="13"/>
  <c r="S100" i="13"/>
  <c r="D101" i="13"/>
  <c r="S101" i="13"/>
  <c r="D102" i="13"/>
  <c r="S102" i="13"/>
  <c r="D103" i="13"/>
  <c r="S103" i="13"/>
  <c r="D104" i="13"/>
  <c r="S104" i="13"/>
  <c r="D105" i="13"/>
  <c r="S105" i="13"/>
  <c r="D106" i="13"/>
  <c r="S106" i="13"/>
  <c r="D107" i="13"/>
  <c r="S107" i="13"/>
  <c r="D108" i="13"/>
  <c r="S108" i="13"/>
  <c r="D109" i="13"/>
  <c r="S109" i="13"/>
  <c r="D110" i="13"/>
  <c r="S110" i="13"/>
  <c r="D111" i="13"/>
  <c r="S111" i="13"/>
  <c r="D112" i="13"/>
  <c r="S112" i="13"/>
  <c r="D113" i="13"/>
  <c r="S113" i="13"/>
  <c r="D114" i="13"/>
  <c r="S114" i="13"/>
  <c r="D115" i="13"/>
  <c r="S115" i="13"/>
  <c r="D116" i="13"/>
  <c r="S116" i="13"/>
  <c r="D117" i="13"/>
  <c r="S117" i="13"/>
  <c r="D118" i="13"/>
  <c r="S118" i="13"/>
  <c r="D119" i="13"/>
  <c r="S119" i="13"/>
  <c r="D120" i="13"/>
  <c r="S120" i="13"/>
  <c r="D121" i="13"/>
  <c r="S121" i="13"/>
  <c r="D122" i="13"/>
  <c r="S122" i="13"/>
  <c r="D123" i="13"/>
  <c r="S123" i="13"/>
  <c r="D124" i="13"/>
  <c r="S124" i="13"/>
  <c r="D125" i="13"/>
  <c r="S125" i="13"/>
  <c r="D126" i="13"/>
  <c r="S126" i="13"/>
  <c r="D127" i="13"/>
  <c r="S127" i="13"/>
  <c r="D128" i="13"/>
  <c r="S128" i="13"/>
  <c r="D129" i="13"/>
  <c r="S129" i="13"/>
  <c r="D130" i="13"/>
  <c r="S130" i="13"/>
  <c r="D131" i="13"/>
  <c r="S131" i="13"/>
  <c r="D132" i="13"/>
  <c r="S132" i="13"/>
  <c r="D133" i="13"/>
  <c r="S133" i="13"/>
  <c r="D134" i="13"/>
  <c r="S134" i="13"/>
  <c r="D135" i="13"/>
  <c r="S135" i="13"/>
  <c r="D136" i="13"/>
  <c r="S136" i="13"/>
  <c r="D137" i="13"/>
  <c r="S137" i="13"/>
  <c r="D138" i="13"/>
  <c r="S138" i="13"/>
  <c r="D139" i="13"/>
  <c r="S139" i="13"/>
  <c r="D140" i="13"/>
  <c r="S140" i="13"/>
  <c r="D141" i="13"/>
  <c r="S141" i="13"/>
  <c r="D142" i="13"/>
  <c r="S142" i="13"/>
  <c r="D143" i="13"/>
  <c r="S143" i="13"/>
  <c r="D144" i="13"/>
  <c r="S144" i="13"/>
  <c r="D145" i="13"/>
  <c r="S145" i="13"/>
  <c r="D146" i="13"/>
  <c r="S146" i="13"/>
  <c r="D147" i="13"/>
  <c r="S147" i="13"/>
  <c r="D148" i="13"/>
  <c r="S148" i="13"/>
  <c r="D149" i="13"/>
  <c r="S149" i="13"/>
  <c r="D150" i="13"/>
  <c r="S150" i="13"/>
  <c r="D151" i="13"/>
  <c r="S151" i="13"/>
  <c r="D152" i="13"/>
  <c r="S152" i="13"/>
  <c r="D153" i="13"/>
  <c r="S153" i="13"/>
  <c r="D154" i="13"/>
  <c r="S154" i="13"/>
  <c r="D155" i="13"/>
  <c r="S155" i="13"/>
  <c r="D156" i="13"/>
  <c r="S156" i="13"/>
  <c r="D157" i="13"/>
  <c r="S157" i="13"/>
  <c r="D158" i="13"/>
  <c r="S158" i="13"/>
  <c r="D159" i="13"/>
  <c r="S159" i="13"/>
  <c r="D160" i="13"/>
  <c r="S160" i="13"/>
  <c r="D161" i="13"/>
  <c r="S161" i="13"/>
  <c r="D162" i="13"/>
  <c r="S162" i="13"/>
  <c r="D163" i="13"/>
  <c r="S163" i="13"/>
  <c r="D164" i="13"/>
  <c r="S164" i="13"/>
  <c r="D165" i="13"/>
  <c r="S165" i="13"/>
  <c r="D166" i="13"/>
  <c r="S166" i="13"/>
  <c r="D167" i="13"/>
  <c r="S167" i="13"/>
  <c r="D168" i="13"/>
  <c r="S168" i="13"/>
  <c r="D169" i="13"/>
  <c r="S169" i="13"/>
  <c r="D170" i="13"/>
  <c r="S170" i="13"/>
  <c r="D171" i="13"/>
  <c r="S171" i="13"/>
  <c r="D172" i="13"/>
  <c r="S172" i="13"/>
  <c r="D173" i="13"/>
  <c r="S173" i="13"/>
  <c r="D174" i="13"/>
  <c r="S174" i="13"/>
  <c r="D175" i="13"/>
  <c r="S175" i="13"/>
  <c r="D176" i="13"/>
  <c r="S176" i="13"/>
  <c r="D177" i="13"/>
  <c r="S177" i="13"/>
  <c r="D178" i="13"/>
  <c r="S178" i="13"/>
  <c r="D179" i="13"/>
  <c r="S179" i="13"/>
  <c r="D180" i="13"/>
  <c r="S180" i="13"/>
  <c r="D181" i="13"/>
  <c r="S181" i="13"/>
  <c r="D182" i="13"/>
  <c r="S182" i="13"/>
  <c r="D183" i="13"/>
  <c r="S183" i="13"/>
  <c r="D184" i="13"/>
  <c r="S184" i="13"/>
  <c r="D185" i="13"/>
  <c r="S185" i="13"/>
  <c r="D186" i="13"/>
  <c r="S186" i="13"/>
  <c r="D187" i="13"/>
  <c r="S187" i="13"/>
  <c r="D188" i="13"/>
  <c r="S188" i="13"/>
  <c r="D189" i="13"/>
  <c r="S189" i="13"/>
  <c r="D190" i="13"/>
  <c r="S190" i="13"/>
  <c r="D191" i="13"/>
  <c r="S191" i="13"/>
  <c r="D192" i="13"/>
  <c r="S192" i="13"/>
  <c r="D193" i="13"/>
  <c r="S193" i="13"/>
  <c r="D194" i="13"/>
  <c r="S194" i="13"/>
  <c r="D195" i="13"/>
  <c r="S195" i="13"/>
  <c r="D196" i="13"/>
  <c r="S196" i="13"/>
  <c r="D197" i="13"/>
  <c r="S197" i="13"/>
  <c r="D198" i="13"/>
  <c r="S198" i="13"/>
  <c r="D199" i="13"/>
  <c r="S199" i="13"/>
  <c r="D200" i="13"/>
  <c r="S200" i="13"/>
  <c r="D201" i="13"/>
  <c r="S201" i="13"/>
  <c r="D202" i="13"/>
  <c r="S202" i="13"/>
  <c r="D203" i="13"/>
  <c r="S203" i="13"/>
  <c r="D204" i="13"/>
  <c r="S204" i="13"/>
  <c r="D205" i="13"/>
  <c r="S205" i="13"/>
  <c r="D206" i="13"/>
  <c r="S206" i="13"/>
  <c r="D207" i="13"/>
  <c r="S207" i="13"/>
  <c r="D208" i="13"/>
  <c r="S208" i="13"/>
  <c r="D209" i="13"/>
  <c r="S209" i="13"/>
  <c r="D210" i="13"/>
  <c r="S210" i="13"/>
  <c r="D211" i="13"/>
  <c r="S211" i="13"/>
  <c r="D212" i="13"/>
  <c r="S212" i="13"/>
  <c r="D213" i="13"/>
  <c r="S213" i="13"/>
  <c r="D214" i="13"/>
  <c r="S214" i="13"/>
  <c r="D215" i="13"/>
  <c r="S215" i="13"/>
  <c r="D216" i="13"/>
  <c r="S216" i="13"/>
  <c r="D217" i="13"/>
  <c r="S217" i="13"/>
  <c r="D218" i="13"/>
  <c r="S218" i="13"/>
  <c r="D219" i="13"/>
  <c r="S219" i="13"/>
  <c r="D220" i="13"/>
  <c r="S220" i="13"/>
  <c r="D221" i="13"/>
  <c r="S221" i="13"/>
  <c r="D222" i="13"/>
  <c r="S222" i="13"/>
  <c r="D223" i="13"/>
  <c r="S223" i="13"/>
  <c r="D224" i="13"/>
  <c r="S224" i="13"/>
  <c r="D225" i="13"/>
  <c r="S225" i="13"/>
  <c r="D226" i="13"/>
  <c r="S226" i="13"/>
  <c r="D227" i="13"/>
  <c r="S227" i="13"/>
  <c r="D228" i="13"/>
  <c r="S228" i="13"/>
  <c r="D229" i="13"/>
  <c r="S229" i="13"/>
  <c r="D230" i="13"/>
  <c r="S230" i="13"/>
  <c r="D231" i="13"/>
  <c r="S231" i="13"/>
  <c r="D232" i="13"/>
  <c r="S232" i="13"/>
  <c r="D233" i="13"/>
  <c r="S233" i="13"/>
  <c r="D234" i="13"/>
  <c r="S234" i="13"/>
  <c r="D235" i="13"/>
  <c r="S235" i="13"/>
  <c r="D236" i="13"/>
  <c r="S236" i="13"/>
  <c r="D237" i="13"/>
  <c r="S237" i="13"/>
  <c r="D238" i="13"/>
  <c r="S238" i="13"/>
  <c r="D239" i="13"/>
  <c r="S239" i="13"/>
  <c r="D240" i="13"/>
  <c r="S240" i="13"/>
  <c r="D241" i="13"/>
  <c r="S241" i="13"/>
  <c r="D242" i="13"/>
  <c r="S242" i="13"/>
  <c r="D243" i="13"/>
  <c r="S243" i="13"/>
  <c r="D244" i="13"/>
  <c r="S244" i="13"/>
  <c r="D245" i="13"/>
  <c r="S245" i="13"/>
  <c r="D246" i="13"/>
  <c r="S246" i="13"/>
  <c r="D247" i="13"/>
  <c r="S247" i="13"/>
  <c r="D248" i="13"/>
  <c r="S248" i="13"/>
  <c r="D249" i="13"/>
  <c r="S249" i="13"/>
  <c r="D250" i="13"/>
  <c r="S250" i="13"/>
  <c r="D251" i="13"/>
  <c r="S251" i="13"/>
  <c r="D252" i="13"/>
  <c r="S252" i="13"/>
  <c r="D253" i="13"/>
  <c r="S253" i="13"/>
  <c r="D254" i="13"/>
  <c r="S254" i="13"/>
  <c r="D255" i="13"/>
  <c r="S255" i="13"/>
  <c r="D256" i="13"/>
  <c r="S256" i="13"/>
  <c r="D257" i="13"/>
  <c r="S257" i="13"/>
  <c r="D258" i="13"/>
  <c r="S258" i="13"/>
  <c r="D259" i="13"/>
  <c r="S259" i="13"/>
  <c r="D260" i="13"/>
  <c r="S260" i="13"/>
  <c r="D261" i="13"/>
  <c r="S261" i="13"/>
  <c r="D262" i="13"/>
  <c r="S262" i="13"/>
  <c r="D263" i="13"/>
  <c r="S263" i="13"/>
  <c r="D264" i="13"/>
  <c r="S264" i="13"/>
  <c r="D265" i="13"/>
  <c r="S265" i="13"/>
  <c r="D266" i="13"/>
  <c r="S266" i="13"/>
  <c r="D267" i="13"/>
  <c r="S267" i="13"/>
  <c r="D268" i="13"/>
  <c r="S268" i="13"/>
  <c r="D269" i="13"/>
  <c r="S269" i="13"/>
  <c r="D270" i="13"/>
  <c r="S270" i="13"/>
  <c r="D271" i="13"/>
  <c r="S271" i="13"/>
  <c r="D272" i="13"/>
  <c r="S272" i="13"/>
  <c r="D273" i="13"/>
  <c r="S273" i="13"/>
  <c r="D274" i="13"/>
  <c r="S274" i="13"/>
  <c r="D275" i="13"/>
  <c r="S275" i="13"/>
  <c r="D276" i="13"/>
  <c r="S276" i="13"/>
  <c r="D277" i="13"/>
  <c r="S277" i="13"/>
  <c r="D278" i="13"/>
  <c r="S278" i="13"/>
  <c r="D279" i="13"/>
  <c r="S279" i="13"/>
  <c r="D280" i="13"/>
  <c r="S280" i="13"/>
  <c r="D281" i="13"/>
  <c r="S281" i="13"/>
  <c r="D282" i="13"/>
  <c r="S282" i="13"/>
  <c r="D283" i="13"/>
  <c r="S283" i="13"/>
  <c r="D284" i="13"/>
  <c r="S284" i="13"/>
  <c r="D285" i="13"/>
  <c r="S285" i="13"/>
  <c r="D286" i="13"/>
  <c r="S286" i="13"/>
  <c r="D287" i="13"/>
  <c r="S287" i="13"/>
  <c r="D288" i="13"/>
  <c r="S288" i="13"/>
  <c r="D289" i="13"/>
  <c r="S289" i="13"/>
  <c r="D290" i="13"/>
  <c r="S290" i="13"/>
  <c r="D291" i="13"/>
  <c r="S291" i="13"/>
  <c r="D292" i="13"/>
  <c r="S292" i="13"/>
  <c r="D293" i="13"/>
  <c r="S293" i="13"/>
  <c r="D294" i="13"/>
  <c r="S294" i="13"/>
  <c r="D295" i="13"/>
  <c r="S295" i="13"/>
  <c r="D296" i="13"/>
  <c r="S296" i="13"/>
  <c r="D297" i="13"/>
  <c r="S297" i="13"/>
  <c r="D298" i="13"/>
  <c r="S298" i="13"/>
  <c r="D299" i="13"/>
  <c r="S299" i="13"/>
  <c r="D300" i="13"/>
  <c r="S300" i="13"/>
  <c r="D301" i="13"/>
  <c r="S301" i="13"/>
  <c r="D302" i="13"/>
  <c r="S302" i="13"/>
  <c r="D303" i="13"/>
  <c r="S303" i="13"/>
  <c r="D304" i="13"/>
  <c r="S304" i="13"/>
  <c r="D305" i="13"/>
  <c r="S305" i="13"/>
  <c r="D306" i="13"/>
  <c r="S306" i="13"/>
  <c r="D307" i="13"/>
  <c r="S307" i="13"/>
  <c r="D308" i="13"/>
  <c r="S308" i="13"/>
  <c r="D309" i="13"/>
  <c r="S309" i="13"/>
  <c r="D310" i="13"/>
  <c r="S310" i="13"/>
  <c r="D311" i="13"/>
  <c r="S311" i="13"/>
  <c r="D312" i="13"/>
  <c r="S312" i="13"/>
  <c r="D313" i="13"/>
  <c r="S313" i="13"/>
  <c r="D314" i="13"/>
  <c r="S314" i="13"/>
  <c r="D315" i="13"/>
  <c r="S315" i="13"/>
  <c r="D316" i="13"/>
  <c r="S316" i="13"/>
  <c r="D317" i="13"/>
  <c r="S317" i="13"/>
  <c r="D318" i="13"/>
  <c r="S318" i="13"/>
  <c r="D319" i="13"/>
  <c r="S319" i="13"/>
  <c r="D320" i="13"/>
  <c r="S320" i="13"/>
  <c r="D321" i="13"/>
  <c r="S321" i="13"/>
  <c r="D322" i="13"/>
  <c r="S322" i="13"/>
  <c r="D323" i="13"/>
  <c r="S323" i="13"/>
  <c r="D324" i="13"/>
  <c r="S324" i="13"/>
  <c r="D325" i="13"/>
  <c r="S325" i="13"/>
  <c r="D326" i="13"/>
  <c r="S326" i="13"/>
  <c r="D327" i="13"/>
  <c r="S327" i="13"/>
  <c r="D328" i="13"/>
  <c r="S328" i="13"/>
  <c r="D329" i="13"/>
  <c r="S329" i="13"/>
  <c r="D330" i="13"/>
  <c r="S330" i="13"/>
  <c r="D331" i="13"/>
  <c r="S331" i="13"/>
  <c r="D332" i="13"/>
  <c r="S332" i="13"/>
  <c r="D333" i="13"/>
  <c r="S333" i="13"/>
  <c r="D334" i="13"/>
  <c r="S334" i="13"/>
  <c r="D335" i="13"/>
  <c r="S335" i="13"/>
  <c r="D336" i="13"/>
  <c r="S336" i="13"/>
  <c r="D337" i="13"/>
  <c r="S337" i="13"/>
  <c r="D338" i="13"/>
  <c r="S338" i="13"/>
  <c r="D339" i="13"/>
  <c r="S339" i="13"/>
  <c r="D340" i="13"/>
  <c r="S340" i="13"/>
  <c r="D341" i="13"/>
  <c r="S341" i="13"/>
  <c r="D342" i="13"/>
  <c r="S342" i="13"/>
  <c r="D343" i="13"/>
  <c r="S343" i="13"/>
  <c r="D344" i="13"/>
  <c r="S344" i="13"/>
  <c r="D345" i="13"/>
  <c r="S345" i="13"/>
  <c r="D346" i="13"/>
  <c r="S346" i="13"/>
  <c r="D347" i="13"/>
  <c r="S347" i="13"/>
  <c r="D348" i="13"/>
  <c r="S348" i="13"/>
  <c r="D349" i="13"/>
  <c r="S349" i="13"/>
  <c r="D350" i="13"/>
  <c r="S350" i="13"/>
  <c r="D351" i="13"/>
  <c r="S351" i="13"/>
  <c r="D352" i="13"/>
  <c r="S352" i="13"/>
  <c r="D353" i="13"/>
  <c r="S353" i="13"/>
  <c r="D354" i="13"/>
  <c r="S354" i="13"/>
  <c r="D355" i="13"/>
  <c r="S355" i="13"/>
  <c r="D356" i="13"/>
  <c r="S356" i="13"/>
  <c r="D357" i="13"/>
  <c r="S357" i="13"/>
  <c r="D358" i="13"/>
  <c r="S358" i="13"/>
  <c r="D359" i="13"/>
  <c r="S359" i="13"/>
  <c r="D360" i="13"/>
  <c r="S360" i="13"/>
  <c r="D361" i="13"/>
  <c r="S361" i="13"/>
  <c r="D362" i="13"/>
  <c r="S362" i="13"/>
  <c r="D363" i="13"/>
  <c r="S363" i="13"/>
  <c r="D364" i="13"/>
  <c r="S364" i="13"/>
  <c r="D365" i="13"/>
  <c r="S365" i="13"/>
  <c r="D366" i="13"/>
  <c r="S366" i="13"/>
  <c r="D367" i="13"/>
  <c r="S367" i="13"/>
  <c r="D368" i="13"/>
  <c r="S368" i="13"/>
  <c r="D369" i="13"/>
  <c r="S369" i="13"/>
  <c r="D370" i="13"/>
  <c r="S370" i="13"/>
  <c r="D371" i="13"/>
  <c r="S371" i="13"/>
  <c r="D372" i="13"/>
  <c r="S372" i="13"/>
  <c r="D373" i="13"/>
  <c r="S373" i="13"/>
  <c r="D374" i="13"/>
  <c r="S374" i="13"/>
  <c r="D375" i="13"/>
  <c r="S375" i="13"/>
  <c r="D376" i="13"/>
  <c r="S376" i="13"/>
  <c r="D377" i="13"/>
  <c r="S377" i="13"/>
  <c r="D378" i="13"/>
  <c r="S378" i="13"/>
  <c r="D379" i="13"/>
  <c r="S379" i="13"/>
  <c r="D380" i="13"/>
  <c r="S380" i="13"/>
  <c r="D381" i="13"/>
  <c r="S381" i="13"/>
  <c r="D382" i="13"/>
  <c r="S382" i="13"/>
  <c r="D383" i="13"/>
  <c r="S383" i="13"/>
  <c r="D384" i="13"/>
  <c r="S384" i="13"/>
  <c r="D385" i="13"/>
  <c r="S385" i="13"/>
  <c r="D386" i="13"/>
  <c r="S386" i="13"/>
  <c r="D387" i="13"/>
  <c r="S387" i="13"/>
  <c r="D388" i="13"/>
  <c r="S388" i="13"/>
  <c r="D389" i="13"/>
  <c r="S389" i="13"/>
  <c r="D390" i="13"/>
  <c r="S390" i="13"/>
  <c r="D391" i="13"/>
  <c r="S391" i="13"/>
  <c r="D392" i="13"/>
  <c r="S392" i="13"/>
  <c r="D393" i="13"/>
  <c r="S393" i="13"/>
  <c r="D394" i="13"/>
  <c r="S394" i="13"/>
  <c r="D395" i="13"/>
  <c r="S395" i="13"/>
  <c r="D396" i="13"/>
  <c r="S396" i="13"/>
  <c r="D397" i="13"/>
  <c r="S397" i="13"/>
  <c r="D398" i="13"/>
  <c r="S398" i="13"/>
  <c r="D399" i="13"/>
  <c r="S399" i="13"/>
  <c r="D400" i="13"/>
  <c r="S400" i="13"/>
  <c r="D401" i="13"/>
  <c r="S401" i="13"/>
  <c r="D402" i="13"/>
  <c r="S402" i="13"/>
  <c r="D403" i="13"/>
  <c r="S403" i="13"/>
  <c r="D404" i="13"/>
  <c r="S404" i="13"/>
  <c r="D405" i="13"/>
  <c r="S405" i="13"/>
  <c r="D406" i="13"/>
  <c r="S406" i="13"/>
  <c r="D407" i="13"/>
  <c r="S407" i="13"/>
  <c r="D408" i="13"/>
  <c r="S408" i="13"/>
  <c r="D409" i="13"/>
  <c r="S409" i="13"/>
  <c r="D410" i="13"/>
  <c r="S410" i="13"/>
  <c r="D411" i="13"/>
  <c r="S411" i="13"/>
  <c r="D412" i="13"/>
  <c r="S412" i="13"/>
  <c r="D413" i="13"/>
  <c r="S413" i="13"/>
  <c r="D414" i="13"/>
  <c r="S414" i="13"/>
  <c r="D415" i="13"/>
  <c r="S415" i="13"/>
  <c r="D416" i="13"/>
  <c r="S416" i="13"/>
  <c r="D417" i="13"/>
  <c r="S417" i="13"/>
  <c r="D418" i="13"/>
  <c r="S418" i="13"/>
  <c r="D419" i="13"/>
  <c r="S419" i="13"/>
  <c r="D420" i="13"/>
  <c r="S420" i="13"/>
  <c r="D421" i="13"/>
  <c r="S421" i="13"/>
  <c r="D422" i="13"/>
  <c r="S422" i="13"/>
  <c r="D423" i="13"/>
  <c r="S423" i="13"/>
  <c r="D424" i="13"/>
  <c r="S424" i="13"/>
  <c r="D425" i="13"/>
  <c r="S425" i="13"/>
  <c r="D426" i="13"/>
  <c r="S426" i="13"/>
  <c r="D427" i="13"/>
  <c r="S427" i="13"/>
  <c r="D428" i="13"/>
  <c r="S428" i="13"/>
  <c r="D429" i="13"/>
  <c r="S429" i="13"/>
  <c r="D430" i="13"/>
  <c r="S430" i="13"/>
  <c r="D431" i="13"/>
  <c r="S431" i="13"/>
  <c r="D432" i="13"/>
  <c r="S432" i="13"/>
  <c r="D433" i="13"/>
  <c r="S433" i="13"/>
  <c r="D434" i="13"/>
  <c r="S434" i="13"/>
  <c r="D435" i="13"/>
  <c r="S435" i="13"/>
  <c r="D436" i="13"/>
  <c r="S436" i="13"/>
  <c r="D437" i="13"/>
  <c r="S437" i="13"/>
  <c r="D438" i="13"/>
  <c r="S438" i="13"/>
  <c r="D439" i="13"/>
  <c r="S439" i="13"/>
  <c r="D440" i="13"/>
  <c r="S440" i="13"/>
  <c r="D441" i="13"/>
  <c r="S441" i="13"/>
  <c r="D442" i="13"/>
  <c r="S442" i="13"/>
  <c r="D443" i="13"/>
  <c r="S443" i="13"/>
  <c r="D444" i="13"/>
  <c r="S444" i="13"/>
  <c r="D445" i="13"/>
  <c r="S445" i="13"/>
  <c r="D446" i="13"/>
  <c r="S446" i="13"/>
  <c r="D447" i="13"/>
  <c r="S447" i="13"/>
  <c r="D448" i="13"/>
  <c r="S448" i="13"/>
  <c r="D449" i="13"/>
  <c r="S449" i="13"/>
  <c r="D450" i="13"/>
  <c r="S450" i="13"/>
  <c r="D451" i="13"/>
  <c r="S451" i="13"/>
  <c r="D452" i="13"/>
  <c r="S452" i="13"/>
  <c r="D453" i="13"/>
  <c r="S453" i="13"/>
  <c r="D454" i="13"/>
  <c r="S454" i="13"/>
  <c r="D455" i="13"/>
  <c r="S455" i="13"/>
  <c r="D456" i="13"/>
  <c r="S456" i="13"/>
  <c r="D457" i="13"/>
  <c r="S457" i="13"/>
  <c r="D458" i="13"/>
  <c r="S458" i="13"/>
  <c r="D459" i="13"/>
  <c r="S459" i="13"/>
  <c r="D460" i="13"/>
  <c r="S460" i="13"/>
  <c r="D461" i="13"/>
  <c r="S461" i="13"/>
  <c r="D462" i="13"/>
  <c r="S462" i="13"/>
  <c r="D463" i="13"/>
  <c r="S463" i="13"/>
  <c r="D464" i="13"/>
  <c r="S464" i="13"/>
  <c r="D465" i="13"/>
  <c r="S465" i="13"/>
  <c r="D466" i="13"/>
  <c r="S466" i="13"/>
  <c r="D467" i="13"/>
  <c r="S467" i="13"/>
  <c r="D468" i="13"/>
  <c r="S468" i="13"/>
  <c r="D469" i="13"/>
  <c r="S469" i="13"/>
  <c r="D470" i="13"/>
  <c r="S470" i="13"/>
  <c r="D471" i="13"/>
  <c r="S471" i="13"/>
  <c r="D472" i="13"/>
  <c r="S472" i="13"/>
  <c r="D473" i="13"/>
  <c r="S473" i="13"/>
  <c r="D474" i="13"/>
  <c r="S474" i="13"/>
  <c r="D475" i="13"/>
  <c r="S475" i="13"/>
  <c r="D476" i="13"/>
  <c r="S476" i="13"/>
  <c r="D477" i="13"/>
  <c r="S477" i="13"/>
  <c r="D478" i="13"/>
  <c r="S478" i="13"/>
  <c r="D479" i="13"/>
  <c r="S479" i="13"/>
  <c r="D480" i="13"/>
  <c r="S480" i="13"/>
  <c r="D481" i="13"/>
  <c r="S481" i="13"/>
  <c r="D482" i="13"/>
  <c r="S482" i="13"/>
  <c r="D483" i="13"/>
  <c r="S483" i="13"/>
  <c r="D484" i="13"/>
  <c r="S484" i="13"/>
  <c r="D485" i="13"/>
  <c r="S485" i="13"/>
  <c r="D486" i="13"/>
  <c r="S486" i="13"/>
  <c r="D487" i="13"/>
  <c r="S487" i="13"/>
  <c r="D488" i="13"/>
  <c r="S488" i="13"/>
  <c r="D489" i="13"/>
  <c r="S489" i="13"/>
  <c r="D490" i="13"/>
  <c r="S490" i="13"/>
  <c r="D491" i="13"/>
  <c r="S491" i="13"/>
  <c r="D492" i="13"/>
  <c r="S492" i="13"/>
  <c r="D493" i="13"/>
  <c r="S493" i="13"/>
  <c r="D494" i="13"/>
  <c r="S494" i="13"/>
  <c r="D495" i="13"/>
  <c r="S495" i="13"/>
  <c r="D496" i="13"/>
  <c r="S496" i="13"/>
  <c r="D497" i="13"/>
  <c r="S497" i="13"/>
  <c r="D498" i="13"/>
  <c r="S498" i="13"/>
  <c r="D499" i="13"/>
  <c r="S499" i="13"/>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D119" i="9"/>
  <c r="D120" i="9"/>
  <c r="D121" i="9"/>
  <c r="D122" i="9"/>
  <c r="D123" i="9"/>
  <c r="D124" i="9"/>
  <c r="D125" i="9"/>
  <c r="D126" i="9"/>
  <c r="D127" i="9"/>
  <c r="D128" i="9"/>
  <c r="D129" i="9"/>
  <c r="D130" i="9"/>
  <c r="D131" i="9"/>
  <c r="D132" i="9"/>
  <c r="D133" i="9"/>
  <c r="D134" i="9"/>
  <c r="D135" i="9"/>
  <c r="D136" i="9"/>
  <c r="D137" i="9"/>
  <c r="D138" i="9"/>
  <c r="D139" i="9"/>
  <c r="D140" i="9"/>
  <c r="D141" i="9"/>
  <c r="D142" i="9"/>
  <c r="D143" i="9"/>
  <c r="D144" i="9"/>
  <c r="D145" i="9"/>
  <c r="D146" i="9"/>
  <c r="D147" i="9"/>
  <c r="D148" i="9"/>
  <c r="D149" i="9"/>
  <c r="D150" i="9"/>
  <c r="D151" i="9"/>
  <c r="D152" i="9"/>
  <c r="D153" i="9"/>
  <c r="D154" i="9"/>
  <c r="D155" i="9"/>
  <c r="D156" i="9"/>
  <c r="D157" i="9"/>
  <c r="D158" i="9"/>
  <c r="D159" i="9"/>
  <c r="D160" i="9"/>
  <c r="D161" i="9"/>
  <c r="D162" i="9"/>
  <c r="D163" i="9"/>
  <c r="D164" i="9"/>
  <c r="D165" i="9"/>
  <c r="D166" i="9"/>
  <c r="D167" i="9"/>
  <c r="D168" i="9"/>
  <c r="D169" i="9"/>
  <c r="D170" i="9"/>
  <c r="D171" i="9"/>
  <c r="D172" i="9"/>
  <c r="D173" i="9"/>
  <c r="D174" i="9"/>
  <c r="D175" i="9"/>
  <c r="D176" i="9"/>
  <c r="D177" i="9"/>
  <c r="D178" i="9"/>
  <c r="D179" i="9"/>
  <c r="D180" i="9"/>
  <c r="D181" i="9"/>
  <c r="D182" i="9"/>
  <c r="D183" i="9"/>
  <c r="D184" i="9"/>
  <c r="D185" i="9"/>
  <c r="D186" i="9"/>
  <c r="D187" i="9"/>
  <c r="D188" i="9"/>
  <c r="D189" i="9"/>
  <c r="D190" i="9"/>
  <c r="D191" i="9"/>
  <c r="D192" i="9"/>
  <c r="D193" i="9"/>
  <c r="D194" i="9"/>
  <c r="D195" i="9"/>
  <c r="D196" i="9"/>
  <c r="D197" i="9"/>
  <c r="D198" i="9"/>
  <c r="D199" i="9"/>
  <c r="D200" i="9"/>
  <c r="D201" i="9"/>
  <c r="D202" i="9"/>
  <c r="D203" i="9"/>
  <c r="D204" i="9"/>
  <c r="D205" i="9"/>
  <c r="D206" i="9"/>
  <c r="D207" i="9"/>
  <c r="D208" i="9"/>
  <c r="D209" i="9"/>
  <c r="D210" i="9"/>
  <c r="D211" i="9"/>
  <c r="D212" i="9"/>
  <c r="D213" i="9"/>
  <c r="D214" i="9"/>
  <c r="D215" i="9"/>
  <c r="D216" i="9"/>
  <c r="D217" i="9"/>
  <c r="D218" i="9"/>
  <c r="D219" i="9"/>
  <c r="D220" i="9"/>
  <c r="D221" i="9"/>
  <c r="D222" i="9"/>
  <c r="D223" i="9"/>
  <c r="D224" i="9"/>
  <c r="D225" i="9"/>
  <c r="D226" i="9"/>
  <c r="D227" i="9"/>
  <c r="D228" i="9"/>
  <c r="D229" i="9"/>
  <c r="D230" i="9"/>
  <c r="D231" i="9"/>
  <c r="D232" i="9"/>
  <c r="D233" i="9"/>
  <c r="D234" i="9"/>
  <c r="D235" i="9"/>
  <c r="D236" i="9"/>
  <c r="D237" i="9"/>
  <c r="D238" i="9"/>
  <c r="D239" i="9"/>
  <c r="D240" i="9"/>
  <c r="D241" i="9"/>
  <c r="D242" i="9"/>
  <c r="D243" i="9"/>
  <c r="D244" i="9"/>
  <c r="D245" i="9"/>
  <c r="D246" i="9"/>
  <c r="D247" i="9"/>
  <c r="D248" i="9"/>
  <c r="D249" i="9"/>
  <c r="D250" i="9"/>
  <c r="D251" i="9"/>
  <c r="D252" i="9"/>
  <c r="D253" i="9"/>
  <c r="D254" i="9"/>
  <c r="D255" i="9"/>
  <c r="D256" i="9"/>
  <c r="D257" i="9"/>
  <c r="D258" i="9"/>
  <c r="D259" i="9"/>
  <c r="D260" i="9"/>
  <c r="D261" i="9"/>
  <c r="D262" i="9"/>
  <c r="D263" i="9"/>
  <c r="D264" i="9"/>
  <c r="D265" i="9"/>
  <c r="D266" i="9"/>
  <c r="D267" i="9"/>
  <c r="D268" i="9"/>
  <c r="D269" i="9"/>
  <c r="D270" i="9"/>
  <c r="D271" i="9"/>
  <c r="D272" i="9"/>
  <c r="D273" i="9"/>
  <c r="D274" i="9"/>
  <c r="D275" i="9"/>
  <c r="D276" i="9"/>
  <c r="D277" i="9"/>
  <c r="D278" i="9"/>
  <c r="D279" i="9"/>
  <c r="D280" i="9"/>
  <c r="D281" i="9"/>
  <c r="D282" i="9"/>
  <c r="D283" i="9"/>
  <c r="D284" i="9"/>
  <c r="D285" i="9"/>
  <c r="D286" i="9"/>
  <c r="D287" i="9"/>
  <c r="D288" i="9"/>
  <c r="D289" i="9"/>
  <c r="D290" i="9"/>
  <c r="D291" i="9"/>
  <c r="D292" i="9"/>
  <c r="D293" i="9"/>
  <c r="D294" i="9"/>
  <c r="D295" i="9"/>
  <c r="D296" i="9"/>
  <c r="D297" i="9"/>
  <c r="D298" i="9"/>
  <c r="D299" i="9"/>
  <c r="D300" i="9"/>
  <c r="D301" i="9"/>
  <c r="D302" i="9"/>
  <c r="D303" i="9"/>
  <c r="D304" i="9"/>
  <c r="D305" i="9"/>
  <c r="D306" i="9"/>
  <c r="D307" i="9"/>
  <c r="D308" i="9"/>
  <c r="D309" i="9"/>
  <c r="D310" i="9"/>
  <c r="D311" i="9"/>
  <c r="D312" i="9"/>
  <c r="D313" i="9"/>
  <c r="D314" i="9"/>
  <c r="D315" i="9"/>
  <c r="D316" i="9"/>
  <c r="D317" i="9"/>
  <c r="D318" i="9"/>
  <c r="D319" i="9"/>
  <c r="D320" i="9"/>
  <c r="D321" i="9"/>
  <c r="D322" i="9"/>
  <c r="D323" i="9"/>
  <c r="D324" i="9"/>
  <c r="D325" i="9"/>
  <c r="D326" i="9"/>
  <c r="D327" i="9"/>
  <c r="D328" i="9"/>
  <c r="D329" i="9"/>
  <c r="D330" i="9"/>
  <c r="D331" i="9"/>
  <c r="D332" i="9"/>
  <c r="D333" i="9"/>
  <c r="D334" i="9"/>
  <c r="D335" i="9"/>
  <c r="D336" i="9"/>
  <c r="D337" i="9"/>
  <c r="D338" i="9"/>
  <c r="D339" i="9"/>
  <c r="D340" i="9"/>
  <c r="D341" i="9"/>
  <c r="D342" i="9"/>
  <c r="D343" i="9"/>
  <c r="D344" i="9"/>
  <c r="D345" i="9"/>
  <c r="D346" i="9"/>
  <c r="D347" i="9"/>
  <c r="D348" i="9"/>
  <c r="D349" i="9"/>
  <c r="D350" i="9"/>
  <c r="D351" i="9"/>
  <c r="D352" i="9"/>
  <c r="D353" i="9"/>
  <c r="D354" i="9"/>
  <c r="D355" i="9"/>
  <c r="D356" i="9"/>
  <c r="D357" i="9"/>
  <c r="D358" i="9"/>
  <c r="D359" i="9"/>
  <c r="D360" i="9"/>
  <c r="D361" i="9"/>
  <c r="D362" i="9"/>
  <c r="D363" i="9"/>
  <c r="D364" i="9"/>
  <c r="D365" i="9"/>
  <c r="D366" i="9"/>
  <c r="D367" i="9"/>
  <c r="D368" i="9"/>
  <c r="D369" i="9"/>
  <c r="D370" i="9"/>
  <c r="D371" i="9"/>
  <c r="D372" i="9"/>
  <c r="D373" i="9"/>
  <c r="D374" i="9"/>
  <c r="D375" i="9"/>
  <c r="D376" i="9"/>
  <c r="D377" i="9"/>
  <c r="D378" i="9"/>
  <c r="D379" i="9"/>
  <c r="D380" i="9"/>
  <c r="D381" i="9"/>
  <c r="D382" i="9"/>
  <c r="D383" i="9"/>
  <c r="D384" i="9"/>
  <c r="D385" i="9"/>
  <c r="D386" i="9"/>
  <c r="D387" i="9"/>
  <c r="D388" i="9"/>
  <c r="D389" i="9"/>
  <c r="D390" i="9"/>
  <c r="D391" i="9"/>
  <c r="D392" i="9"/>
  <c r="D393" i="9"/>
  <c r="D394" i="9"/>
  <c r="D395" i="9"/>
  <c r="D396" i="9"/>
  <c r="D397" i="9"/>
  <c r="D398" i="9"/>
  <c r="D399" i="9"/>
  <c r="D400" i="9"/>
  <c r="D401" i="9"/>
  <c r="D402" i="9"/>
  <c r="D403" i="9"/>
  <c r="D404" i="9"/>
  <c r="D405" i="9"/>
  <c r="D406" i="9"/>
  <c r="D407" i="9"/>
  <c r="D408" i="9"/>
  <c r="D409" i="9"/>
  <c r="D410" i="9"/>
  <c r="D411" i="9"/>
  <c r="D412" i="9"/>
  <c r="D413" i="9"/>
  <c r="D414" i="9"/>
  <c r="D415" i="9"/>
  <c r="D416" i="9"/>
  <c r="D417" i="9"/>
  <c r="D418" i="9"/>
  <c r="D419" i="9"/>
  <c r="D420" i="9"/>
  <c r="D421" i="9"/>
  <c r="D422" i="9"/>
  <c r="D423" i="9"/>
  <c r="D424" i="9"/>
  <c r="D425" i="9"/>
  <c r="D426" i="9"/>
  <c r="D427" i="9"/>
  <c r="D428" i="9"/>
  <c r="D429" i="9"/>
  <c r="D430" i="9"/>
  <c r="D431" i="9"/>
  <c r="D432" i="9"/>
  <c r="D433" i="9"/>
  <c r="D434" i="9"/>
  <c r="D435" i="9"/>
  <c r="D436" i="9"/>
  <c r="D437" i="9"/>
  <c r="D438" i="9"/>
  <c r="D439" i="9"/>
  <c r="D440" i="9"/>
  <c r="D441" i="9"/>
  <c r="D442" i="9"/>
  <c r="D443" i="9"/>
  <c r="D444" i="9"/>
  <c r="D445" i="9"/>
  <c r="D446" i="9"/>
  <c r="D447" i="9"/>
  <c r="D448" i="9"/>
  <c r="D449" i="9"/>
  <c r="D450" i="9"/>
  <c r="D451" i="9"/>
  <c r="D452" i="9"/>
  <c r="D453" i="9"/>
  <c r="D454" i="9"/>
  <c r="D455" i="9"/>
  <c r="D456" i="9"/>
  <c r="D457" i="9"/>
  <c r="D458" i="9"/>
  <c r="D459" i="9"/>
  <c r="D460" i="9"/>
  <c r="D461" i="9"/>
  <c r="D462" i="9"/>
  <c r="D463" i="9"/>
  <c r="D464" i="9"/>
  <c r="D465" i="9"/>
  <c r="D466" i="9"/>
  <c r="D467" i="9"/>
  <c r="D468" i="9"/>
  <c r="D469" i="9"/>
  <c r="D470" i="9"/>
  <c r="D471" i="9"/>
  <c r="D472" i="9"/>
  <c r="D473" i="9"/>
  <c r="D474" i="9"/>
  <c r="D475" i="9"/>
  <c r="D476" i="9"/>
  <c r="D477" i="9"/>
  <c r="D478" i="9"/>
  <c r="D479" i="9"/>
  <c r="D480" i="9"/>
  <c r="D481" i="9"/>
  <c r="D482" i="9"/>
  <c r="D483" i="9"/>
  <c r="D484" i="9"/>
  <c r="D485" i="9"/>
  <c r="D486" i="9"/>
  <c r="D487" i="9"/>
  <c r="D488" i="9"/>
  <c r="D489" i="9"/>
  <c r="D490" i="9"/>
  <c r="D491" i="9"/>
  <c r="D492" i="9"/>
  <c r="D493" i="9"/>
  <c r="D494" i="9"/>
  <c r="D495" i="9"/>
  <c r="D496" i="9"/>
  <c r="D497" i="9"/>
  <c r="D498" i="9"/>
  <c r="D499" i="9"/>
  <c r="D48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D119" i="10"/>
  <c r="D120" i="10"/>
  <c r="D121" i="10"/>
  <c r="D122" i="10"/>
  <c r="D123" i="10"/>
  <c r="D124" i="10"/>
  <c r="D125" i="10"/>
  <c r="D126" i="10"/>
  <c r="D127" i="10"/>
  <c r="D128" i="10"/>
  <c r="D129" i="10"/>
  <c r="D130" i="10"/>
  <c r="D131" i="10"/>
  <c r="D132" i="10"/>
  <c r="D133" i="10"/>
  <c r="D134" i="10"/>
  <c r="D135" i="10"/>
  <c r="D136" i="10"/>
  <c r="D137" i="10"/>
  <c r="D138" i="10"/>
  <c r="D139" i="10"/>
  <c r="D140" i="10"/>
  <c r="D141" i="10"/>
  <c r="D142" i="10"/>
  <c r="D143" i="10"/>
  <c r="D144" i="10"/>
  <c r="D145" i="10"/>
  <c r="D146" i="10"/>
  <c r="D147" i="10"/>
  <c r="D148" i="10"/>
  <c r="D149" i="10"/>
  <c r="D150" i="10"/>
  <c r="D151" i="10"/>
  <c r="D152" i="10"/>
  <c r="D153" i="10"/>
  <c r="D154" i="10"/>
  <c r="D155" i="10"/>
  <c r="D156" i="10"/>
  <c r="D157" i="10"/>
  <c r="D158" i="10"/>
  <c r="D159" i="10"/>
  <c r="D160" i="10"/>
  <c r="D161" i="10"/>
  <c r="D162" i="10"/>
  <c r="D163" i="10"/>
  <c r="D164" i="10"/>
  <c r="D165" i="10"/>
  <c r="D166" i="10"/>
  <c r="D167" i="10"/>
  <c r="D168" i="10"/>
  <c r="D169" i="10"/>
  <c r="D170" i="10"/>
  <c r="D171" i="10"/>
  <c r="D172" i="10"/>
  <c r="D173" i="10"/>
  <c r="D174" i="10"/>
  <c r="D175" i="10"/>
  <c r="D176" i="10"/>
  <c r="D177" i="10"/>
  <c r="D178" i="10"/>
  <c r="D179" i="10"/>
  <c r="D180" i="10"/>
  <c r="D181" i="10"/>
  <c r="D182" i="10"/>
  <c r="D183" i="10"/>
  <c r="D184" i="10"/>
  <c r="D185" i="10"/>
  <c r="D186" i="10"/>
  <c r="D187" i="10"/>
  <c r="D188" i="10"/>
  <c r="D189" i="10"/>
  <c r="D190" i="10"/>
  <c r="D191" i="10"/>
  <c r="D192" i="10"/>
  <c r="D193" i="10"/>
  <c r="D194" i="10"/>
  <c r="D195" i="10"/>
  <c r="D196" i="10"/>
  <c r="D197" i="10"/>
  <c r="D198" i="10"/>
  <c r="D199" i="10"/>
  <c r="D200" i="10"/>
  <c r="D201" i="10"/>
  <c r="D202" i="10"/>
  <c r="D203" i="10"/>
  <c r="D204" i="10"/>
  <c r="D205" i="10"/>
  <c r="D206" i="10"/>
  <c r="D207" i="10"/>
  <c r="D208" i="10"/>
  <c r="D209" i="10"/>
  <c r="D210" i="10"/>
  <c r="D211" i="10"/>
  <c r="D212" i="10"/>
  <c r="D213" i="10"/>
  <c r="D214" i="10"/>
  <c r="D215" i="10"/>
  <c r="D216" i="10"/>
  <c r="D217" i="10"/>
  <c r="D218" i="10"/>
  <c r="D219" i="10"/>
  <c r="D220" i="10"/>
  <c r="D221" i="10"/>
  <c r="D222" i="10"/>
  <c r="D223" i="10"/>
  <c r="D224" i="10"/>
  <c r="D225" i="10"/>
  <c r="D226" i="10"/>
  <c r="D227" i="10"/>
  <c r="D228" i="10"/>
  <c r="D229" i="10"/>
  <c r="D230" i="10"/>
  <c r="D231" i="10"/>
  <c r="D232" i="10"/>
  <c r="D233" i="10"/>
  <c r="D234" i="10"/>
  <c r="D235" i="10"/>
  <c r="D236" i="10"/>
  <c r="D237" i="10"/>
  <c r="D238" i="10"/>
  <c r="D239" i="10"/>
  <c r="D240" i="10"/>
  <c r="D241" i="10"/>
  <c r="D242" i="10"/>
  <c r="D243" i="10"/>
  <c r="D244" i="10"/>
  <c r="D245" i="10"/>
  <c r="D246" i="10"/>
  <c r="D247" i="10"/>
  <c r="D248" i="10"/>
  <c r="D249" i="10"/>
  <c r="D250" i="10"/>
  <c r="D251" i="10"/>
  <c r="D252" i="10"/>
  <c r="D253" i="10"/>
  <c r="D254" i="10"/>
  <c r="D255" i="10"/>
  <c r="D256" i="10"/>
  <c r="D257" i="10"/>
  <c r="D258" i="10"/>
  <c r="D259" i="10"/>
  <c r="D260" i="10"/>
  <c r="D261" i="10"/>
  <c r="D262" i="10"/>
  <c r="D263" i="10"/>
  <c r="D264" i="10"/>
  <c r="D265" i="10"/>
  <c r="D266" i="10"/>
  <c r="D267" i="10"/>
  <c r="D268" i="10"/>
  <c r="D269" i="10"/>
  <c r="D270" i="10"/>
  <c r="D271" i="10"/>
  <c r="D272" i="10"/>
  <c r="D273" i="10"/>
  <c r="D274" i="10"/>
  <c r="D275" i="10"/>
  <c r="D276" i="10"/>
  <c r="D277" i="10"/>
  <c r="D278" i="10"/>
  <c r="D279" i="10"/>
  <c r="D280" i="10"/>
  <c r="D281" i="10"/>
  <c r="D282" i="10"/>
  <c r="D283" i="10"/>
  <c r="D284" i="10"/>
  <c r="D285" i="10"/>
  <c r="D286" i="10"/>
  <c r="D287" i="10"/>
  <c r="D288" i="10"/>
  <c r="D289" i="10"/>
  <c r="D290" i="10"/>
  <c r="D291" i="10"/>
  <c r="D292" i="10"/>
  <c r="D293" i="10"/>
  <c r="D294" i="10"/>
  <c r="D295" i="10"/>
  <c r="D296" i="10"/>
  <c r="D297" i="10"/>
  <c r="D298" i="10"/>
  <c r="D299" i="10"/>
  <c r="D300" i="10"/>
  <c r="D301" i="10"/>
  <c r="D302" i="10"/>
  <c r="D303" i="10"/>
  <c r="D304" i="10"/>
  <c r="D305" i="10"/>
  <c r="D306" i="10"/>
  <c r="D307" i="10"/>
  <c r="D308" i="10"/>
  <c r="D309" i="10"/>
  <c r="D310" i="10"/>
  <c r="D311" i="10"/>
  <c r="D312" i="10"/>
  <c r="D313" i="10"/>
  <c r="D314" i="10"/>
  <c r="D315" i="10"/>
  <c r="D316" i="10"/>
  <c r="D317" i="10"/>
  <c r="D318" i="10"/>
  <c r="D319" i="10"/>
  <c r="D320" i="10"/>
  <c r="D321" i="10"/>
  <c r="D322" i="10"/>
  <c r="D323" i="10"/>
  <c r="D324" i="10"/>
  <c r="D325" i="10"/>
  <c r="D326" i="10"/>
  <c r="D327" i="10"/>
  <c r="D328" i="10"/>
  <c r="D329" i="10"/>
  <c r="D330" i="10"/>
  <c r="D331" i="10"/>
  <c r="D332" i="10"/>
  <c r="D333" i="10"/>
  <c r="D334" i="10"/>
  <c r="D335" i="10"/>
  <c r="D336" i="10"/>
  <c r="D337" i="10"/>
  <c r="D338" i="10"/>
  <c r="D339" i="10"/>
  <c r="D340" i="10"/>
  <c r="D341" i="10"/>
  <c r="D342" i="10"/>
  <c r="D343" i="10"/>
  <c r="D344" i="10"/>
  <c r="D345" i="10"/>
  <c r="D346" i="10"/>
  <c r="D347" i="10"/>
  <c r="D348" i="10"/>
  <c r="D349" i="10"/>
  <c r="D350" i="10"/>
  <c r="D351" i="10"/>
  <c r="D352" i="10"/>
  <c r="D353" i="10"/>
  <c r="D354" i="10"/>
  <c r="D355" i="10"/>
  <c r="D356" i="10"/>
  <c r="D357" i="10"/>
  <c r="D358" i="10"/>
  <c r="D359" i="10"/>
  <c r="D360" i="10"/>
  <c r="D361" i="10"/>
  <c r="D362" i="10"/>
  <c r="D363" i="10"/>
  <c r="D364" i="10"/>
  <c r="D365" i="10"/>
  <c r="D366" i="10"/>
  <c r="D367" i="10"/>
  <c r="D368" i="10"/>
  <c r="D369" i="10"/>
  <c r="D370" i="10"/>
  <c r="D371" i="10"/>
  <c r="D372" i="10"/>
  <c r="D373" i="10"/>
  <c r="D374" i="10"/>
  <c r="D375" i="10"/>
  <c r="D376" i="10"/>
  <c r="D377" i="10"/>
  <c r="D378" i="10"/>
  <c r="D379" i="10"/>
  <c r="D380" i="10"/>
  <c r="D381" i="10"/>
  <c r="D382" i="10"/>
  <c r="D383" i="10"/>
  <c r="D384" i="10"/>
  <c r="D385" i="10"/>
  <c r="D386" i="10"/>
  <c r="D387" i="10"/>
  <c r="D388" i="10"/>
  <c r="D389" i="10"/>
  <c r="D390" i="10"/>
  <c r="D391" i="10"/>
  <c r="D392" i="10"/>
  <c r="D393" i="10"/>
  <c r="D394" i="10"/>
  <c r="D395" i="10"/>
  <c r="D396" i="10"/>
  <c r="D397" i="10"/>
  <c r="D398" i="10"/>
  <c r="D399" i="10"/>
  <c r="D400" i="10"/>
  <c r="D401" i="10"/>
  <c r="D402" i="10"/>
  <c r="D403" i="10"/>
  <c r="D404" i="10"/>
  <c r="D405" i="10"/>
  <c r="D406" i="10"/>
  <c r="D407" i="10"/>
  <c r="D408" i="10"/>
  <c r="D409" i="10"/>
  <c r="D410" i="10"/>
  <c r="D411" i="10"/>
  <c r="D412" i="10"/>
  <c r="D413" i="10"/>
  <c r="D414" i="10"/>
  <c r="D415" i="10"/>
  <c r="D416" i="10"/>
  <c r="D417" i="10"/>
  <c r="D418" i="10"/>
  <c r="D419" i="10"/>
  <c r="D420" i="10"/>
  <c r="D421" i="10"/>
  <c r="D422" i="10"/>
  <c r="D423" i="10"/>
  <c r="D424" i="10"/>
  <c r="D425" i="10"/>
  <c r="D426" i="10"/>
  <c r="D427" i="10"/>
  <c r="D428" i="10"/>
  <c r="D429" i="10"/>
  <c r="D430" i="10"/>
  <c r="D431" i="10"/>
  <c r="D432" i="10"/>
  <c r="D433" i="10"/>
  <c r="D434" i="10"/>
  <c r="D435" i="10"/>
  <c r="D436" i="10"/>
  <c r="D437" i="10"/>
  <c r="D438" i="10"/>
  <c r="D439" i="10"/>
  <c r="D440" i="10"/>
  <c r="D441" i="10"/>
  <c r="D442" i="10"/>
  <c r="D443" i="10"/>
  <c r="D444" i="10"/>
  <c r="D445" i="10"/>
  <c r="D446" i="10"/>
  <c r="D447" i="10"/>
  <c r="D448" i="10"/>
  <c r="D449" i="10"/>
  <c r="D450" i="10"/>
  <c r="D451" i="10"/>
  <c r="D452" i="10"/>
  <c r="D453" i="10"/>
  <c r="D454" i="10"/>
  <c r="D455" i="10"/>
  <c r="D456" i="10"/>
  <c r="D457" i="10"/>
  <c r="D458" i="10"/>
  <c r="D459" i="10"/>
  <c r="D460" i="10"/>
  <c r="D461" i="10"/>
  <c r="D462" i="10"/>
  <c r="D463" i="10"/>
  <c r="D464" i="10"/>
  <c r="D465" i="10"/>
  <c r="D466" i="10"/>
  <c r="D467" i="10"/>
  <c r="D468" i="10"/>
  <c r="D469" i="10"/>
  <c r="D470" i="10"/>
  <c r="D471" i="10"/>
  <c r="D472" i="10"/>
  <c r="D473" i="10"/>
  <c r="D474" i="10"/>
  <c r="D475" i="10"/>
  <c r="D476" i="10"/>
  <c r="D477" i="10"/>
  <c r="D478" i="10"/>
  <c r="D479" i="10"/>
  <c r="D480" i="10"/>
  <c r="D481" i="10"/>
  <c r="D482" i="10"/>
  <c r="D483" i="10"/>
  <c r="D484" i="10"/>
  <c r="D485" i="10"/>
  <c r="D487" i="10"/>
  <c r="D488" i="10"/>
  <c r="D489" i="10"/>
  <c r="D490" i="10"/>
  <c r="D491" i="10"/>
  <c r="D492" i="10"/>
  <c r="D493" i="10"/>
  <c r="D494" i="10"/>
  <c r="D495" i="10"/>
  <c r="D496" i="10"/>
  <c r="D497" i="10"/>
  <c r="D498" i="10"/>
  <c r="D499" i="10"/>
  <c r="D6" i="10"/>
  <c r="D6" i="9"/>
  <c r="S6" i="13"/>
  <c r="D6" i="13" l="1"/>
  <c r="D6" i="15" l="1"/>
  <c r="AR13" i="11" l="1"/>
  <c r="AR14" i="11"/>
  <c r="AR15" i="11"/>
  <c r="AR16" i="11"/>
  <c r="AR17" i="11"/>
  <c r="AR18" i="11"/>
  <c r="AR19" i="11"/>
  <c r="AR20" i="11"/>
  <c r="AR21" i="11"/>
  <c r="AR22" i="11"/>
  <c r="AR23" i="11"/>
  <c r="AR24" i="11"/>
  <c r="AR25" i="11"/>
  <c r="AR26" i="11"/>
  <c r="AR27" i="11"/>
  <c r="AR28" i="11"/>
  <c r="AR29" i="11"/>
  <c r="AR12" i="11"/>
</calcChain>
</file>

<file path=xl/sharedStrings.xml><?xml version="1.0" encoding="utf-8"?>
<sst xmlns="http://schemas.openxmlformats.org/spreadsheetml/2006/main" count="32114" uniqueCount="511">
  <si>
    <t>Measurement value</t>
  </si>
  <si>
    <t>Other info / Remarks</t>
  </si>
  <si>
    <t>No RPE</t>
  </si>
  <si>
    <t>Urine 24 hours</t>
  </si>
  <si>
    <t>mg/m3</t>
  </si>
  <si>
    <t>Low</t>
  </si>
  <si>
    <t>Medium</t>
  </si>
  <si>
    <t>High</t>
  </si>
  <si>
    <t>Method 1</t>
  </si>
  <si>
    <t>Method 2</t>
  </si>
  <si>
    <t>Method 3</t>
  </si>
  <si>
    <t>Method 4</t>
  </si>
  <si>
    <t>Other</t>
  </si>
  <si>
    <t>Personal</t>
  </si>
  <si>
    <t>Static</t>
  </si>
  <si>
    <t>select</t>
  </si>
  <si>
    <t>ca.</t>
  </si>
  <si>
    <t>&gt;</t>
  </si>
  <si>
    <t>≥</t>
  </si>
  <si>
    <t>&lt;</t>
  </si>
  <si>
    <t>≤</t>
  </si>
  <si>
    <t>Glove1</t>
  </si>
  <si>
    <t>No Gloves</t>
  </si>
  <si>
    <t>Glove2</t>
  </si>
  <si>
    <t>Select</t>
  </si>
  <si>
    <t>Mask 1</t>
  </si>
  <si>
    <t>Mask 2</t>
  </si>
  <si>
    <t>Formulation - WCS 1. PROC 1: Delivery and storage of raw materia</t>
  </si>
  <si>
    <t>Formulation - WCS 2. PROC 8b:Decanting and weighing of solids</t>
  </si>
  <si>
    <t>Formulation - WCS 3. PROC 8a/8b: Transfer to mixing vessel–aqueous solution</t>
  </si>
  <si>
    <t>Formulation - WCS 4. PROC 8b:Transfer to mixing vessel–solids</t>
  </si>
  <si>
    <t>Formulation - WCS 5. PROC 2-5:Mixing by dilution, dispersion (closed or open process</t>
  </si>
  <si>
    <t>Formulation - WCS 6. PROC 9:Transfer to small containers (including filtering)</t>
  </si>
  <si>
    <t>Formulation - WCS 7. PROC 8b:Cleaning of equipmen</t>
  </si>
  <si>
    <t>Formulation - WCS 8. PROC 8a:Maintenance of equipment</t>
  </si>
  <si>
    <t>Formulation - WCS 9. PROC 1:Storage of formulation</t>
  </si>
  <si>
    <t>Formulation - WCS 10. PROC 15:Laboratory analysis (sampling, laboratory analysis)</t>
  </si>
  <si>
    <t>Formulation - WCS 11. PROC 8b:Waste management</t>
  </si>
  <si>
    <t>PROC 1:Delivery and storage of raw material</t>
  </si>
  <si>
    <t>PROC 8b:Decanting of liquids</t>
  </si>
  <si>
    <t>PROC 8b:Decanting and weighing of solids</t>
  </si>
  <si>
    <t>PROC 5: Mixing-liquids</t>
  </si>
  <si>
    <t>PROC 5: Mixing-solid</t>
  </si>
  <si>
    <t>PROC 8b: Re-filling of baths-liquids</t>
  </si>
  <si>
    <t>PROC 8b: Re-filling of baths -solids</t>
  </si>
  <si>
    <t>PROC4:Functional chrome plating-loading of jigs</t>
  </si>
  <si>
    <t>PROC13:Functional chrome plating-chemical pre-treatment</t>
  </si>
  <si>
    <t>PROC 2, 13:Functional chrome plating-by dipping/immersion</t>
  </si>
  <si>
    <t>PROC 13:Functional chrome plating-rinsing/drying</t>
  </si>
  <si>
    <t>PROC 13:Functional chrome plating-chemical post-treatment</t>
  </si>
  <si>
    <t>PROC 4:Functional chrome plating–cleaning and unloading of jigs</t>
  </si>
  <si>
    <t>PROC 8b:Functional chrome plating-cleaning of equipment</t>
  </si>
  <si>
    <t>PROC 8a:Maintenance of equipment</t>
  </si>
  <si>
    <t>PROC 15:Laboratory analysis (sampling, laboratory)</t>
  </si>
  <si>
    <t>PROC 1:Storage of articles</t>
  </si>
  <si>
    <t>PROC 8b:Waste management</t>
  </si>
  <si>
    <t>Plating</t>
  </si>
  <si>
    <t>Substance</t>
  </si>
  <si>
    <t>Chromium trioxide</t>
  </si>
  <si>
    <t>REACH/20/17/0</t>
  </si>
  <si>
    <t>REACH/20/17/1</t>
  </si>
  <si>
    <t>REACH/20/17/2</t>
  </si>
  <si>
    <t>REACH/20/18/0</t>
  </si>
  <si>
    <t>REACH/20/18/1</t>
  </si>
  <si>
    <t>REACH/20/18/10</t>
  </si>
  <si>
    <t>REACH/20/18/11</t>
  </si>
  <si>
    <t>REACH/20/18/12</t>
  </si>
  <si>
    <t>REACH/20/18/13</t>
  </si>
  <si>
    <t>REACH/20/18/14</t>
  </si>
  <si>
    <t>REACH/20/18/15</t>
  </si>
  <si>
    <t>REACH/20/18/16</t>
  </si>
  <si>
    <t>REACH/20/18/17</t>
  </si>
  <si>
    <t>REACH/20/18/18</t>
  </si>
  <si>
    <t>REACH/20/18/19</t>
  </si>
  <si>
    <t>REACH/20/18/2</t>
  </si>
  <si>
    <t>REACH/20/18/20</t>
  </si>
  <si>
    <t>REACH/20/18/21</t>
  </si>
  <si>
    <t>REACH/20/18/22</t>
  </si>
  <si>
    <t>REACH/20/18/23</t>
  </si>
  <si>
    <t>REACH/20/18/24</t>
  </si>
  <si>
    <t>REACH/20/18/25</t>
  </si>
  <si>
    <t>REACH/20/18/26</t>
  </si>
  <si>
    <t>REACH/20/18/27</t>
  </si>
  <si>
    <t>REACH/20/18/28</t>
  </si>
  <si>
    <t>REACH/20/18/29</t>
  </si>
  <si>
    <t>REACH/20/18/3</t>
  </si>
  <si>
    <t>REACH/20/18/30</t>
  </si>
  <si>
    <t>REACH/20/18/31</t>
  </si>
  <si>
    <t>REACH/20/18/32</t>
  </si>
  <si>
    <t>REACH/20/18/33</t>
  </si>
  <si>
    <t>REACH/20/18/34</t>
  </si>
  <si>
    <t>REACH/20/18/4</t>
  </si>
  <si>
    <t>REACH/20/18/5</t>
  </si>
  <si>
    <t>REACH/20/18/6</t>
  </si>
  <si>
    <t>REACH/20/18/7</t>
  </si>
  <si>
    <t>REACH/20/18/8</t>
  </si>
  <si>
    <t>REACH/20/18/9</t>
  </si>
  <si>
    <t>Formulation of mixtures exclusively for uses REACH/20/17/1 and REACH/20/17/2</t>
  </si>
  <si>
    <t>Functional chrome plating where any of the following key functionalities is necessary for the intended use: wear resistance, hardness, layer thickness, corrosion resistance, coefficient of friction, or effect on surface morphology</t>
  </si>
  <si>
    <t>Surface treatment (except ETP) for applications in various industry sectors namely architectural, automotive, metal manufacturing and finishing, and general engineering</t>
  </si>
  <si>
    <t>Formulation of mixtures exclusively for uses REACH/20/18/7 to REACH/20/18/34</t>
  </si>
  <si>
    <t>Surface treatment for applications in the aeronautics and aerospace industries, unrelated to functional chrome plating or functional chrome plating with decorative character, where any of the following key functionalities is necessary for the intended use: corrosion resistance / active corrosion inhibition, chemical resistance, hardness, adhesion promotion (adhesion to subsequent coating or paint), temperature resistance, resistance to embrittlement, wear resistance, surface properties impeding deposition of organisms, layer thickness, flexibility, and resistivity</t>
  </si>
  <si>
    <t>Surface treatment (except passivation of tin-plated steel (electrolytic tin plating – ETP)) for applications in architectural, automotive, metal manufacturing and finishing, and general engineering industry sectors, unrelated to functional chrome plating or functional chrome plating with decorative character, where any of the following key functionalities is necessary for the intended use: corrosion resistance/ active corrosion inhibition, layer thickness, humidity resistance, adhesion promotion (adhesion to subsequent coating or paint), resistivity, chemical resistance, wear resistance, electrical conductivity, compatibility with substrate, (thermo) optical properties (visual appearance), heat resistance, food safety, coating tension, electric insulation or deposition speed</t>
  </si>
  <si>
    <t>Passivation of tin-plated steel (electrolytic tin plating – ETP</t>
  </si>
  <si>
    <t>Authorised use</t>
  </si>
  <si>
    <t>Select use number</t>
  </si>
  <si>
    <t>Times per day</t>
  </si>
  <si>
    <t>Times per week</t>
  </si>
  <si>
    <t>Times per month</t>
  </si>
  <si>
    <t>Times per year</t>
  </si>
  <si>
    <t>Frequency</t>
  </si>
  <si>
    <t>Other (specify)</t>
  </si>
  <si>
    <t>Only good natural ventilation</t>
  </si>
  <si>
    <t>Basic (up to 3 ACH)</t>
  </si>
  <si>
    <t>Good (3 to 5 ACH)</t>
  </si>
  <si>
    <t>Enhanced (5 to 10 ACH)</t>
  </si>
  <si>
    <t>Specialised (10 to 30 ACH)</t>
  </si>
  <si>
    <t>Specialised (more than 30 ACH)</t>
  </si>
  <si>
    <t>Ventilation</t>
  </si>
  <si>
    <t>RPE</t>
  </si>
  <si>
    <t>Yes (APF≥ 2000)</t>
  </si>
  <si>
    <t>Yes (APF≥ 200)</t>
  </si>
  <si>
    <t>Yes (APF≥ 40)</t>
  </si>
  <si>
    <t>Yes (APF≥ 20)</t>
  </si>
  <si>
    <t>Yes (APF≥ 10)</t>
  </si>
  <si>
    <t>Yes (APF≥ 5)</t>
  </si>
  <si>
    <t>Yes (APF≥ 4)</t>
  </si>
  <si>
    <t>No</t>
  </si>
  <si>
    <t>If static sampling, specify</t>
  </si>
  <si>
    <t>If other, specify</t>
  </si>
  <si>
    <t>Sampling Method</t>
  </si>
  <si>
    <t>ISO 16740</t>
  </si>
  <si>
    <t>Other (Specify)</t>
  </si>
  <si>
    <t>Spectrophotometry by1,5-diphenylcarbazide method (DPC)</t>
  </si>
  <si>
    <t>Atomic absorption spectrometry (AAS)</t>
  </si>
  <si>
    <t>Precipitation of Cr species/X-ray spectrometry</t>
  </si>
  <si>
    <t>Selective solubilization of Cr species/DPC</t>
  </si>
  <si>
    <t>Ion chromatography (IC)/DPC</t>
  </si>
  <si>
    <t>Isotope dilution mass spectrometry (IDMS)</t>
  </si>
  <si>
    <t>FIA/DPC</t>
  </si>
  <si>
    <t>Anion exchange/IDMS</t>
  </si>
  <si>
    <t>Automated anion exchange/DPC</t>
  </si>
  <si>
    <t>Liquid membrane extraction/DPC</t>
  </si>
  <si>
    <t>AnalysisMethod</t>
  </si>
  <si>
    <t>Exhaled air</t>
  </si>
  <si>
    <t>Urine spot sample</t>
  </si>
  <si>
    <t>Blood</t>
  </si>
  <si>
    <t>BioSample</t>
  </si>
  <si>
    <t>In the end of the shift or both moments for the same worker </t>
  </si>
  <si>
    <t>Day of the week</t>
  </si>
  <si>
    <t>Morning before starting work</t>
  </si>
  <si>
    <t>Post-shift, end of working week</t>
  </si>
  <si>
    <t>Pre-shift, before working week</t>
  </si>
  <si>
    <t>SampleTime</t>
  </si>
  <si>
    <t>μg/m3</t>
  </si>
  <si>
    <t>mg/L</t>
  </si>
  <si>
    <t>UoM</t>
  </si>
  <si>
    <t>μMol/L</t>
  </si>
  <si>
    <t>Season</t>
  </si>
  <si>
    <t>Frequency of measurement</t>
  </si>
  <si>
    <t>Continuous</t>
  </si>
  <si>
    <t>Daily</t>
  </si>
  <si>
    <t>Weekly</t>
  </si>
  <si>
    <t>Monthly</t>
  </si>
  <si>
    <t>4 times per year</t>
  </si>
  <si>
    <t>2 times per year</t>
  </si>
  <si>
    <t>Yearly</t>
  </si>
  <si>
    <t>Once every 3 years</t>
  </si>
  <si>
    <t>Methods</t>
  </si>
  <si>
    <t>Selection</t>
  </si>
  <si>
    <t>Yes</t>
  </si>
  <si>
    <t>Type of sampling</t>
  </si>
  <si>
    <t>Other or more than one type (specify)</t>
  </si>
  <si>
    <t>24-hour flow proportional composite sample</t>
  </si>
  <si>
    <t>Flow proportional composite sample</t>
  </si>
  <si>
    <t>Grab/ spot sample</t>
  </si>
  <si>
    <t>WCS 11. PROC 8b:Waste management</t>
  </si>
  <si>
    <t>WCS 10. PROC 15:Laboratory analysis (sampling, laboratory analysis)</t>
  </si>
  <si>
    <t>WCS 9. PROC 1:Storage of formulation</t>
  </si>
  <si>
    <t>WCS 8. PROC 8a:Maintenance of equipment</t>
  </si>
  <si>
    <t>WCS 7. PROC 8b:Cleaning of equipmen</t>
  </si>
  <si>
    <t>WCS 6. PROC 9:Transfer to small containers (including filtering)</t>
  </si>
  <si>
    <t>WCS 5. PROC 2-5:Mixing by dilution, dispersion (closed or open process</t>
  </si>
  <si>
    <t>WCS 4. PROC 8b:Transfer to mixing vessel–solids</t>
  </si>
  <si>
    <t>WCS 3. PROC 8a/8b: Transfer to mixing vessel–aqueous solution</t>
  </si>
  <si>
    <t>WCS 2. PROC 8b:Decanting and weighing of solids</t>
  </si>
  <si>
    <t>WCS 1. PROC 1: Delivery and storage of raw materia</t>
  </si>
  <si>
    <t>WCS 3. PROC 8b:Decanting and weighing of liquids</t>
  </si>
  <si>
    <t>WCS 4. PROC 5: Mixing - liquids</t>
  </si>
  <si>
    <t>WCS 5. PROC 5: Mixing - solids</t>
  </si>
  <si>
    <t>WCS 8. PROC 4: Functional chrome plating -  loading of jigs</t>
  </si>
  <si>
    <t>WCS 7. PROC 8b: Re-filling of baths- solids</t>
  </si>
  <si>
    <t>WCS 6. PROC 8b: Re-filling of baths- liquids</t>
  </si>
  <si>
    <t>WCS 10. PROCS 2,13: Functional chrome plating -  by dipping/immersion</t>
  </si>
  <si>
    <t xml:space="preserve">WCS 9. PROC 13: Functional chrome plating -  chemical pre-treatment </t>
  </si>
  <si>
    <t>WCS 11. PROC 13: Functional chrome plating -  rinsing/drying</t>
  </si>
  <si>
    <t xml:space="preserve">WCS 12. PROC 13: Functional chrome plating -  chemical post-treatment </t>
  </si>
  <si>
    <t>WCS 13. PROC 4: Functional chrome plating – cleaning and unloading of jigs</t>
  </si>
  <si>
    <t>WCS 15. PROC 8a: Maintenance of equipment</t>
  </si>
  <si>
    <t>WCS 14. PROC 8b: Functional chrome plating -  cleaning of equipment</t>
  </si>
  <si>
    <t>WCS 16. PROC 15: Laboratory analysis (sampling, laboratory analysis)</t>
  </si>
  <si>
    <t>WCS 17. PROC 1: Storage of articles</t>
  </si>
  <si>
    <t>WCS 18: PRPC8b: Waste management</t>
  </si>
  <si>
    <t xml:space="preserve">WCS 16. PROC 7. Surface treatment by spraying in spray cabin/spray booth </t>
  </si>
  <si>
    <t>WCS 17. PROC 7. Surface treatment by spraying outside of spray-booth</t>
  </si>
  <si>
    <t>WCS 18. PROC 7. Surface treatment in automatic spray tunnel</t>
  </si>
  <si>
    <t>WCS 19. PROC 7. Surface treatment by spraying in closed, extracted spray bath</t>
  </si>
  <si>
    <t xml:space="preserve">WCS 20. PROC 10. Surface treatment by brushing/rolling (small to medium sized areas) </t>
  </si>
  <si>
    <t>WCS 21. PROC 10. Surface treatment by brushing or penstick (small areas/touch-up)</t>
  </si>
  <si>
    <t>WCS 22. PROC 26. Drying/self-curing</t>
  </si>
  <si>
    <t xml:space="preserve">WCS 23. PROC 26. Drying/heat-curing </t>
  </si>
  <si>
    <t>WCS 24. PROC 8b. Cleaning of equipment – tools cleaning (closed system)</t>
  </si>
  <si>
    <t xml:space="preserve">WCS 25. PROC 8b. Cleaning and maintenance of equipment – tools cleaning (spray cabin) </t>
  </si>
  <si>
    <t>WCS 26. PROC 8b. Cleaning –spray cabin and ancillary areas</t>
  </si>
  <si>
    <t>WCS 27. PROC 8a.  Infrequent maintenance activities</t>
  </si>
  <si>
    <t>WCS 28. PROC 15. Laboratory analysis (sampling, laboratory analysis)</t>
  </si>
  <si>
    <t>WCS 29. PROC 21, 24. Machining operations on small to medium sized parts containing Cr(VI) on an extracted bench/extraction booth including cleanin</t>
  </si>
  <si>
    <t>WCS 30. PROC 21, 24. Machining operations on small to medium sized surfaces containing Cr(VI) on an extracted bench/extraction booth including cleaning</t>
  </si>
  <si>
    <t>WCS 31. PROC 21, 24. Machining operations in large work areas on parts containing Cr(VI) including cleaning</t>
  </si>
  <si>
    <t>WCS 32. PROC 21, 24. Machining operations in large work areas on surfaces containing Cr(VI) including cleaning</t>
  </si>
  <si>
    <t xml:space="preserve">WCS 33. PROC 21, 24. Machining operations on parts containing Cr(VI) in small work areas including cleaning </t>
  </si>
  <si>
    <t>WCS 34. PROC 21, 24. Machining operations on surfaces containing Cr(VI) in small work areas including cleaning</t>
  </si>
  <si>
    <t xml:space="preserve">WCS 35. PROC 1. Storage of articles </t>
  </si>
  <si>
    <t>WCS 36. PROC 8b. Waste management</t>
  </si>
  <si>
    <t>WCS 37. End of life</t>
  </si>
  <si>
    <t xml:space="preserve">WCS 2. PROC 8b: Decanting of liquids </t>
  </si>
  <si>
    <t>WCS 4. PROC 5. Mixing - liquids</t>
  </si>
  <si>
    <t>WCS 3. PROC 8b: Decanting and weighing of solids</t>
  </si>
  <si>
    <t>WCS 5. PROC 5. Mixing - solids</t>
  </si>
  <si>
    <t>WCS 6. PROC 8b. Re-filling of baths - liquids</t>
  </si>
  <si>
    <t>WCS 8. PROC 4. Passivation of tin-plated steel (ETP) -  loading of jigs</t>
  </si>
  <si>
    <t>WCS 9. PROC 13. Passivation of tin-plated steel (ETP) -  chemical pre-treatment</t>
  </si>
  <si>
    <t xml:space="preserve">WCS 12. PROC 13. Passivation of tin-plated steel (ETP) - chemical post-treatment </t>
  </si>
  <si>
    <t>WCS 09. PROC 2, 13. Passivation of tin-plated steel (ETP) - by dipping/immersion</t>
  </si>
  <si>
    <t>WCS 11. PROC 13. Passivation of tin-plated steel (ETP) -rinsing/drying</t>
  </si>
  <si>
    <t>WCS 13. PROC 4. Passivation of tin-plated steel (ETP) – cleaning and unloading of jigs</t>
  </si>
  <si>
    <t>WCS 14. PROC 8b. Passivation of tin-plated steel (ETP) - cleaning of equipment</t>
  </si>
  <si>
    <t>WCS 15. PROC 8a Maintenance of equipment</t>
  </si>
  <si>
    <t>WCS 16. PROC 8a.  Infrequent maintenance activities</t>
  </si>
  <si>
    <t>WCS 17. PROC 15. Laboratory analysis (sampling, laboratory analysis)</t>
  </si>
  <si>
    <t>WCS 18. PROC 1. Storage of articles.</t>
  </si>
  <si>
    <t>WCS 19. PROC 8b. Waste managemen</t>
  </si>
  <si>
    <t>REACH/20/18/7 to REACH/20/18/13</t>
  </si>
  <si>
    <t>REACH/20/18/0 to REACH/20/18/6</t>
  </si>
  <si>
    <t>REACH/20/18/14 to REACH/20/18/20</t>
  </si>
  <si>
    <t>REACH/20/18/21 to REACH/20/18/27</t>
  </si>
  <si>
    <t>REACH/20/18/28 to REACH/20/18/34</t>
  </si>
  <si>
    <t>Authorisation</t>
  </si>
  <si>
    <t>Use name</t>
  </si>
  <si>
    <t>OCRMM</t>
  </si>
  <si>
    <t>Same as in Exposure Scenario</t>
  </si>
  <si>
    <t>Different from Exposure Scenario (Specify)</t>
  </si>
  <si>
    <t>Site country</t>
  </si>
  <si>
    <t>Finland</t>
  </si>
  <si>
    <t>Austria</t>
  </si>
  <si>
    <t>Italy</t>
  </si>
  <si>
    <t>Belgium</t>
  </si>
  <si>
    <t>Latvia</t>
  </si>
  <si>
    <t>Bulgaria</t>
  </si>
  <si>
    <t>Lithuania</t>
  </si>
  <si>
    <t>Croatia</t>
  </si>
  <si>
    <t>Luxembourg</t>
  </si>
  <si>
    <t>Cyprus</t>
  </si>
  <si>
    <t>Malta</t>
  </si>
  <si>
    <t>Czechia</t>
  </si>
  <si>
    <t>Netherlands</t>
  </si>
  <si>
    <t>Denmark</t>
  </si>
  <si>
    <t>Poland</t>
  </si>
  <si>
    <t>Estonia</t>
  </si>
  <si>
    <t>Portugal</t>
  </si>
  <si>
    <t>Romania</t>
  </si>
  <si>
    <t>France</t>
  </si>
  <si>
    <t>Slovakia</t>
  </si>
  <si>
    <t>Germany</t>
  </si>
  <si>
    <t>Slovenia</t>
  </si>
  <si>
    <t>Greece</t>
  </si>
  <si>
    <t>Spain</t>
  </si>
  <si>
    <t>Hungary</t>
  </si>
  <si>
    <t>Sweden</t>
  </si>
  <si>
    <t>Ireland</t>
  </si>
  <si>
    <t>Countries</t>
  </si>
  <si>
    <t>As described in the exposure scenario provided by the supplier.</t>
  </si>
  <si>
    <t>Use number</t>
  </si>
  <si>
    <t>StatisticalValue</t>
  </si>
  <si>
    <t>Corrected</t>
  </si>
  <si>
    <t>Converted</t>
  </si>
  <si>
    <t>Non converted nor corrected</t>
  </si>
  <si>
    <t>Q1 January – March</t>
  </si>
  <si>
    <t>Q2 April – June</t>
  </si>
  <si>
    <t>Q3 July – September</t>
  </si>
  <si>
    <t>Q4 October - December</t>
  </si>
  <si>
    <t>None</t>
  </si>
  <si>
    <t>Identity</t>
  </si>
  <si>
    <t>Sampling point 1</t>
  </si>
  <si>
    <t>Sampling point 2</t>
  </si>
  <si>
    <t>Sampling point 3</t>
  </si>
  <si>
    <t>Sampling point 4</t>
  </si>
  <si>
    <t>Sampling point 5</t>
  </si>
  <si>
    <t>Sampling point 6</t>
  </si>
  <si>
    <t>Sampling point 7</t>
  </si>
  <si>
    <t>Sampling point 8</t>
  </si>
  <si>
    <t>Sampling point 9</t>
  </si>
  <si>
    <t>Sampling point 10</t>
  </si>
  <si>
    <t>RespEquipment</t>
  </si>
  <si>
    <t>Total Cr</t>
  </si>
  <si>
    <t>Biomarker</t>
  </si>
  <si>
    <t>For datasets, report the 90th percentile of all measured values</t>
  </si>
  <si>
    <t>Number of measured data points/ samples</t>
  </si>
  <si>
    <t>Measurement Design</t>
  </si>
  <si>
    <t>&lt; 0.1 tonnes per year</t>
  </si>
  <si>
    <t>1 - 5 tonnes per year</t>
  </si>
  <si>
    <t>10 - 15 tonnes per year</t>
  </si>
  <si>
    <t>15 - 20 tonnes per year</t>
  </si>
  <si>
    <t>20 - 50 tonnes per year</t>
  </si>
  <si>
    <t>50 - 100 tonnes per year</t>
  </si>
  <si>
    <t>&gt; 100 tonnes per year</t>
  </si>
  <si>
    <t>0.1 - 1 tonnes per year</t>
  </si>
  <si>
    <t>TonnageRange</t>
  </si>
  <si>
    <t xml:space="preserve">Duration per sample
</t>
  </si>
  <si>
    <t>(dd/mm/yyyy)</t>
  </si>
  <si>
    <r>
      <rPr>
        <b/>
        <i/>
        <sz val="11"/>
        <color theme="1"/>
        <rFont val="Calibri"/>
        <family val="2"/>
        <scheme val="minor"/>
      </rPr>
      <t xml:space="preserve">Sampling period
</t>
    </r>
    <r>
      <rPr>
        <i/>
        <sz val="11"/>
        <color theme="1"/>
        <rFont val="Calibri"/>
        <family val="2"/>
        <scheme val="minor"/>
      </rPr>
      <t>(in minutes)</t>
    </r>
  </si>
  <si>
    <t>Site</t>
  </si>
  <si>
    <r>
      <rPr>
        <b/>
        <i/>
        <sz val="11"/>
        <color theme="1"/>
        <rFont val="Calibri"/>
        <family val="2"/>
        <scheme val="minor"/>
      </rPr>
      <t>Measured value</t>
    </r>
    <r>
      <rPr>
        <i/>
        <sz val="11"/>
        <color theme="1"/>
        <rFont val="Calibri"/>
        <family val="2"/>
        <scheme val="minor"/>
      </rPr>
      <t xml:space="preserve"> 
(value in mg/m3 as measured, i.e. prior to any correction)</t>
    </r>
  </si>
  <si>
    <r>
      <rPr>
        <b/>
        <i/>
        <sz val="11"/>
        <color theme="1"/>
        <rFont val="Calibri"/>
        <family val="2"/>
        <scheme val="minor"/>
      </rPr>
      <t>Method of monitoring</t>
    </r>
    <r>
      <rPr>
        <i/>
        <sz val="11"/>
        <color theme="1"/>
        <rFont val="Calibri"/>
        <family val="2"/>
        <scheme val="minor"/>
      </rPr>
      <t xml:space="preserve">
(reference to the official method used monitoring)</t>
    </r>
  </si>
  <si>
    <r>
      <rPr>
        <b/>
        <i/>
        <sz val="11"/>
        <color theme="1"/>
        <rFont val="Calibri"/>
        <family val="2"/>
        <scheme val="minor"/>
      </rPr>
      <t>Date of sampling</t>
    </r>
    <r>
      <rPr>
        <i/>
        <sz val="11"/>
        <color theme="1"/>
        <rFont val="Calibri"/>
        <family val="2"/>
        <scheme val="minor"/>
      </rPr>
      <t xml:space="preserve">
(dd/mm/yyyy)</t>
    </r>
  </si>
  <si>
    <r>
      <rPr>
        <i/>
        <u/>
        <sz val="11"/>
        <color theme="1"/>
        <rFont val="Calibri"/>
        <family val="2"/>
        <scheme val="minor"/>
      </rPr>
      <t>Large data set only</t>
    </r>
    <r>
      <rPr>
        <i/>
        <sz val="11"/>
        <color theme="1"/>
        <rFont val="Calibri"/>
        <family val="2"/>
        <scheme val="minor"/>
      </rPr>
      <t xml:space="preserve">
</t>
    </r>
    <r>
      <rPr>
        <b/>
        <i/>
        <sz val="11"/>
        <color theme="1"/>
        <rFont val="Calibri"/>
        <family val="2"/>
        <scheme val="minor"/>
      </rPr>
      <t>Maximum</t>
    </r>
    <r>
      <rPr>
        <i/>
        <sz val="11"/>
        <color theme="1"/>
        <rFont val="Calibri"/>
        <family val="2"/>
        <scheme val="minor"/>
      </rPr>
      <t xml:space="preserve"> value of the measurements made during the reference year</t>
    </r>
  </si>
  <si>
    <r>
      <rPr>
        <i/>
        <u/>
        <sz val="11"/>
        <color theme="1"/>
        <rFont val="Calibri"/>
        <family val="2"/>
        <scheme val="minor"/>
      </rPr>
      <t>Large data set only</t>
    </r>
    <r>
      <rPr>
        <i/>
        <sz val="11"/>
        <color theme="1"/>
        <rFont val="Calibri"/>
        <family val="2"/>
        <scheme val="minor"/>
      </rPr>
      <t xml:space="preserve">
</t>
    </r>
    <r>
      <rPr>
        <b/>
        <i/>
        <sz val="11"/>
        <color theme="1"/>
        <rFont val="Calibri"/>
        <family val="2"/>
        <scheme val="minor"/>
      </rPr>
      <t xml:space="preserve">Minimum </t>
    </r>
    <r>
      <rPr>
        <i/>
        <sz val="11"/>
        <color theme="1"/>
        <rFont val="Calibri"/>
        <family val="2"/>
        <scheme val="minor"/>
      </rPr>
      <t>value of the measurements made during the reference year</t>
    </r>
  </si>
  <si>
    <r>
      <rPr>
        <i/>
        <u/>
        <sz val="11"/>
        <color theme="1"/>
        <rFont val="Calibri"/>
        <family val="2"/>
        <scheme val="minor"/>
      </rPr>
      <t>Large data set only</t>
    </r>
    <r>
      <rPr>
        <i/>
        <sz val="11"/>
        <color theme="1"/>
        <rFont val="Calibri"/>
        <family val="2"/>
        <scheme val="minor"/>
      </rPr>
      <t xml:space="preserve">
</t>
    </r>
    <r>
      <rPr>
        <b/>
        <i/>
        <sz val="11"/>
        <color theme="1"/>
        <rFont val="Calibri"/>
        <family val="2"/>
        <scheme val="minor"/>
      </rPr>
      <t xml:space="preserve">Average </t>
    </r>
    <r>
      <rPr>
        <i/>
        <sz val="11"/>
        <color theme="1"/>
        <rFont val="Calibri"/>
        <family val="2"/>
        <scheme val="minor"/>
      </rPr>
      <t>value of the measurements made during the reference year</t>
    </r>
  </si>
  <si>
    <r>
      <rPr>
        <i/>
        <u/>
        <sz val="11"/>
        <color theme="1"/>
        <rFont val="Calibri"/>
        <family val="2"/>
        <scheme val="minor"/>
      </rPr>
      <t>Large data set only</t>
    </r>
    <r>
      <rPr>
        <i/>
        <sz val="11"/>
        <color theme="1"/>
        <rFont val="Calibri"/>
        <family val="2"/>
        <scheme val="minor"/>
      </rPr>
      <t xml:space="preserve">
</t>
    </r>
    <r>
      <rPr>
        <b/>
        <i/>
        <sz val="11"/>
        <color theme="1"/>
        <rFont val="Calibri"/>
        <family val="2"/>
        <scheme val="minor"/>
      </rPr>
      <t>Number of measurements</t>
    </r>
    <r>
      <rPr>
        <i/>
        <sz val="11"/>
        <color theme="1"/>
        <rFont val="Calibri"/>
        <family val="2"/>
        <scheme val="minor"/>
      </rPr>
      <t xml:space="preserve"> taken during the year considered for the values reported</t>
    </r>
  </si>
  <si>
    <t>Sampling</t>
  </si>
  <si>
    <r>
      <t xml:space="preserve">Period of sampling
</t>
    </r>
    <r>
      <rPr>
        <i/>
        <sz val="11"/>
        <rFont val="Calibri"/>
        <family val="2"/>
        <scheme val="minor"/>
      </rPr>
      <t>(quarter and year during which the sampling was performed)</t>
    </r>
  </si>
  <si>
    <r>
      <t xml:space="preserve">Limit Of Quantification
</t>
    </r>
    <r>
      <rPr>
        <i/>
        <sz val="11"/>
        <rFont val="Calibri"/>
        <family val="2"/>
        <scheme val="minor"/>
      </rPr>
      <t>(lowest concentration or mass of an analyte, which can be determined with an acceptable level of uncertainty)</t>
    </r>
  </si>
  <si>
    <r>
      <t xml:space="preserve">Biomarker analysed
</t>
    </r>
    <r>
      <rPr>
        <i/>
        <sz val="11"/>
        <rFont val="Calibri"/>
        <family val="2"/>
        <scheme val="minor"/>
      </rPr>
      <t>(e.g. parent chemical or specific metabolite)</t>
    </r>
    <r>
      <rPr>
        <b/>
        <i/>
        <sz val="11"/>
        <rFont val="Calibri"/>
        <family val="2"/>
        <scheme val="minor"/>
      </rPr>
      <t xml:space="preserve">
</t>
    </r>
  </si>
  <si>
    <r>
      <t xml:space="preserve">Timing of sampling
</t>
    </r>
    <r>
      <rPr>
        <i/>
        <sz val="11"/>
        <rFont val="Calibri"/>
        <family val="2"/>
        <scheme val="minor"/>
      </rPr>
      <t>(e.g. day of the week, morning before starting work, in the end of the shift or both moments for the same worker)</t>
    </r>
  </si>
  <si>
    <r>
      <t xml:space="preserve">Biological sample analysed
</t>
    </r>
    <r>
      <rPr>
        <i/>
        <sz val="11"/>
        <rFont val="Calibri"/>
        <family val="2"/>
        <scheme val="minor"/>
      </rPr>
      <t>(e.g. urine spot sample, urine 24 hours, blood, exhaled air)</t>
    </r>
    <r>
      <rPr>
        <b/>
        <i/>
        <sz val="11"/>
        <rFont val="Calibri"/>
        <family val="2"/>
        <scheme val="minor"/>
      </rPr>
      <t xml:space="preserve">
</t>
    </r>
  </si>
  <si>
    <t>If OC/RMM are different, specify how</t>
  </si>
  <si>
    <r>
      <t xml:space="preserve">Operational Conditions &amp; Risk Management Measures at site 
</t>
    </r>
    <r>
      <rPr>
        <i/>
        <sz val="11"/>
        <rFont val="Calibri"/>
        <family val="2"/>
        <scheme val="minor"/>
      </rPr>
      <t>(check the OC&amp;RMM in place for the WCS identified in columns H to O. If they match the ones described in the authorisation's WCS, select in column P "as described in the exposure scenario provided by the supplier". 
If not select  "Other (Specify)" and identify / summarise in next column any mismatch, e.g. regarding duration and frequency of tasks, type of ventilation and at which task applied, type of PPE and at which task used, etc.)</t>
    </r>
  </si>
  <si>
    <t>Workers Contributing Scenario and Operational Conditions &amp; Risk Management Measures</t>
  </si>
  <si>
    <r>
      <t xml:space="preserve">Operational Conditions &amp; Risk Management Measures </t>
    </r>
    <r>
      <rPr>
        <b/>
        <i/>
        <u/>
        <sz val="11"/>
        <rFont val="Calibri"/>
        <family val="2"/>
        <scheme val="minor"/>
      </rPr>
      <t>at site</t>
    </r>
    <r>
      <rPr>
        <b/>
        <i/>
        <sz val="11"/>
        <rFont val="Calibri"/>
        <family val="2"/>
        <scheme val="minor"/>
      </rPr>
      <t xml:space="preserve"> 
</t>
    </r>
    <r>
      <rPr>
        <i/>
        <sz val="11"/>
        <rFont val="Calibri"/>
        <family val="2"/>
        <scheme val="minor"/>
      </rPr>
      <t>(summarise the OC&amp;RMM in place that are relevant for the WCS covered by the measurement)</t>
    </r>
  </si>
  <si>
    <r>
      <t xml:space="preserve">Location of sampling
</t>
    </r>
    <r>
      <rPr>
        <i/>
        <sz val="11"/>
        <rFont val="Calibri"/>
        <family val="2"/>
        <scheme val="minor"/>
      </rPr>
      <t>(</t>
    </r>
    <r>
      <rPr>
        <i/>
        <u/>
        <sz val="11"/>
        <rFont val="Calibri"/>
        <family val="2"/>
        <scheme val="minor"/>
      </rPr>
      <t>for static sampling,</t>
    </r>
    <r>
      <rPr>
        <i/>
        <sz val="11"/>
        <rFont val="Calibri"/>
        <family val="2"/>
        <scheme val="minor"/>
      </rPr>
      <t xml:space="preserve"> describe the location in relation to the source of exposure)</t>
    </r>
  </si>
  <si>
    <r>
      <t xml:space="preserve">Method of sampling
</t>
    </r>
    <r>
      <rPr>
        <i/>
        <sz val="11"/>
        <rFont val="Calibri"/>
        <family val="2"/>
        <scheme val="minor"/>
      </rPr>
      <t xml:space="preserve">(reference to the official method used for sampling)
</t>
    </r>
  </si>
  <si>
    <r>
      <t xml:space="preserve">Limit Of Detection
</t>
    </r>
    <r>
      <rPr>
        <i/>
        <sz val="11"/>
        <rFont val="Calibri"/>
        <family val="2"/>
        <scheme val="minor"/>
      </rPr>
      <t>(lowest concentration or mass of an analyte, which can be detected with acceptable certainty, even though it cannot be quantified with acceptable precision)</t>
    </r>
  </si>
  <si>
    <t>Date of sampling</t>
  </si>
  <si>
    <r>
      <t xml:space="preserve">Further information 
</t>
    </r>
    <r>
      <rPr>
        <i/>
        <sz val="11"/>
        <rFont val="Calibri"/>
        <family val="2"/>
        <scheme val="minor"/>
      </rPr>
      <t>(e.g. justification for outlier; whether measurements are conducted internally or by an external organisation; name of organisation which conducted the measurement and if it is certified; info about historical trends; etc.)</t>
    </r>
  </si>
  <si>
    <t>Name of the substance</t>
  </si>
  <si>
    <t>Sampling and measured information</t>
  </si>
  <si>
    <t>Disposable half mask – particle filter</t>
  </si>
  <si>
    <t>Reusable half mask – particle filter</t>
  </si>
  <si>
    <t>Reusable half mask – gas/vapour filter</t>
  </si>
  <si>
    <t>Full face mask – particle filter</t>
  </si>
  <si>
    <t>Full face mask – gas/vapour filter</t>
  </si>
  <si>
    <t>Powered mask</t>
  </si>
  <si>
    <t>Powered hoods/helmets</t>
  </si>
  <si>
    <t>Breathing apparatus - Fresh air hose</t>
  </si>
  <si>
    <t>Breathing apparatus - Constant flow airline</t>
  </si>
  <si>
    <t>Breathing apparatus - Demand valve</t>
  </si>
  <si>
    <t>EN ISO 11885</t>
  </si>
  <si>
    <t>EN ISO 15586</t>
  </si>
  <si>
    <t>EN ISO 17294-2</t>
  </si>
  <si>
    <t>Cr and its compounds (as Cr) EN 14385</t>
  </si>
  <si>
    <t>Cr(VI) EN 14385</t>
  </si>
  <si>
    <t>5 - 10 tonnes per year</t>
  </si>
  <si>
    <t>Quarter</t>
  </si>
  <si>
    <t>Year</t>
  </si>
  <si>
    <t>Unit</t>
  </si>
  <si>
    <t>Value</t>
  </si>
  <si>
    <t>Select from list</t>
  </si>
  <si>
    <t>Sampling duration (minutes)</t>
  </si>
  <si>
    <r>
      <t xml:space="preserve">Type of sampling
</t>
    </r>
    <r>
      <rPr>
        <i/>
        <sz val="11"/>
        <rFont val="Calibri"/>
        <family val="2"/>
        <scheme val="minor"/>
      </rPr>
      <t>(personal / static / wipe / other)</t>
    </r>
  </si>
  <si>
    <r>
      <t xml:space="preserve">Route of exposure
</t>
    </r>
    <r>
      <rPr>
        <i/>
        <sz val="11"/>
        <rFont val="Calibri"/>
        <family val="2"/>
        <scheme val="minor"/>
      </rPr>
      <t>(inhalation / dermal)</t>
    </r>
  </si>
  <si>
    <t>Below or exact</t>
  </si>
  <si>
    <r>
      <t xml:space="preserve">Measured value 
</t>
    </r>
    <r>
      <rPr>
        <i/>
        <sz val="11"/>
        <rFont val="Calibri"/>
        <family val="2"/>
        <scheme val="minor"/>
      </rPr>
      <t xml:space="preserve">(value in mg/m3 for inhalation route, µg/100 cm2 for dermal route)
(value </t>
    </r>
    <r>
      <rPr>
        <i/>
        <u/>
        <sz val="11"/>
        <rFont val="Calibri"/>
        <family val="2"/>
        <scheme val="minor"/>
      </rPr>
      <t>as measured</t>
    </r>
    <r>
      <rPr>
        <i/>
        <sz val="11"/>
        <rFont val="Calibri"/>
        <family val="2"/>
        <scheme val="minor"/>
      </rPr>
      <t>, i.e. prior to any correction for worn PPE or duration)</t>
    </r>
  </si>
  <si>
    <r>
      <rPr>
        <b/>
        <i/>
        <sz val="11"/>
        <color theme="1"/>
        <rFont val="Calibri"/>
        <family val="2"/>
        <scheme val="minor"/>
      </rPr>
      <t xml:space="preserve">Air volume flow at the sampling point </t>
    </r>
    <r>
      <rPr>
        <i/>
        <sz val="11"/>
        <color theme="1"/>
        <rFont val="Calibri"/>
        <family val="2"/>
        <scheme val="minor"/>
      </rPr>
      <t xml:space="preserve">
(in m3/h)</t>
    </r>
  </si>
  <si>
    <r>
      <t xml:space="preserve">Use name
</t>
    </r>
    <r>
      <rPr>
        <i/>
        <sz val="11"/>
        <rFont val="Calibri"/>
        <family val="2"/>
        <scheme val="minor"/>
      </rPr>
      <t>(filled automatically once the use number is selected)</t>
    </r>
  </si>
  <si>
    <r>
      <t xml:space="preserve">Use name
</t>
    </r>
    <r>
      <rPr>
        <i/>
        <sz val="11"/>
        <color theme="1"/>
        <rFont val="Calibri"/>
        <family val="2"/>
        <scheme val="minor"/>
      </rPr>
      <t>(filled automatically once the use number is selected)</t>
    </r>
  </si>
  <si>
    <t xml:space="preserve">Operational Conditions &amp; Risk Management Measures at site </t>
  </si>
  <si>
    <r>
      <t xml:space="preserve">OC&amp;RMM related to emissions to air 
</t>
    </r>
    <r>
      <rPr>
        <i/>
        <sz val="11"/>
        <color theme="1"/>
        <rFont val="Calibri"/>
        <family val="2"/>
        <scheme val="minor"/>
      </rPr>
      <t>(check the OC&amp;RMM in place. If they match the ones described in the authorisation's ECS, select  "as described in the exposure scenario provided by the supplier". 
If not select  "Other (Specify)" and identify / summarise in next column any mismatch)</t>
    </r>
  </si>
  <si>
    <r>
      <rPr>
        <b/>
        <i/>
        <sz val="11"/>
        <color theme="1"/>
        <rFont val="Calibri"/>
        <family val="2"/>
        <scheme val="minor"/>
      </rPr>
      <t>Date of measurement</t>
    </r>
    <r>
      <rPr>
        <i/>
        <sz val="11"/>
        <color theme="1"/>
        <rFont val="Calibri"/>
        <family val="2"/>
        <scheme val="minor"/>
      </rPr>
      <t xml:space="preserve">
(dd/mm/yyyy)</t>
    </r>
  </si>
  <si>
    <r>
      <rPr>
        <b/>
        <i/>
        <sz val="11"/>
        <color theme="1"/>
        <rFont val="Calibri"/>
        <family val="2"/>
        <scheme val="minor"/>
      </rPr>
      <t>Identity of the sampling point</t>
    </r>
    <r>
      <rPr>
        <i/>
        <sz val="11"/>
        <color theme="1"/>
        <rFont val="Calibri"/>
        <family val="2"/>
        <scheme val="minor"/>
      </rPr>
      <t xml:space="preserve">
(if the site has more than one exhaust stack, add identifiers to differentiate between sampling points)</t>
    </r>
  </si>
  <si>
    <r>
      <rPr>
        <b/>
        <i/>
        <sz val="11"/>
        <color theme="1"/>
        <rFont val="Calibri"/>
        <family val="2"/>
        <scheme val="minor"/>
      </rPr>
      <t>Identity of the sampling point</t>
    </r>
    <r>
      <rPr>
        <i/>
        <sz val="11"/>
        <color theme="1"/>
        <rFont val="Calibri"/>
        <family val="2"/>
        <scheme val="minor"/>
      </rPr>
      <t xml:space="preserve">
(if the site has more than one emission point, add identifiers to differentiate between sampling points)</t>
    </r>
  </si>
  <si>
    <r>
      <t xml:space="preserve">OC&amp;RMM related to emissions to water
</t>
    </r>
    <r>
      <rPr>
        <i/>
        <sz val="11"/>
        <color theme="1"/>
        <rFont val="Calibri"/>
        <family val="2"/>
        <scheme val="minor"/>
      </rPr>
      <t>(check the OC&amp;RMM in place. If they match the ones described in the authorisation's ECS, select  "as described in the exposure scenario provided by the supplier". 
If not select  "Other (Specify)" and identify / summarise in next column any mismatch)</t>
    </r>
  </si>
  <si>
    <r>
      <rPr>
        <b/>
        <i/>
        <sz val="11"/>
        <color theme="1"/>
        <rFont val="Calibri"/>
        <family val="2"/>
        <scheme val="minor"/>
      </rPr>
      <t>Measured value</t>
    </r>
    <r>
      <rPr>
        <i/>
        <sz val="11"/>
        <color theme="1"/>
        <rFont val="Calibri"/>
        <family val="2"/>
        <scheme val="minor"/>
      </rPr>
      <t xml:space="preserve">
(mg/l)</t>
    </r>
  </si>
  <si>
    <r>
      <rPr>
        <b/>
        <i/>
        <sz val="11"/>
        <rFont val="Calibri"/>
        <family val="2"/>
        <scheme val="minor"/>
      </rPr>
      <t>Method of monitoring</t>
    </r>
    <r>
      <rPr>
        <i/>
        <sz val="11"/>
        <rFont val="Calibri"/>
        <family val="2"/>
        <scheme val="minor"/>
      </rPr>
      <t xml:space="preserve">
(reference to the official method used monitoring)</t>
    </r>
  </si>
  <si>
    <r>
      <rPr>
        <b/>
        <i/>
        <sz val="11"/>
        <color theme="1"/>
        <rFont val="Calibri"/>
        <family val="2"/>
        <scheme val="minor"/>
      </rPr>
      <t xml:space="preserve">Limit Of Detection
</t>
    </r>
    <r>
      <rPr>
        <i/>
        <sz val="11"/>
        <color theme="1"/>
        <rFont val="Calibri"/>
        <family val="2"/>
        <scheme val="minor"/>
      </rPr>
      <t>(mg/liter)
(lowest concentration or mass of an analyte, which can be detected with acceptable certainty, even though it cannot be quantified with acceptable precision)</t>
    </r>
  </si>
  <si>
    <r>
      <rPr>
        <b/>
        <i/>
        <sz val="11"/>
        <color theme="1"/>
        <rFont val="Calibri"/>
        <family val="2"/>
        <scheme val="minor"/>
      </rPr>
      <t xml:space="preserve">Limit Of Quantification
</t>
    </r>
    <r>
      <rPr>
        <i/>
        <sz val="11"/>
        <color theme="1"/>
        <rFont val="Calibri"/>
        <family val="2"/>
        <scheme val="minor"/>
      </rPr>
      <t>(mg/liter)
(lowest concentration or mass of an analyte, which can be determined with an acceptable level of uncertainty)</t>
    </r>
  </si>
  <si>
    <r>
      <t xml:space="preserve">Name of the substance
</t>
    </r>
    <r>
      <rPr>
        <i/>
        <sz val="11"/>
        <rFont val="Calibri"/>
        <family val="2"/>
        <scheme val="minor"/>
      </rPr>
      <t>(select from list)</t>
    </r>
  </si>
  <si>
    <r>
      <rPr>
        <b/>
        <i/>
        <sz val="11"/>
        <color theme="1"/>
        <rFont val="Calibri"/>
        <family val="2"/>
        <scheme val="minor"/>
      </rPr>
      <t>Limit Of Detection</t>
    </r>
    <r>
      <rPr>
        <i/>
        <sz val="11"/>
        <color theme="1"/>
        <rFont val="Calibri"/>
        <family val="2"/>
        <scheme val="minor"/>
      </rPr>
      <t xml:space="preserve">
(mg/m3)
(lowest concentration or mass of an analyte, which can be detected with acceptable certainty, even though it cannot be quantified with acceptable precision)</t>
    </r>
  </si>
  <si>
    <r>
      <rPr>
        <b/>
        <i/>
        <sz val="11"/>
        <color theme="1"/>
        <rFont val="Calibri"/>
        <family val="2"/>
        <scheme val="minor"/>
      </rPr>
      <t>Limit Of Quantification</t>
    </r>
    <r>
      <rPr>
        <i/>
        <sz val="11"/>
        <color theme="1"/>
        <rFont val="Calibri"/>
        <family val="2"/>
        <scheme val="minor"/>
      </rPr>
      <t xml:space="preserve">
(mg/m3)
(lowest concentration or mass of an analyte, which can be determined with an acceptable level of uncertainty)</t>
    </r>
  </si>
  <si>
    <r>
      <t xml:space="preserve">WCS releant for the measurement
</t>
    </r>
    <r>
      <rPr>
        <i/>
        <sz val="11"/>
        <rFont val="Calibri"/>
        <family val="2"/>
        <scheme val="minor"/>
      </rPr>
      <t>(select the WCS - or combination of WCS for which the measured value reported is relevant)
[WCSs (Workers Contributing Scenarios) can be found either in the Safety Data Sheet or in the authorisation's CSR / succinct summary of OCs and RMMs]</t>
    </r>
  </si>
  <si>
    <r>
      <t xml:space="preserve">Measured value
</t>
    </r>
    <r>
      <rPr>
        <i/>
        <sz val="11"/>
        <rFont val="Calibri"/>
        <family val="2"/>
        <scheme val="minor"/>
      </rPr>
      <t>(if reporting 1 single sample per row, report the value as measured prior to any correction/adjustment or conversion;
if reporting datasets (more than 1 sample per row), report the average from all measured values prior to any correction/adjustment or conversion)</t>
    </r>
  </si>
  <si>
    <r>
      <t xml:space="preserve">Corrected or adjusted value
</t>
    </r>
    <r>
      <rPr>
        <i/>
        <sz val="11"/>
        <rFont val="Calibri"/>
        <family val="2"/>
        <scheme val="minor"/>
      </rPr>
      <t>(if available; e.g. value corrected for creatinine or specific gravity, in case of urine sample; or value adjusted for lipid, in case of blood/serum sample)</t>
    </r>
  </si>
  <si>
    <r>
      <rPr>
        <b/>
        <i/>
        <sz val="11"/>
        <rFont val="Calibri"/>
        <family val="2"/>
        <scheme val="minor"/>
      </rPr>
      <t>Frequency of exposure</t>
    </r>
    <r>
      <rPr>
        <i/>
        <sz val="11"/>
        <rFont val="Calibri"/>
        <family val="2"/>
        <scheme val="minor"/>
      </rPr>
      <t xml:space="preserve">
(how often do the workers perform the task)</t>
    </r>
  </si>
  <si>
    <r>
      <rPr>
        <b/>
        <i/>
        <sz val="11"/>
        <rFont val="Calibri"/>
        <family val="2"/>
        <scheme val="minor"/>
      </rPr>
      <t>Aggregated duration of exposure</t>
    </r>
    <r>
      <rPr>
        <i/>
        <sz val="11"/>
        <rFont val="Calibri"/>
        <family val="2"/>
        <scheme val="minor"/>
      </rPr>
      <t xml:space="preserve"> event(s) covered by the measurement (in minutes); (how long the task(s) generally lasts)</t>
    </r>
  </si>
  <si>
    <r>
      <rPr>
        <b/>
        <i/>
        <sz val="11"/>
        <rFont val="Calibri"/>
        <family val="2"/>
        <scheme val="minor"/>
      </rPr>
      <t>Site ventilation</t>
    </r>
    <r>
      <rPr>
        <i/>
        <sz val="11"/>
        <rFont val="Calibri"/>
        <family val="2"/>
        <scheme val="minor"/>
      </rPr>
      <t xml:space="preserve"> and its efficiency in air changes per hour (ACH)</t>
    </r>
  </si>
  <si>
    <r>
      <rPr>
        <b/>
        <i/>
        <sz val="11"/>
        <rFont val="Calibri"/>
        <family val="2"/>
        <scheme val="minor"/>
      </rPr>
      <t>Type of respiratory protection</t>
    </r>
    <r>
      <rPr>
        <i/>
        <sz val="11"/>
        <rFont val="Calibri"/>
        <family val="2"/>
        <scheme val="minor"/>
      </rPr>
      <t xml:space="preserve"> (RPE) used</t>
    </r>
  </si>
  <si>
    <r>
      <rPr>
        <b/>
        <i/>
        <sz val="11"/>
        <rFont val="Calibri"/>
        <family val="2"/>
        <scheme val="minor"/>
      </rPr>
      <t>Protection factor</t>
    </r>
    <r>
      <rPr>
        <i/>
        <sz val="11"/>
        <rFont val="Calibri"/>
        <family val="2"/>
        <scheme val="minor"/>
      </rPr>
      <t xml:space="preserve"> associated to respiratory protective equipment used</t>
    </r>
  </si>
  <si>
    <r>
      <rPr>
        <b/>
        <i/>
        <sz val="11"/>
        <rFont val="Calibri"/>
        <family val="2"/>
        <scheme val="minor"/>
      </rPr>
      <t>Gloves</t>
    </r>
    <r>
      <rPr>
        <i/>
        <sz val="11"/>
        <rFont val="Calibri"/>
        <family val="2"/>
        <scheme val="minor"/>
      </rPr>
      <t xml:space="preserve"> used</t>
    </r>
  </si>
  <si>
    <t>If other, specify:</t>
  </si>
  <si>
    <t>Gloves</t>
  </si>
  <si>
    <t>Natural rubber</t>
  </si>
  <si>
    <t>Chloroprene i.e. neoprene rubber</t>
  </si>
  <si>
    <t>Nitrile rubber</t>
  </si>
  <si>
    <t>Butyl rubber</t>
  </si>
  <si>
    <t>Fluororubber i.e. Viton</t>
  </si>
  <si>
    <t>Polyvinylchloride, vinyl, PVC</t>
  </si>
  <si>
    <t>Polyvinylalcohol, PVA</t>
  </si>
  <si>
    <t>Laminated gloves</t>
  </si>
  <si>
    <t>ROE</t>
  </si>
  <si>
    <t>Dermal</t>
  </si>
  <si>
    <t>Inhalation</t>
  </si>
  <si>
    <t>TypeOfSampling</t>
  </si>
  <si>
    <t>Wipe</t>
  </si>
  <si>
    <t>UDM</t>
  </si>
  <si>
    <t>µg/100 cm2</t>
  </si>
  <si>
    <t>Workers</t>
  </si>
  <si>
    <t>1 - 5</t>
  </si>
  <si>
    <t>6 - 10</t>
  </si>
  <si>
    <t>11 - 20</t>
  </si>
  <si>
    <t>21 - 50</t>
  </si>
  <si>
    <t>51 - 100</t>
  </si>
  <si>
    <t>101 - 200</t>
  </si>
  <si>
    <t>201 - 500</t>
  </si>
  <si>
    <t>500+</t>
  </si>
  <si>
    <r>
      <rPr>
        <b/>
        <i/>
        <sz val="11"/>
        <color theme="1"/>
        <rFont val="Calibri"/>
        <family val="2"/>
        <scheme val="minor"/>
      </rPr>
      <t xml:space="preserve">Sampling period
</t>
    </r>
    <r>
      <rPr>
        <i/>
        <sz val="11"/>
        <color theme="1"/>
        <rFont val="Calibri"/>
        <family val="2"/>
        <scheme val="minor"/>
      </rPr>
      <t>(Minutes)
(if less than 24 h)</t>
    </r>
  </si>
  <si>
    <t>Name of the substance:</t>
  </si>
  <si>
    <t>Exact number</t>
  </si>
  <si>
    <r>
      <rPr>
        <b/>
        <i/>
        <sz val="11"/>
        <color theme="1"/>
        <rFont val="Calibri"/>
        <family val="2"/>
        <scheme val="minor"/>
      </rPr>
      <t>Exact tonnage</t>
    </r>
    <r>
      <rPr>
        <i/>
        <sz val="11"/>
        <color theme="1"/>
        <rFont val="Calibri"/>
        <family val="2"/>
        <scheme val="minor"/>
      </rPr>
      <t xml:space="preserve">
(express this value in tonnes of Cr(VI) equivalents per year)</t>
    </r>
  </si>
  <si>
    <t>Exact value</t>
  </si>
  <si>
    <r>
      <t xml:space="preserve">Biomonitoring
</t>
    </r>
    <r>
      <rPr>
        <sz val="12"/>
        <color theme="1"/>
        <rFont val="Calibri"/>
        <family val="2"/>
        <scheme val="minor"/>
      </rPr>
      <t>Please preferably report one single data point per line.
However, if this is not possible or when reporting a large dataset (e.g. more than 10 measurements) for the same exposure type and sampling period, you can also choose to report aggregated data. In this case, also please fill the columuns marked with "For data set"</t>
    </r>
  </si>
  <si>
    <r>
      <t xml:space="preserve">Occupational exposure measurements
</t>
    </r>
    <r>
      <rPr>
        <sz val="12"/>
        <color theme="1"/>
        <rFont val="Calibri"/>
        <family val="2"/>
        <scheme val="minor"/>
      </rPr>
      <t>Please report one single data point per line</t>
    </r>
  </si>
  <si>
    <r>
      <rPr>
        <b/>
        <sz val="14"/>
        <color theme="1"/>
        <rFont val="Calibri"/>
        <family val="2"/>
        <scheme val="minor"/>
      </rPr>
      <t>Emissions to air</t>
    </r>
    <r>
      <rPr>
        <sz val="11"/>
        <color theme="1"/>
        <rFont val="Calibri"/>
        <family val="2"/>
        <scheme val="minor"/>
      </rPr>
      <t xml:space="preserve">
Please report one single data point per line.
Please report all emission data at standard conditions (dry gas, temperature of 273.15 K, pressure 101.3 kPa).
The data reported here should refer only to normal operating conditions; data referring to other-than-normal operating conditions as well as periods when the plant was not operational, should be excluded.
If the measured value is below the detection limit, as a minimum, report the detection limit of the measurement method and give information in the corresponding additional information cell (last column).</t>
    </r>
  </si>
  <si>
    <r>
      <rPr>
        <b/>
        <sz val="14"/>
        <color theme="1"/>
        <rFont val="Calibri"/>
        <family val="2"/>
        <scheme val="minor"/>
      </rPr>
      <t>Emissions to water</t>
    </r>
    <r>
      <rPr>
        <sz val="11"/>
        <color theme="1"/>
        <rFont val="Calibri"/>
        <family val="2"/>
        <scheme val="minor"/>
      </rPr>
      <t xml:space="preserve">
Please report one single data point per line.
However, </t>
    </r>
    <r>
      <rPr>
        <u/>
        <sz val="11"/>
        <color theme="1"/>
        <rFont val="Calibri"/>
        <family val="2"/>
        <scheme val="minor"/>
      </rPr>
      <t>when reporting a large dataset for the same sampling point and the same year</t>
    </r>
    <r>
      <rPr>
        <sz val="11"/>
        <color theme="1"/>
        <rFont val="Calibri"/>
        <family val="2"/>
        <scheme val="minor"/>
      </rPr>
      <t xml:space="preserve"> (e.g. more than 20 measurements), you can also choose to report aggregated data. In this case, also please fill the columuns marked with "</t>
    </r>
    <r>
      <rPr>
        <u/>
        <sz val="11"/>
        <color theme="1"/>
        <rFont val="Calibri"/>
        <family val="2"/>
        <scheme val="minor"/>
      </rPr>
      <t>Large data set only</t>
    </r>
    <r>
      <rPr>
        <sz val="11"/>
        <color theme="1"/>
        <rFont val="Calibri"/>
        <family val="2"/>
        <scheme val="minor"/>
      </rPr>
      <t>"
The data reported here should refer only to normal operating conditions; data refering to other-than-normal operating conditions, as well as periods when the plant was not operational, should be excluded.
If the measured value is below the detection limit, as a minimum, please report the detection limit of the measurement method and give information in the corresponding additional information cell (last column).</t>
    </r>
  </si>
  <si>
    <t>CompanyName</t>
  </si>
  <si>
    <t>CompanyContacts</t>
  </si>
  <si>
    <t>Public (company contact will be shared with the authorisation holder)</t>
  </si>
  <si>
    <t>Confidential (company contact is confidential)</t>
  </si>
  <si>
    <t>EmissionAir</t>
  </si>
  <si>
    <t>&lt; 1,000 hours/year</t>
  </si>
  <si>
    <t>1,000-3,000 hours/year</t>
  </si>
  <si>
    <t>3,000-5,000 hours/year</t>
  </si>
  <si>
    <t>5,000-7,000 hours/year</t>
  </si>
  <si>
    <t>&gt;7,000 hours/year</t>
  </si>
  <si>
    <t>WaterVolume</t>
  </si>
  <si>
    <r>
      <t>&lt;500 m</t>
    </r>
    <r>
      <rPr>
        <vertAlign val="superscript"/>
        <sz val="9"/>
        <color theme="1"/>
        <rFont val="Segoe UI"/>
        <family val="2"/>
      </rPr>
      <t>3</t>
    </r>
    <r>
      <rPr>
        <sz val="9"/>
        <color theme="1"/>
        <rFont val="Segoe UI"/>
        <family val="2"/>
      </rPr>
      <t>/year</t>
    </r>
  </si>
  <si>
    <t>500-1,500 m3/year</t>
  </si>
  <si>
    <t>1,500-5,000 m3/year</t>
  </si>
  <si>
    <t>5,000-15,000 m3/year</t>
  </si>
  <si>
    <t>15,000-30,000 m3/year</t>
  </si>
  <si>
    <t>30,000-60,000 m3/year</t>
  </si>
  <si>
    <t>60,000-120,000 m3/year</t>
  </si>
  <si>
    <t>&gt;120,000 m3/year</t>
  </si>
  <si>
    <t>Range</t>
  </si>
  <si>
    <t>TotWorkers</t>
  </si>
  <si>
    <t>General information</t>
  </si>
  <si>
    <t xml:space="preserve">Further description of use at the site (e.g. type of products made and/or sector of use): </t>
  </si>
  <si>
    <r>
      <t xml:space="preserve">Total number of workers that are engaged in activities with the authorised substance and potentially </t>
    </r>
    <r>
      <rPr>
        <b/>
        <u/>
        <sz val="14"/>
        <rFont val="Calibri"/>
        <family val="2"/>
        <scheme val="minor"/>
      </rPr>
      <t>directly</t>
    </r>
    <r>
      <rPr>
        <b/>
        <sz val="14"/>
        <rFont val="Calibri"/>
        <family val="2"/>
        <scheme val="minor"/>
      </rPr>
      <t xml:space="preserve"> exposed to it:</t>
    </r>
  </si>
  <si>
    <r>
      <t xml:space="preserve">Total number of workers not engaged in activities with the authorised substance but that are potentially exposed to it </t>
    </r>
    <r>
      <rPr>
        <b/>
        <u/>
        <sz val="14"/>
        <rFont val="Calibri"/>
        <family val="2"/>
        <scheme val="minor"/>
      </rPr>
      <t>indirectly</t>
    </r>
    <r>
      <rPr>
        <b/>
        <sz val="14"/>
        <rFont val="Calibri"/>
        <family val="2"/>
        <scheme val="minor"/>
      </rPr>
      <t xml:space="preserve"> (e.g. by performing other activities in the same facility) :
</t>
    </r>
  </si>
  <si>
    <r>
      <t>Total number of workers</t>
    </r>
    <r>
      <rPr>
        <b/>
        <sz val="14"/>
        <color rgb="FF0070C0"/>
        <rFont val="Calibri"/>
        <family val="2"/>
        <scheme val="minor"/>
      </rPr>
      <t xml:space="preserve"> </t>
    </r>
    <r>
      <rPr>
        <b/>
        <sz val="14"/>
        <rFont val="Calibri"/>
        <family val="2"/>
        <scheme val="minor"/>
      </rPr>
      <t>at the site:</t>
    </r>
  </si>
  <si>
    <t>Forseen amount of the substance used in the year of reporting (tonnes/year) :</t>
  </si>
  <si>
    <t xml:space="preserve">Company name: </t>
  </si>
  <si>
    <t>Contact name:</t>
  </si>
  <si>
    <t>Contact email:</t>
  </si>
  <si>
    <t xml:space="preserve">Telephone: </t>
  </si>
  <si>
    <t>Number</t>
  </si>
  <si>
    <r>
      <rPr>
        <b/>
        <i/>
        <sz val="11"/>
        <color theme="1"/>
        <rFont val="Calibri"/>
        <family val="2"/>
        <scheme val="minor"/>
      </rPr>
      <t xml:space="preserve">Range
</t>
    </r>
    <r>
      <rPr>
        <i/>
        <sz val="11"/>
        <color theme="1"/>
        <rFont val="Calibri"/>
        <family val="2"/>
        <scheme val="minor"/>
      </rPr>
      <t>(in Cr(VI) equivalents)</t>
    </r>
  </si>
  <si>
    <t>Tonnage for the specific use in the year of reporting</t>
  </si>
  <si>
    <t>Tonnage for the specific use, forseen amount of the substance used in the year of reporting</t>
  </si>
  <si>
    <r>
      <rPr>
        <b/>
        <i/>
        <sz val="11"/>
        <color theme="1"/>
        <rFont val="Calibri"/>
        <family val="2"/>
        <scheme val="minor"/>
      </rPr>
      <t>Water volume</t>
    </r>
    <r>
      <rPr>
        <i/>
        <sz val="11"/>
        <color theme="1"/>
        <rFont val="Calibri"/>
        <family val="2"/>
        <scheme val="minor"/>
      </rPr>
      <t xml:space="preserve">
(total wastewater volume released from the sampling point(s) during the year of sampling)
(m3/year)</t>
    </r>
  </si>
  <si>
    <r>
      <rPr>
        <b/>
        <i/>
        <sz val="11"/>
        <color theme="1"/>
        <rFont val="Calibri"/>
        <family val="2"/>
        <scheme val="minor"/>
      </rPr>
      <t>Emission time</t>
    </r>
    <r>
      <rPr>
        <i/>
        <sz val="11"/>
        <color theme="1"/>
        <rFont val="Calibri"/>
        <family val="2"/>
        <scheme val="minor"/>
      </rPr>
      <t xml:space="preserve">
(total emitting time from the sampling point) (hours per year)</t>
    </r>
  </si>
  <si>
    <r>
      <t xml:space="preserve">Number of workers concerned
</t>
    </r>
    <r>
      <rPr>
        <i/>
        <sz val="11"/>
        <rFont val="Calibri"/>
        <family val="2"/>
        <scheme val="minor"/>
      </rPr>
      <t>(workers at site performing the tasks of the WCSs covered by the measurement)</t>
    </r>
  </si>
  <si>
    <t>Company name can be shared with authorisation holder</t>
  </si>
  <si>
    <t>Company name can NOT be shared with authorisation holder</t>
  </si>
  <si>
    <t>Contact name can NOT be shared with authorisation holder</t>
  </si>
  <si>
    <t>Contact name can be shared with authorisation holder</t>
  </si>
  <si>
    <t>Contact</t>
  </si>
  <si>
    <t>Email</t>
  </si>
  <si>
    <t>Contact email can be shared with authorisation holder</t>
  </si>
  <si>
    <t>Contact email can NOT be shared with authorisation holder</t>
  </si>
  <si>
    <t>Phone</t>
  </si>
  <si>
    <t>Phone number can be shared with authorisation holder</t>
  </si>
  <si>
    <t>Phone number can NOT be shared with authorisation holder</t>
  </si>
  <si>
    <t>Date of report (dd/mm/yyyy)</t>
  </si>
  <si>
    <t>If you don't want this information to be available to the authorisation holder select "Range", otherwise provide an exact number</t>
  </si>
  <si>
    <t>Select sampling point</t>
  </si>
  <si>
    <t xml:space="preserve">Instructions for filling the format </t>
  </si>
  <si>
    <t>-</t>
  </si>
  <si>
    <r>
      <rPr>
        <b/>
        <i/>
        <sz val="11"/>
        <color theme="1"/>
        <rFont val="Calibri"/>
        <family val="2"/>
        <scheme val="minor"/>
      </rPr>
      <t>Emissions</t>
    </r>
    <r>
      <rPr>
        <i/>
        <sz val="11"/>
        <color theme="1"/>
        <rFont val="Calibri"/>
        <family val="2"/>
        <scheme val="minor"/>
      </rPr>
      <t xml:space="preserve">
(calculated yearly emission, only if exact emitting time values are provided) (kg/year)
[=L*S*N*1e-06]
This field is calculated automatically from columns I, Q, K.</t>
    </r>
  </si>
  <si>
    <t>Iceland</t>
  </si>
  <si>
    <t>Norway</t>
  </si>
  <si>
    <t>Liechtenstein</t>
  </si>
  <si>
    <t>Select ▼</t>
  </si>
  <si>
    <r>
      <t xml:space="preserve">Operational Conditions &amp; Risk Management Measures at site 
</t>
    </r>
    <r>
      <rPr>
        <i/>
        <sz val="11"/>
        <rFont val="Calibri"/>
        <family val="2"/>
        <scheme val="minor"/>
      </rPr>
      <t>(check the OC&amp;RMM in place for the WCS identified in columns E to L. If they match the ones described in the authorisation's WCS, select in column P "as described in the exposure scenario provided by the supplier". 
If not select  "Other (Specify)" and identify / summarise in next column any mismatch, e.g. regarding duration and frequency of tasks, type of ventilation and at which task applied, type of PPE and at which task used, etc.)</t>
    </r>
  </si>
  <si>
    <r>
      <t xml:space="preserve">Further statistical or converted values
</t>
    </r>
    <r>
      <rPr>
        <i/>
        <sz val="11"/>
        <rFont val="Calibri"/>
        <family val="2"/>
        <scheme val="minor"/>
      </rPr>
      <t>(e.g. geometric mean, geometric standard deviation, etc.)</t>
    </r>
  </si>
  <si>
    <r>
      <rPr>
        <i/>
        <u/>
        <sz val="11"/>
        <color theme="1"/>
        <rFont val="Calibri"/>
        <family val="2"/>
        <scheme val="minor"/>
      </rPr>
      <t>Large data set only</t>
    </r>
    <r>
      <rPr>
        <i/>
        <sz val="11"/>
        <color theme="1"/>
        <rFont val="Calibri"/>
        <family val="2"/>
        <scheme val="minor"/>
      </rPr>
      <t xml:space="preserve">
</t>
    </r>
    <r>
      <rPr>
        <b/>
        <i/>
        <sz val="11"/>
        <color theme="1"/>
        <rFont val="Calibri"/>
        <family val="2"/>
        <scheme val="minor"/>
      </rPr>
      <t>90th percentile</t>
    </r>
    <r>
      <rPr>
        <i/>
        <sz val="11"/>
        <color theme="1"/>
        <rFont val="Calibri"/>
        <family val="2"/>
        <scheme val="minor"/>
      </rPr>
      <t xml:space="preserve"> of the measurements made during the reference year</t>
    </r>
  </si>
  <si>
    <t xml:space="preserve">The European Chemicals Agency (ECHA) has prepared this format with the representatives of the CTAC Submission Consortium (CTACSub) to support Downstream Users (DUs) covered by the following REACH authorisations for the uses: 
- Commission Implementing Decisions of 18 December 2020, Ref. No C(2020) 8797 final, uses REACH/20/18/0 to REACH/20/18/34 (available at https://ec.europa.eu/docsroom/documents/44374)
- Commission Implementing Decisions of 14 December 2020, Ref. No C(2020) 8735 final, uses REACH/20/17/0 to REACH/20/17/3 (available at https://ec.europa.eu/docsroom/documents/44372)
The decisions require the DUs to perform at least annually air monitoring programmes on occupational exposure to chromium (VI) as well as monitoring programmes for chromium (VI) emissions into wastewater and air from local exhaust ventilation. The decisions also require the DUs to report the information collected from these monitoring programmes to ECHA. The decisions require ECHA to transmit this information to the authorisation holders, who will use it to verify and validate the exposure scenarios they have developed and to prepare possible review reports to extend the time of authorisation.
The content of the format has been scoped so that the authorisation holder receives the necessary scientific information to perform these tasks. Good quality of the information is key for this. Therefore, DUs need to provide accurate and detailed information.
Downstream users which conduct biomonitoring as part of voluntary/existing programs are encouraged to provide the data in the "Biomonitoring" sheet of this format.
The information, including company name and contact information, will be available to the authorisation holder as such.  Therefore, it is the responsibility of the entity submitting the information to ensure that the information complies with requirements of national or EU law. These comprise requirements stemming from any applicable competition law rules as well as the General Data Protection Regulation. ECHA will neither review nor assess the information once provided and will make the information to the authorisation holder as such. ECHA shall not be held liable or responsible for any damage suffered by the submitter or any third parties including damage due to failure to remove any confidential information or due to violation of other applicable law.
Under Commission Regulation (EC) No 1367/2006 (the Aarhus Regulation), ECHA is required to make any information on emissions to the environment available to the public upon request. 
Cells highlighted in yellow contain drop down menus that allow you to indicate your choice and automatically enable/disable subsequent cells, depending on your selection. The enabled cells turn green to indicate you should fill them and the disabled cells stay grey to indicate you should NOT fill them.  
For some of the information, there is the possibility to report ranges instead of exact values. In such cases cells in the format are highlighted in yellow. If you choose to report a range instead of an exact value, please briefly explain your reason in the "Other info / Remarks" field of the specific sheet.
Once the document has been completed, please attach it to your “downstream user notification of authorised uses” in REACH-IT for transmission to the authorization holder. The document should be attached as an Excel file.
For more information on how to update an existing notification refer to QA 1829: “How can I attach my measurements to my downstream user notification of authorised uses?” https://echa.europa.eu/en/support/qas-support/browse/-/qa/70Qx/view/ids/1829
For more information, contact the ECHA Helpdesk at https://comments.echa.europa.eu/comments_cms/Contact_REACH.aspx </t>
  </si>
  <si>
    <t>WCS 29. PROC 21, 24. Machining operations on small to medium sized parts containing Cr(VI) on an extracted bench/extraction booth including cleaning</t>
  </si>
  <si>
    <t>WCS 2. PROC 8b:Decanting - liquids</t>
  </si>
  <si>
    <t>WCS 3. PROC 8b:Decanting and weighing of solids</t>
  </si>
  <si>
    <t>WCS 6. PROC 8b: Re-filling of baths - liquids</t>
  </si>
  <si>
    <t>WCS 7. PROC 8b: Re-filling of baths - solids</t>
  </si>
  <si>
    <t>WCS 26. PROC 8b. Cleaning – spray cabin and ancillary areas</t>
  </si>
  <si>
    <t>WCS 1. PROC 1: Delivery and storage of raw material</t>
  </si>
  <si>
    <t>WCS 8. PROC 4: Other surface treatment -  loading of jigs</t>
  </si>
  <si>
    <t xml:space="preserve">WCS 9. PROC 13: Other surface treatment -  chemical pre-treatment </t>
  </si>
  <si>
    <t>WCS 10. PROCS 2,13: Other surface treatment - by dipping/immersion</t>
  </si>
  <si>
    <t>WCS 11. PROC 13: Other surface treatment -  rinsing/drying</t>
  </si>
  <si>
    <t xml:space="preserve">WCS 12. PROC 13: Other surface treatment -  chemical post-treatment </t>
  </si>
  <si>
    <t>WCS 13. PROC 4: Other surface treatment – cleaning and unloading of jigs</t>
  </si>
  <si>
    <t>WCS 14. PROC 8b: Other surface treatment -  cleaning of equipment</t>
  </si>
  <si>
    <t>WCS 27. PROC 8a. Infrequent maintenance activities</t>
  </si>
  <si>
    <t>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</si>
</sst>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quot; minutes&quot;"/>
    <numFmt numFmtId="165" formatCode="#,###&quot; times/week&quot;"/>
    <numFmt numFmtId="166" formatCode="##,###&quot; m3/hour&quot;"/>
    <numFmt numFmtId="167" formatCode="##,##0.0#######&quot; mg/m3&quot;"/>
    <numFmt numFmtId="168" formatCode="##,##0.0####&quot; Kg/year&quot;"/>
    <numFmt numFmtId="169" formatCode="##,##0.0#######&quot; mg/l&quot;"/>
    <numFmt numFmtId="170" formatCode="##,##0.0#######&quot; m3/year&quot;"/>
    <numFmt numFmtId="171" formatCode="##,##0.0####&quot; Tonnes/year&quot;"/>
    <numFmt numFmtId="172" formatCode="##,##0.0####&quot; hours/year&quot;"/>
    <numFmt numFmtId="173" formatCode="##,##0.0#######&quot; m3/h&quot;"/>
  </numFmts>
  <fonts count="31" x14ac:knownFonts="1">
    <font>
      <sz val="11"/>
      <color theme="1"/>
      <name val="Calibri"/>
      <family val="2"/>
      <scheme val="minor"/>
    </font>
    <font>
      <b/>
      <sz val="16"/>
      <color theme="1"/>
      <name val="Verdana"/>
      <family val="2"/>
    </font>
    <font>
      <sz val="9"/>
      <color theme="1"/>
      <name val="Verdana"/>
      <family val="2"/>
    </font>
    <font>
      <sz val="11"/>
      <color theme="1"/>
      <name val="Verdana"/>
      <family val="2"/>
    </font>
    <font>
      <b/>
      <i/>
      <sz val="11"/>
      <name val="Calibri"/>
      <family val="2"/>
      <scheme val="minor"/>
    </font>
    <font>
      <i/>
      <sz val="11"/>
      <name val="Calibri"/>
      <family val="2"/>
      <scheme val="minor"/>
    </font>
    <font>
      <b/>
      <i/>
      <u/>
      <sz val="11"/>
      <name val="Calibri"/>
      <family val="2"/>
      <scheme val="minor"/>
    </font>
    <font>
      <i/>
      <u/>
      <sz val="11"/>
      <name val="Calibri"/>
      <family val="2"/>
      <scheme val="minor"/>
    </font>
    <font>
      <sz val="11"/>
      <name val="Calibri"/>
      <family val="2"/>
      <scheme val="minor"/>
    </font>
    <font>
      <sz val="11"/>
      <color rgb="FFFF0000"/>
      <name val="Calibri"/>
      <family val="2"/>
      <scheme val="minor"/>
    </font>
    <font>
      <sz val="11"/>
      <color theme="1"/>
      <name val="Calibri"/>
      <family val="2"/>
    </font>
    <font>
      <sz val="4"/>
      <color theme="1"/>
      <name val="Arial"/>
      <family val="2"/>
    </font>
    <font>
      <sz val="10"/>
      <color theme="1"/>
      <name val="Verdana"/>
      <family val="2"/>
    </font>
    <font>
      <sz val="8"/>
      <name val="Calibri"/>
      <family val="2"/>
      <scheme val="minor"/>
    </font>
    <font>
      <i/>
      <sz val="11"/>
      <color theme="1"/>
      <name val="Calibri"/>
      <family val="2"/>
      <scheme val="minor"/>
    </font>
    <font>
      <b/>
      <sz val="11"/>
      <color theme="1"/>
      <name val="Calibri"/>
      <family val="2"/>
      <scheme val="minor"/>
    </font>
    <font>
      <b/>
      <i/>
      <sz val="11"/>
      <color theme="1"/>
      <name val="Calibri"/>
      <family val="2"/>
      <scheme val="minor"/>
    </font>
    <font>
      <sz val="11"/>
      <name val="Calibri"/>
      <family val="2"/>
    </font>
    <font>
      <i/>
      <u/>
      <sz val="11"/>
      <color theme="1"/>
      <name val="Calibri"/>
      <family val="2"/>
      <scheme val="minor"/>
    </font>
    <font>
      <b/>
      <sz val="14"/>
      <color theme="1"/>
      <name val="Calibri"/>
      <family val="2"/>
      <scheme val="minor"/>
    </font>
    <font>
      <b/>
      <sz val="12"/>
      <name val="Calibri"/>
      <family val="2"/>
      <scheme val="minor"/>
    </font>
    <font>
      <sz val="12"/>
      <color theme="1"/>
      <name val="Calibri"/>
      <family val="2"/>
      <scheme val="minor"/>
    </font>
    <font>
      <b/>
      <sz val="12"/>
      <color theme="1"/>
      <name val="Calibri"/>
      <family val="2"/>
      <scheme val="minor"/>
    </font>
    <font>
      <sz val="9"/>
      <color theme="1"/>
      <name val="Segoe UI"/>
      <family val="2"/>
    </font>
    <font>
      <u/>
      <sz val="11"/>
      <color theme="1"/>
      <name val="Calibri"/>
      <family val="2"/>
      <scheme val="minor"/>
    </font>
    <font>
      <vertAlign val="superscript"/>
      <sz val="9"/>
      <color theme="1"/>
      <name val="Segoe UI"/>
      <family val="2"/>
    </font>
    <font>
      <b/>
      <sz val="16"/>
      <color theme="1"/>
      <name val="Calibri"/>
      <family val="2"/>
      <scheme val="minor"/>
    </font>
    <font>
      <sz val="9"/>
      <color theme="1"/>
      <name val="Calibri"/>
      <family val="2"/>
      <scheme val="minor"/>
    </font>
    <font>
      <b/>
      <sz val="14"/>
      <name val="Calibri"/>
      <family val="2"/>
      <scheme val="minor"/>
    </font>
    <font>
      <b/>
      <u/>
      <sz val="14"/>
      <name val="Calibri"/>
      <family val="2"/>
      <scheme val="minor"/>
    </font>
    <font>
      <b/>
      <sz val="14"/>
      <color rgb="FF0070C0"/>
      <name val="Calibri"/>
      <family val="2"/>
      <scheme val="minor"/>
    </font>
  </fonts>
  <fills count="11">
    <fill>
      <patternFill patternType="none"/>
    </fill>
    <fill>
      <patternFill patternType="gray125"/>
    </fill>
    <fill>
      <patternFill patternType="solid">
        <fgColor rgb="FFFFFFFF"/>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B686DA"/>
        <bgColor indexed="64"/>
      </patternFill>
    </fill>
  </fills>
  <borders count="3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theme="1"/>
      </top>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bottom style="thin">
        <color indexed="64"/>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1"/>
      </left>
      <right style="thin">
        <color theme="1"/>
      </right>
      <top style="thin">
        <color theme="1"/>
      </top>
      <bottom/>
      <diagonal/>
    </border>
  </borders>
  <cellStyleXfs count="1">
    <xf numFmtId="0" fontId="0" fillId="0" borderId="0"/>
  </cellStyleXfs>
  <cellXfs count="268">
    <xf numFmtId="0" fontId="0" fillId="0" borderId="0" xfId="0"/>
    <xf numFmtId="0" fontId="0" fillId="0" borderId="0" xfId="0"/>
    <xf numFmtId="14" fontId="0" fillId="0" borderId="0" xfId="0" applyNumberFormat="1"/>
    <xf numFmtId="0" fontId="10" fillId="0" borderId="0" xfId="0" applyFont="1"/>
    <xf numFmtId="0" fontId="0" fillId="0" borderId="0" xfId="0" applyFont="1"/>
    <xf numFmtId="0" fontId="11" fillId="0" borderId="0" xfId="0" applyFont="1"/>
    <xf numFmtId="0" fontId="0" fillId="0" borderId="3" xfId="0" applyFont="1" applyBorder="1"/>
    <xf numFmtId="0" fontId="12" fillId="0" borderId="3" xfId="0" applyFont="1" applyBorder="1"/>
    <xf numFmtId="0" fontId="0" fillId="0" borderId="0" xfId="0" applyFont="1" applyBorder="1"/>
    <xf numFmtId="0" fontId="12" fillId="0" borderId="0" xfId="0" applyFont="1" applyBorder="1"/>
    <xf numFmtId="0" fontId="12" fillId="0" borderId="0" xfId="0" applyFont="1" applyAlignment="1">
      <alignment vertical="center"/>
    </xf>
    <xf numFmtId="0" fontId="12" fillId="0" borderId="0" xfId="0" applyFont="1" applyAlignment="1">
      <alignment horizontal="left"/>
    </xf>
    <xf numFmtId="0" fontId="3" fillId="0" borderId="0" xfId="0" applyFont="1" applyAlignment="1">
      <alignment horizontal="left" vertical="center"/>
    </xf>
    <xf numFmtId="0" fontId="12" fillId="0" borderId="0" xfId="0" applyFont="1" applyAlignment="1">
      <alignment horizontal="left" vertical="center"/>
    </xf>
    <xf numFmtId="0" fontId="0" fillId="0" borderId="0" xfId="0" applyAlignment="1">
      <alignment horizontal="left" vertical="center"/>
    </xf>
    <xf numFmtId="0" fontId="0" fillId="0" borderId="4" xfId="0" applyFont="1" applyBorder="1" applyAlignment="1">
      <alignment wrapText="1"/>
    </xf>
    <xf numFmtId="0" fontId="0" fillId="6" borderId="4" xfId="0" applyFont="1" applyFill="1" applyBorder="1" applyAlignment="1">
      <alignment wrapText="1"/>
    </xf>
    <xf numFmtId="0" fontId="0" fillId="6" borderId="4" xfId="0" applyFont="1" applyFill="1" applyBorder="1" applyAlignment="1"/>
    <xf numFmtId="0" fontId="0" fillId="0" borderId="4" xfId="0" applyFont="1" applyBorder="1" applyAlignment="1"/>
    <xf numFmtId="0" fontId="0" fillId="0" borderId="0" xfId="0" applyAlignment="1"/>
    <xf numFmtId="0" fontId="0" fillId="0" borderId="0" xfId="0" applyFill="1" applyBorder="1" applyAlignment="1"/>
    <xf numFmtId="0" fontId="0" fillId="0" borderId="5" xfId="0" applyFont="1" applyBorder="1"/>
    <xf numFmtId="0" fontId="0" fillId="6" borderId="5" xfId="0" applyFont="1" applyFill="1" applyBorder="1"/>
    <xf numFmtId="0" fontId="0" fillId="0" borderId="0" xfId="0" applyFont="1" applyBorder="1" applyAlignment="1"/>
    <xf numFmtId="0" fontId="0" fillId="0" borderId="5" xfId="0" applyFont="1" applyFill="1" applyBorder="1"/>
    <xf numFmtId="0" fontId="0" fillId="0" borderId="0" xfId="0" applyFill="1"/>
    <xf numFmtId="0" fontId="0" fillId="0" borderId="0" xfId="0" applyFill="1" applyAlignment="1"/>
    <xf numFmtId="0" fontId="10" fillId="0" borderId="0" xfId="0" applyFont="1" applyFill="1"/>
    <xf numFmtId="0" fontId="0" fillId="0" borderId="0" xfId="0" applyFont="1" applyFill="1"/>
    <xf numFmtId="0" fontId="0" fillId="0" borderId="7" xfId="0" applyFont="1" applyBorder="1"/>
    <xf numFmtId="0" fontId="0" fillId="0" borderId="8" xfId="0" applyFont="1" applyBorder="1" applyAlignment="1">
      <alignment wrapText="1"/>
    </xf>
    <xf numFmtId="0" fontId="12" fillId="0" borderId="0" xfId="0" applyFont="1"/>
    <xf numFmtId="0" fontId="8" fillId="0" borderId="0" xfId="0" applyFont="1"/>
    <xf numFmtId="0" fontId="0" fillId="0" borderId="0" xfId="0" applyFont="1" applyFill="1" applyBorder="1"/>
    <xf numFmtId="0" fontId="17" fillId="0" borderId="0" xfId="0" applyFont="1"/>
    <xf numFmtId="0" fontId="0" fillId="0" borderId="6" xfId="0" applyBorder="1" applyAlignment="1">
      <alignment horizontal="left" vertical="center" wrapText="1"/>
    </xf>
    <xf numFmtId="0" fontId="2" fillId="0" borderId="0" xfId="0" applyFont="1" applyFill="1" applyBorder="1" applyAlignment="1">
      <alignment horizontal="left" wrapText="1"/>
    </xf>
    <xf numFmtId="49" fontId="1" fillId="0" borderId="0" xfId="0" applyNumberFormat="1" applyFont="1" applyFill="1" applyBorder="1" applyAlignment="1">
      <alignment vertical="center" wrapText="1"/>
    </xf>
    <xf numFmtId="0" fontId="0" fillId="0" borderId="0" xfId="0" applyFont="1" applyFill="1" applyAlignment="1">
      <alignment horizontal="left" vertical="center" wrapText="1"/>
    </xf>
    <xf numFmtId="14" fontId="0" fillId="0" borderId="0" xfId="0" applyNumberFormat="1" applyFont="1" applyFill="1" applyBorder="1"/>
    <xf numFmtId="0" fontId="0" fillId="0" borderId="0" xfId="0" applyFont="1" applyFill="1" applyAlignment="1">
      <alignment horizontal="left" vertical="center" wrapText="1"/>
    </xf>
    <xf numFmtId="0" fontId="4" fillId="8" borderId="2" xfId="0" applyFont="1" applyFill="1" applyBorder="1" applyAlignment="1">
      <alignment vertical="center" wrapText="1"/>
    </xf>
    <xf numFmtId="14" fontId="4" fillId="4" borderId="2" xfId="0" applyNumberFormat="1" applyFont="1" applyFill="1" applyBorder="1" applyAlignment="1">
      <alignment vertical="center" wrapText="1"/>
    </xf>
    <xf numFmtId="0" fontId="5" fillId="8" borderId="2" xfId="0" applyFont="1" applyFill="1" applyBorder="1" applyAlignment="1">
      <alignment vertical="center" wrapText="1"/>
    </xf>
    <xf numFmtId="0" fontId="5" fillId="3" borderId="2" xfId="0" applyFont="1" applyFill="1" applyBorder="1" applyAlignment="1">
      <alignment vertical="center" wrapText="1"/>
    </xf>
    <xf numFmtId="14" fontId="5" fillId="4" borderId="2" xfId="0" applyNumberFormat="1" applyFont="1" applyFill="1" applyBorder="1" applyAlignment="1">
      <alignment vertical="center" wrapText="1"/>
    </xf>
    <xf numFmtId="0" fontId="5" fillId="4" borderId="2" xfId="0" applyFont="1" applyFill="1" applyBorder="1" applyAlignment="1">
      <alignment vertical="center" wrapText="1"/>
    </xf>
    <xf numFmtId="0" fontId="0" fillId="0" borderId="0" xfId="0" applyFont="1" applyAlignment="1">
      <alignment horizontal="left" vertical="top"/>
    </xf>
    <xf numFmtId="0" fontId="14" fillId="0" borderId="0" xfId="0" applyFont="1"/>
    <xf numFmtId="0" fontId="20" fillId="5" borderId="2" xfId="0" applyFont="1" applyFill="1" applyBorder="1" applyAlignment="1">
      <alignment vertical="center"/>
    </xf>
    <xf numFmtId="0" fontId="21" fillId="0" borderId="0" xfId="0" applyFont="1" applyAlignment="1">
      <alignment vertical="center"/>
    </xf>
    <xf numFmtId="0" fontId="4" fillId="8" borderId="1" xfId="0" applyFont="1" applyFill="1" applyBorder="1" applyAlignment="1">
      <alignment vertical="center" wrapText="1"/>
    </xf>
    <xf numFmtId="0" fontId="20" fillId="8" borderId="2" xfId="0" applyFont="1" applyFill="1" applyBorder="1" applyAlignment="1">
      <alignment vertical="center" wrapText="1"/>
    </xf>
    <xf numFmtId="0" fontId="14" fillId="0" borderId="0" xfId="0" applyFont="1" applyAlignment="1">
      <alignment vertical="center"/>
    </xf>
    <xf numFmtId="0" fontId="20" fillId="8" borderId="2" xfId="0" applyFont="1" applyFill="1" applyBorder="1" applyAlignment="1">
      <alignment horizontal="left" vertical="center" wrapText="1"/>
    </xf>
    <xf numFmtId="0" fontId="20" fillId="5" borderId="2" xfId="0" applyFont="1" applyFill="1" applyBorder="1" applyAlignment="1">
      <alignment horizontal="left" vertical="center"/>
    </xf>
    <xf numFmtId="0" fontId="21" fillId="0" borderId="0" xfId="0" applyFont="1" applyAlignment="1">
      <alignment horizontal="left"/>
    </xf>
    <xf numFmtId="0" fontId="0" fillId="0" borderId="0" xfId="0" applyFont="1" applyFill="1" applyBorder="1" applyAlignment="1">
      <alignment horizontal="left" vertical="top" wrapText="1"/>
    </xf>
    <xf numFmtId="0" fontId="22" fillId="0" borderId="0" xfId="0" applyFont="1" applyAlignment="1">
      <alignment horizontal="left" vertical="center"/>
    </xf>
    <xf numFmtId="0" fontId="14" fillId="0" borderId="0" xfId="0" applyFont="1" applyAlignment="1">
      <alignment horizontal="left" vertical="center" wrapText="1"/>
    </xf>
    <xf numFmtId="0" fontId="22" fillId="0" borderId="0" xfId="0" applyFont="1" applyFill="1" applyAlignment="1">
      <alignment horizontal="left"/>
    </xf>
    <xf numFmtId="0" fontId="0" fillId="0" borderId="0" xfId="0" applyAlignment="1">
      <alignment horizontal="left" vertical="top"/>
    </xf>
    <xf numFmtId="0" fontId="0" fillId="0" borderId="6" xfId="0" applyFill="1" applyBorder="1" applyAlignment="1">
      <alignment horizontal="left" vertical="center" wrapText="1"/>
    </xf>
    <xf numFmtId="0" fontId="5" fillId="3" borderId="2" xfId="0" applyFont="1" applyFill="1" applyBorder="1" applyAlignment="1">
      <alignment vertical="center" wrapText="1"/>
    </xf>
    <xf numFmtId="0" fontId="0" fillId="0" borderId="0" xfId="0" applyFont="1" applyFill="1" applyAlignment="1">
      <alignment horizontal="left" vertical="center" wrapText="1"/>
    </xf>
    <xf numFmtId="0" fontId="23" fillId="0" borderId="0" xfId="0" applyFont="1" applyAlignment="1">
      <alignment vertical="center"/>
    </xf>
    <xf numFmtId="0" fontId="0" fillId="0" borderId="0" xfId="0" applyNumberFormat="1"/>
    <xf numFmtId="49" fontId="0" fillId="0" borderId="0" xfId="0" applyNumberFormat="1"/>
    <xf numFmtId="0" fontId="14" fillId="0" borderId="0" xfId="0" applyFont="1" applyAlignment="1">
      <alignment vertical="center" wrapText="1"/>
    </xf>
    <xf numFmtId="0" fontId="22" fillId="8" borderId="2" xfId="0" applyFont="1" applyFill="1" applyBorder="1" applyAlignment="1">
      <alignment horizontal="left" vertical="center" wrapText="1"/>
    </xf>
    <xf numFmtId="0" fontId="20" fillId="8" borderId="10" xfId="0" applyFont="1" applyFill="1" applyBorder="1" applyAlignment="1">
      <alignment horizontal="left" vertical="center" wrapText="1"/>
    </xf>
    <xf numFmtId="0" fontId="19" fillId="0" borderId="0" xfId="0" applyFont="1" applyFill="1" applyAlignment="1">
      <alignment wrapText="1"/>
    </xf>
    <xf numFmtId="0" fontId="19" fillId="0" borderId="0" xfId="0" applyFont="1" applyFill="1" applyAlignment="1">
      <alignment vertical="top" wrapText="1"/>
    </xf>
    <xf numFmtId="0" fontId="19" fillId="0" borderId="0" xfId="0" applyFont="1" applyFill="1" applyAlignment="1">
      <alignment vertical="top"/>
    </xf>
    <xf numFmtId="0" fontId="20" fillId="8" borderId="2" xfId="0" applyFont="1" applyFill="1" applyBorder="1" applyAlignment="1">
      <alignment horizontal="left" vertical="center" wrapText="1"/>
    </xf>
    <xf numFmtId="0" fontId="5" fillId="3" borderId="2" xfId="0" applyFont="1" applyFill="1" applyBorder="1" applyAlignment="1">
      <alignment vertical="center" wrapText="1"/>
    </xf>
    <xf numFmtId="0" fontId="20" fillId="8" borderId="2" xfId="0" applyFont="1" applyFill="1" applyBorder="1" applyAlignment="1">
      <alignment vertical="center" wrapText="1"/>
    </xf>
    <xf numFmtId="0" fontId="0" fillId="0" borderId="0" xfId="0" applyFont="1" applyFill="1" applyAlignment="1">
      <alignment horizontal="left" vertical="center" wrapText="1"/>
    </xf>
    <xf numFmtId="0" fontId="27" fillId="0" borderId="0" xfId="0" applyFont="1" applyBorder="1" applyAlignment="1">
      <alignment horizontal="left" wrapText="1"/>
    </xf>
    <xf numFmtId="0" fontId="0" fillId="0" borderId="0" xfId="0" applyFont="1" applyFill="1" applyBorder="1" applyAlignment="1">
      <alignment horizontal="left" vertical="center"/>
    </xf>
    <xf numFmtId="0" fontId="0" fillId="0" borderId="0" xfId="0" applyFont="1" applyAlignment="1">
      <alignment wrapText="1"/>
    </xf>
    <xf numFmtId="0" fontId="19" fillId="0" borderId="0" xfId="0" applyFont="1" applyAlignment="1">
      <alignment vertical="top" wrapText="1"/>
    </xf>
    <xf numFmtId="0" fontId="0" fillId="0" borderId="0" xfId="0" applyFont="1" applyAlignment="1">
      <alignment vertical="top"/>
    </xf>
    <xf numFmtId="0" fontId="21" fillId="0" borderId="0" xfId="0" applyFont="1" applyAlignment="1">
      <alignment vertical="top" wrapText="1"/>
    </xf>
    <xf numFmtId="0" fontId="4" fillId="9" borderId="2" xfId="0" applyFont="1" applyFill="1" applyBorder="1" applyAlignment="1">
      <alignment horizontal="left" vertical="center" wrapText="1"/>
    </xf>
    <xf numFmtId="0" fontId="4" fillId="9" borderId="2" xfId="0" applyFont="1" applyFill="1" applyBorder="1" applyAlignment="1">
      <alignment vertical="center" wrapText="1"/>
    </xf>
    <xf numFmtId="14" fontId="4" fillId="9" borderId="2" xfId="0" applyNumberFormat="1" applyFont="1" applyFill="1" applyBorder="1" applyAlignment="1">
      <alignment vertical="center" wrapText="1"/>
    </xf>
    <xf numFmtId="0" fontId="5" fillId="9" borderId="2" xfId="0" applyFont="1" applyFill="1" applyBorder="1" applyAlignment="1">
      <alignment vertical="center" wrapText="1"/>
    </xf>
    <xf numFmtId="14" fontId="5" fillId="9" borderId="2" xfId="0" applyNumberFormat="1" applyFont="1" applyFill="1" applyBorder="1" applyAlignment="1">
      <alignment vertical="center" wrapText="1"/>
    </xf>
    <xf numFmtId="0" fontId="5" fillId="3" borderId="2" xfId="0" applyFont="1" applyFill="1" applyBorder="1" applyAlignment="1">
      <alignment vertical="center" wrapText="1"/>
    </xf>
    <xf numFmtId="0" fontId="14" fillId="9" borderId="2" xfId="0" applyFont="1" applyFill="1" applyBorder="1" applyAlignment="1">
      <alignment vertical="center" wrapText="1"/>
    </xf>
    <xf numFmtId="0" fontId="14" fillId="9" borderId="2" xfId="0" applyFont="1" applyFill="1" applyBorder="1" applyAlignment="1">
      <alignment horizontal="left" vertical="center" wrapText="1"/>
    </xf>
    <xf numFmtId="0" fontId="16" fillId="9" borderId="2" xfId="0" applyFont="1" applyFill="1" applyBorder="1" applyAlignment="1">
      <alignment vertical="center" wrapText="1"/>
    </xf>
    <xf numFmtId="0" fontId="14" fillId="4" borderId="12" xfId="0" applyFont="1" applyFill="1" applyBorder="1" applyAlignment="1">
      <alignment vertical="center" wrapText="1"/>
    </xf>
    <xf numFmtId="0" fontId="14" fillId="4" borderId="2" xfId="0" applyFont="1" applyFill="1" applyBorder="1" applyAlignment="1">
      <alignment vertical="center" wrapText="1"/>
    </xf>
    <xf numFmtId="0" fontId="0" fillId="0" borderId="2" xfId="0" applyFont="1" applyFill="1" applyBorder="1" applyAlignment="1" applyProtection="1">
      <alignment horizontal="left" vertical="top" wrapText="1"/>
      <protection locked="0"/>
    </xf>
    <xf numFmtId="0" fontId="8" fillId="0" borderId="2" xfId="0" applyFont="1" applyFill="1" applyBorder="1" applyAlignment="1" applyProtection="1">
      <alignment horizontal="left" vertical="top" wrapText="1"/>
      <protection locked="0"/>
    </xf>
    <xf numFmtId="0" fontId="0" fillId="0" borderId="2" xfId="0" applyFont="1" applyBorder="1" applyAlignment="1" applyProtection="1">
      <alignment horizontal="left" vertical="top" wrapText="1"/>
      <protection locked="0"/>
    </xf>
    <xf numFmtId="0" fontId="0" fillId="0" borderId="2" xfId="0" applyFill="1" applyBorder="1" applyAlignment="1" applyProtection="1">
      <alignment vertical="top"/>
      <protection locked="0"/>
    </xf>
    <xf numFmtId="165" fontId="8" fillId="0" borderId="2" xfId="0" applyNumberFormat="1" applyFont="1" applyFill="1" applyBorder="1" applyAlignment="1" applyProtection="1">
      <alignment horizontal="left" vertical="top" wrapText="1"/>
      <protection locked="0"/>
    </xf>
    <xf numFmtId="164" fontId="8" fillId="0" borderId="2" xfId="0" applyNumberFormat="1" applyFont="1" applyFill="1" applyBorder="1" applyAlignment="1" applyProtection="1">
      <alignment horizontal="left" vertical="top" wrapText="1"/>
      <protection locked="0"/>
    </xf>
    <xf numFmtId="166" fontId="8" fillId="0" borderId="2" xfId="0" applyNumberFormat="1" applyFont="1" applyFill="1" applyBorder="1" applyAlignment="1" applyProtection="1">
      <alignment horizontal="left" vertical="top" wrapText="1"/>
      <protection locked="0"/>
    </xf>
    <xf numFmtId="167" fontId="8" fillId="0" borderId="2" xfId="0" applyNumberFormat="1" applyFont="1" applyFill="1" applyBorder="1" applyAlignment="1" applyProtection="1">
      <alignment horizontal="left" vertical="top" wrapText="1"/>
      <protection locked="0"/>
    </xf>
    <xf numFmtId="0" fontId="8" fillId="0" borderId="2" xfId="0" applyFont="1" applyBorder="1" applyAlignment="1" applyProtection="1">
      <alignment horizontal="left" vertical="top" wrapText="1"/>
      <protection locked="0"/>
    </xf>
    <xf numFmtId="0" fontId="8" fillId="0" borderId="2" xfId="0" applyFont="1" applyFill="1" applyBorder="1" applyAlignment="1" applyProtection="1">
      <alignment horizontal="left" vertical="top" wrapText="1"/>
    </xf>
    <xf numFmtId="0" fontId="9" fillId="0" borderId="2" xfId="0" applyFont="1" applyFill="1" applyBorder="1" applyAlignment="1" applyProtection="1">
      <alignment horizontal="left" vertical="top" wrapText="1"/>
      <protection locked="0"/>
    </xf>
    <xf numFmtId="0" fontId="8" fillId="0" borderId="2" xfId="0" applyFont="1" applyFill="1" applyBorder="1" applyAlignment="1" applyProtection="1">
      <alignment horizontal="left" vertical="top" wrapText="1"/>
      <protection hidden="1"/>
    </xf>
    <xf numFmtId="0" fontId="0" fillId="0" borderId="2" xfId="0" applyBorder="1" applyAlignment="1" applyProtection="1">
      <alignment horizontal="left" vertical="top"/>
      <protection locked="0"/>
    </xf>
    <xf numFmtId="14" fontId="0" fillId="0" borderId="2" xfId="0" applyNumberFormat="1" applyBorder="1" applyAlignment="1" applyProtection="1">
      <alignment horizontal="left" vertical="top"/>
      <protection locked="0"/>
    </xf>
    <xf numFmtId="0" fontId="0" fillId="7" borderId="2" xfId="0" applyFill="1" applyBorder="1" applyAlignment="1" applyProtection="1">
      <alignment horizontal="left" vertical="top"/>
      <protection locked="0"/>
    </xf>
    <xf numFmtId="173" fontId="8" fillId="0" borderId="2" xfId="0" applyNumberFormat="1" applyFont="1" applyFill="1" applyBorder="1" applyAlignment="1" applyProtection="1">
      <alignment horizontal="left" vertical="top" wrapText="1"/>
      <protection locked="0"/>
    </xf>
    <xf numFmtId="164" fontId="0" fillId="0" borderId="2" xfId="0" applyNumberFormat="1" applyBorder="1" applyAlignment="1" applyProtection="1">
      <alignment horizontal="left" vertical="top"/>
      <protection locked="0"/>
    </xf>
    <xf numFmtId="0" fontId="8" fillId="0" borderId="2" xfId="0" applyFont="1" applyFill="1" applyBorder="1" applyAlignment="1" applyProtection="1">
      <alignment horizontal="left" vertical="top"/>
      <protection locked="0"/>
    </xf>
    <xf numFmtId="167" fontId="0" fillId="0" borderId="2" xfId="0" applyNumberFormat="1" applyBorder="1" applyAlignment="1" applyProtection="1">
      <alignment horizontal="left" vertical="top"/>
      <protection locked="0"/>
    </xf>
    <xf numFmtId="172" fontId="8" fillId="0" borderId="2" xfId="0" applyNumberFormat="1" applyFont="1" applyFill="1" applyBorder="1" applyAlignment="1" applyProtection="1">
      <alignment horizontal="left" vertical="top" wrapText="1"/>
      <protection locked="0"/>
    </xf>
    <xf numFmtId="171" fontId="8" fillId="0" borderId="2" xfId="0" applyNumberFormat="1" applyFont="1" applyFill="1" applyBorder="1" applyAlignment="1" applyProtection="1">
      <alignment horizontal="left" vertical="top" wrapText="1"/>
      <protection locked="0"/>
    </xf>
    <xf numFmtId="168" fontId="0" fillId="0" borderId="2" xfId="0" applyNumberFormat="1" applyFill="1" applyBorder="1" applyAlignment="1" applyProtection="1">
      <alignment horizontal="left" vertical="top"/>
    </xf>
    <xf numFmtId="170" fontId="8" fillId="0" borderId="2" xfId="0" applyNumberFormat="1" applyFont="1" applyFill="1" applyBorder="1" applyAlignment="1" applyProtection="1">
      <alignment horizontal="left" vertical="top" wrapText="1"/>
      <protection locked="0"/>
    </xf>
    <xf numFmtId="169" fontId="0" fillId="0" borderId="2" xfId="0" applyNumberFormat="1" applyBorder="1" applyAlignment="1" applyProtection="1">
      <alignment horizontal="left" vertical="top"/>
      <protection locked="0"/>
    </xf>
    <xf numFmtId="0" fontId="0" fillId="6" borderId="7" xfId="0" applyFont="1" applyFill="1" applyBorder="1"/>
    <xf numFmtId="0" fontId="12" fillId="0" borderId="0" xfId="0" applyFont="1" applyAlignment="1">
      <alignment horizontal="left" vertical="center"/>
    </xf>
    <xf numFmtId="0" fontId="0" fillId="0" borderId="2" xfId="0" applyFont="1" applyFill="1" applyBorder="1" applyAlignment="1" applyProtection="1">
      <alignment horizontal="left" vertical="top" wrapText="1"/>
      <protection locked="0"/>
    </xf>
    <xf numFmtId="0" fontId="8" fillId="0" borderId="2" xfId="0" applyFont="1" applyFill="1" applyBorder="1" applyAlignment="1" applyProtection="1">
      <alignment horizontal="left" vertical="top" wrapText="1"/>
      <protection locked="0"/>
    </xf>
    <xf numFmtId="0" fontId="0" fillId="0" borderId="2" xfId="0" applyFont="1" applyBorder="1" applyAlignment="1" applyProtection="1">
      <alignment horizontal="left" vertical="top" wrapText="1"/>
      <protection locked="0"/>
    </xf>
    <xf numFmtId="0" fontId="0" fillId="0" borderId="2" xfId="0" applyFill="1" applyBorder="1" applyAlignment="1" applyProtection="1">
      <alignment vertical="top"/>
      <protection locked="0"/>
    </xf>
    <xf numFmtId="165" fontId="8" fillId="0" borderId="2" xfId="0" applyNumberFormat="1" applyFont="1" applyFill="1" applyBorder="1" applyAlignment="1" applyProtection="1">
      <alignment horizontal="left" vertical="top" wrapText="1"/>
      <protection locked="0"/>
    </xf>
    <xf numFmtId="164" fontId="8" fillId="0" borderId="2" xfId="0" applyNumberFormat="1" applyFont="1" applyFill="1" applyBorder="1" applyAlignment="1" applyProtection="1">
      <alignment horizontal="left" vertical="top" wrapText="1"/>
      <protection locked="0"/>
    </xf>
    <xf numFmtId="166" fontId="8" fillId="0" borderId="2" xfId="0" applyNumberFormat="1" applyFont="1" applyFill="1" applyBorder="1" applyAlignment="1" applyProtection="1">
      <alignment horizontal="left" vertical="top" wrapText="1"/>
      <protection locked="0"/>
    </xf>
    <xf numFmtId="167" fontId="8" fillId="0" borderId="2" xfId="0" applyNumberFormat="1" applyFont="1" applyFill="1" applyBorder="1" applyAlignment="1" applyProtection="1">
      <alignment horizontal="left" vertical="top" wrapText="1"/>
      <protection locked="0"/>
    </xf>
    <xf numFmtId="0" fontId="8" fillId="0" borderId="2" xfId="0" applyFont="1" applyBorder="1" applyAlignment="1" applyProtection="1">
      <alignment horizontal="left" vertical="top" wrapText="1"/>
      <protection locked="0"/>
    </xf>
    <xf numFmtId="0" fontId="15" fillId="10" borderId="2" xfId="0" applyFont="1" applyFill="1" applyBorder="1" applyAlignment="1" applyProtection="1">
      <alignment horizontal="left" vertical="center" wrapText="1"/>
      <protection locked="0"/>
    </xf>
    <xf numFmtId="0" fontId="15" fillId="0" borderId="2" xfId="0" applyFont="1" applyFill="1" applyBorder="1" applyAlignment="1" applyProtection="1">
      <alignment horizontal="left" vertical="center" wrapText="1"/>
      <protection locked="0"/>
    </xf>
    <xf numFmtId="0" fontId="0" fillId="0" borderId="2" xfId="0" applyBorder="1" applyAlignment="1" applyProtection="1">
      <alignment horizontal="left" vertical="top"/>
      <protection locked="0"/>
    </xf>
    <xf numFmtId="0" fontId="0" fillId="7" borderId="2" xfId="0" applyFill="1" applyBorder="1" applyAlignment="1" applyProtection="1">
      <alignment horizontal="left" vertical="top"/>
      <protection locked="0"/>
    </xf>
    <xf numFmtId="0" fontId="8" fillId="0" borderId="2" xfId="0" applyFont="1" applyFill="1" applyBorder="1" applyAlignment="1" applyProtection="1">
      <alignment horizontal="left" vertical="top"/>
      <protection locked="0"/>
    </xf>
    <xf numFmtId="172" fontId="8" fillId="0" borderId="2" xfId="0" applyNumberFormat="1" applyFont="1" applyFill="1" applyBorder="1" applyAlignment="1" applyProtection="1">
      <alignment horizontal="left" vertical="top" wrapText="1"/>
      <protection locked="0"/>
    </xf>
    <xf numFmtId="171" fontId="8" fillId="0" borderId="2" xfId="0" applyNumberFormat="1" applyFont="1" applyFill="1" applyBorder="1" applyAlignment="1" applyProtection="1">
      <alignment horizontal="left" vertical="top" wrapText="1"/>
      <protection locked="0"/>
    </xf>
    <xf numFmtId="170" fontId="8" fillId="0" borderId="2" xfId="0" applyNumberFormat="1"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center"/>
      <protection locked="0"/>
    </xf>
    <xf numFmtId="0" fontId="12" fillId="0" borderId="29" xfId="0" applyFont="1" applyBorder="1" applyAlignment="1">
      <alignment horizontal="left" vertical="center"/>
    </xf>
    <xf numFmtId="0" fontId="0" fillId="0" borderId="2" xfId="0" applyFont="1" applyFill="1" applyBorder="1" applyAlignment="1" applyProtection="1">
      <alignment horizontal="center" vertical="center"/>
      <protection locked="0"/>
    </xf>
    <xf numFmtId="0" fontId="0" fillId="0" borderId="0" xfId="0" applyFont="1" applyAlignment="1">
      <alignment horizontal="right" vertical="center"/>
    </xf>
    <xf numFmtId="0" fontId="0" fillId="0" borderId="0" xfId="0" applyFont="1" applyAlignment="1">
      <alignment horizontal="left" vertical="center"/>
    </xf>
    <xf numFmtId="14" fontId="0" fillId="0" borderId="0" xfId="0" applyNumberFormat="1" applyFont="1" applyAlignment="1">
      <alignment vertical="center"/>
    </xf>
    <xf numFmtId="0" fontId="21" fillId="0" borderId="0" xfId="0" applyFont="1" applyAlignment="1">
      <alignment horizontal="left" vertical="top" wrapText="1"/>
    </xf>
    <xf numFmtId="0" fontId="0" fillId="0" borderId="2" xfId="0" applyFont="1" applyFill="1" applyBorder="1" applyAlignment="1" applyProtection="1">
      <alignment horizontal="left" vertical="center"/>
      <protection locked="0"/>
    </xf>
    <xf numFmtId="0" fontId="28" fillId="0" borderId="24" xfId="0" applyFont="1" applyBorder="1" applyAlignment="1">
      <alignment horizontal="left" vertical="center" wrapText="1"/>
    </xf>
    <xf numFmtId="0" fontId="28" fillId="0" borderId="2" xfId="0" applyFont="1" applyBorder="1" applyAlignment="1">
      <alignment horizontal="left" vertical="center" wrapText="1"/>
    </xf>
    <xf numFmtId="0" fontId="28" fillId="0" borderId="26" xfId="0" applyFont="1" applyBorder="1" applyAlignment="1">
      <alignment horizontal="left" vertical="center" wrapText="1"/>
    </xf>
    <xf numFmtId="0" fontId="28" fillId="0" borderId="27" xfId="0" applyFont="1" applyBorder="1" applyAlignment="1">
      <alignment horizontal="left" vertical="center" wrapText="1"/>
    </xf>
    <xf numFmtId="0" fontId="0" fillId="0" borderId="27"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28" fillId="0" borderId="22" xfId="0" applyFont="1" applyBorder="1" applyAlignment="1">
      <alignment horizontal="left" vertical="center" wrapText="1"/>
    </xf>
    <xf numFmtId="0" fontId="28" fillId="0" borderId="11" xfId="0" applyFont="1" applyBorder="1" applyAlignment="1">
      <alignment horizontal="left" vertical="center" wrapText="1"/>
    </xf>
    <xf numFmtId="0" fontId="28" fillId="0" borderId="10" xfId="0" applyFont="1" applyBorder="1" applyAlignment="1">
      <alignment horizontal="left" vertical="center" wrapText="1"/>
    </xf>
    <xf numFmtId="14" fontId="0" fillId="0" borderId="9" xfId="0" applyNumberFormat="1" applyFont="1" applyBorder="1" applyAlignment="1" applyProtection="1">
      <alignment horizontal="left" vertical="center"/>
      <protection locked="0"/>
    </xf>
    <xf numFmtId="14" fontId="0" fillId="0" borderId="11" xfId="0" applyNumberFormat="1" applyFont="1" applyBorder="1" applyAlignment="1" applyProtection="1">
      <alignment horizontal="left" vertical="center"/>
      <protection locked="0"/>
    </xf>
    <xf numFmtId="14" fontId="0" fillId="0" borderId="25" xfId="0" applyNumberFormat="1" applyFont="1" applyBorder="1" applyAlignment="1" applyProtection="1">
      <alignment horizontal="left" vertical="center"/>
      <protection locked="0"/>
    </xf>
    <xf numFmtId="49" fontId="26" fillId="2" borderId="17" xfId="0" applyNumberFormat="1" applyFont="1" applyFill="1" applyBorder="1" applyAlignment="1">
      <alignment horizontal="center" vertical="center" wrapText="1"/>
    </xf>
    <xf numFmtId="49" fontId="26" fillId="2" borderId="18" xfId="0" applyNumberFormat="1" applyFont="1" applyFill="1" applyBorder="1" applyAlignment="1">
      <alignment horizontal="center" vertical="center" wrapText="1"/>
    </xf>
    <xf numFmtId="49" fontId="26" fillId="2" borderId="19" xfId="0" applyNumberFormat="1" applyFont="1" applyFill="1" applyBorder="1" applyAlignment="1">
      <alignment horizontal="center" vertical="center" wrapText="1"/>
    </xf>
    <xf numFmtId="49" fontId="26" fillId="2" borderId="20" xfId="0" applyNumberFormat="1" applyFont="1" applyFill="1" applyBorder="1" applyAlignment="1">
      <alignment horizontal="center" vertical="center" wrapText="1"/>
    </xf>
    <xf numFmtId="49" fontId="26" fillId="2" borderId="0" xfId="0" applyNumberFormat="1" applyFont="1" applyFill="1" applyBorder="1" applyAlignment="1">
      <alignment horizontal="center" vertical="center" wrapText="1"/>
    </xf>
    <xf numFmtId="49" fontId="26" fillId="2" borderId="21" xfId="0" applyNumberFormat="1" applyFont="1" applyFill="1" applyBorder="1" applyAlignment="1">
      <alignment horizontal="center" vertical="center" wrapText="1"/>
    </xf>
    <xf numFmtId="0" fontId="19" fillId="0" borderId="2" xfId="0" applyFont="1" applyBorder="1" applyAlignment="1" applyProtection="1">
      <alignment horizontal="center" vertical="center"/>
      <protection locked="0"/>
    </xf>
    <xf numFmtId="0" fontId="19" fillId="0" borderId="23"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28" fillId="0" borderId="22"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4" fillId="5" borderId="12" xfId="0" applyFont="1" applyFill="1" applyBorder="1" applyAlignment="1">
      <alignment vertical="center" wrapText="1"/>
    </xf>
    <xf numFmtId="0" fontId="4" fillId="5" borderId="1" xfId="0" applyFont="1" applyFill="1" applyBorder="1" applyAlignment="1">
      <alignment vertical="center" wrapText="1"/>
    </xf>
    <xf numFmtId="0" fontId="4" fillId="3" borderId="2" xfId="0" applyFont="1" applyFill="1" applyBorder="1" applyAlignment="1">
      <alignment vertical="center" wrapText="1"/>
    </xf>
    <xf numFmtId="0" fontId="4" fillId="4" borderId="9" xfId="0" applyFont="1" applyFill="1" applyBorder="1" applyAlignment="1">
      <alignment vertical="center" wrapText="1"/>
    </xf>
    <xf numFmtId="0" fontId="4" fillId="4" borderId="11" xfId="0" applyFont="1" applyFill="1" applyBorder="1" applyAlignment="1">
      <alignment vertical="center" wrapText="1"/>
    </xf>
    <xf numFmtId="0" fontId="4" fillId="4" borderId="10" xfId="0" applyFont="1" applyFill="1" applyBorder="1" applyAlignment="1">
      <alignment vertical="center" wrapText="1"/>
    </xf>
    <xf numFmtId="0" fontId="4" fillId="9" borderId="2" xfId="0" applyFont="1" applyFill="1" applyBorder="1" applyAlignment="1">
      <alignment vertical="center" wrapText="1"/>
    </xf>
    <xf numFmtId="0" fontId="20" fillId="4" borderId="9" xfId="0" applyFont="1" applyFill="1" applyBorder="1" applyAlignment="1">
      <alignment horizontal="left" vertical="center"/>
    </xf>
    <xf numFmtId="0" fontId="20" fillId="4" borderId="11" xfId="0" applyFont="1" applyFill="1" applyBorder="1" applyAlignment="1">
      <alignment horizontal="left" vertical="center"/>
    </xf>
    <xf numFmtId="0" fontId="20" fillId="4" borderId="10" xfId="0" applyFont="1" applyFill="1" applyBorder="1" applyAlignment="1">
      <alignment horizontal="left" vertical="center"/>
    </xf>
    <xf numFmtId="0" fontId="5" fillId="3" borderId="2" xfId="0" applyFont="1" applyFill="1" applyBorder="1" applyAlignment="1">
      <alignment vertical="center" wrapText="1"/>
    </xf>
    <xf numFmtId="0" fontId="20" fillId="9" borderId="9" xfId="0" applyFont="1" applyFill="1" applyBorder="1" applyAlignment="1">
      <alignment horizontal="left" vertical="center"/>
    </xf>
    <xf numFmtId="0" fontId="20" fillId="9" borderId="11" xfId="0" applyFont="1" applyFill="1" applyBorder="1" applyAlignment="1">
      <alignment horizontal="left" vertical="center"/>
    </xf>
    <xf numFmtId="0" fontId="20" fillId="9" borderId="10" xfId="0" applyFont="1" applyFill="1" applyBorder="1" applyAlignment="1">
      <alignment horizontal="left" vertical="center"/>
    </xf>
    <xf numFmtId="0" fontId="19" fillId="0" borderId="0" xfId="0" applyFont="1" applyFill="1" applyAlignment="1">
      <alignment horizontal="left" vertical="top" wrapText="1"/>
    </xf>
    <xf numFmtId="0" fontId="19" fillId="0" borderId="0" xfId="0" applyFont="1" applyFill="1" applyAlignment="1">
      <alignment horizontal="left" vertical="top"/>
    </xf>
    <xf numFmtId="0" fontId="4" fillId="8" borderId="13" xfId="0" applyFont="1" applyFill="1" applyBorder="1" applyAlignment="1">
      <alignment horizontal="left" vertical="center" wrapText="1"/>
    </xf>
    <xf numFmtId="0" fontId="4" fillId="8" borderId="1" xfId="0" applyFont="1" applyFill="1" applyBorder="1" applyAlignment="1">
      <alignment horizontal="left" vertical="center" wrapText="1"/>
    </xf>
    <xf numFmtId="0" fontId="20" fillId="8" borderId="2" xfId="0" applyFont="1" applyFill="1" applyBorder="1" applyAlignment="1">
      <alignment horizontal="left" vertical="center" wrapText="1"/>
    </xf>
    <xf numFmtId="0" fontId="4" fillId="8" borderId="12" xfId="0" applyFont="1" applyFill="1" applyBorder="1" applyAlignment="1">
      <alignment vertical="center" wrapText="1"/>
    </xf>
    <xf numFmtId="0" fontId="4" fillId="8" borderId="1" xfId="0" applyFont="1" applyFill="1" applyBorder="1" applyAlignment="1">
      <alignment vertical="center" wrapText="1"/>
    </xf>
    <xf numFmtId="0" fontId="20" fillId="3" borderId="9" xfId="0" applyFont="1" applyFill="1" applyBorder="1" applyAlignment="1">
      <alignment horizontal="left" vertical="center"/>
    </xf>
    <xf numFmtId="0" fontId="20" fillId="3" borderId="11" xfId="0" applyFont="1" applyFill="1" applyBorder="1" applyAlignment="1">
      <alignment horizontal="left" vertical="center"/>
    </xf>
    <xf numFmtId="0" fontId="20" fillId="3" borderId="10" xfId="0" applyFont="1" applyFill="1" applyBorder="1" applyAlignment="1">
      <alignment horizontal="left" vertical="center"/>
    </xf>
    <xf numFmtId="0" fontId="4" fillId="3" borderId="9"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0" xfId="0" applyFont="1" applyFill="1" applyBorder="1" applyAlignment="1">
      <alignment horizontal="center" vertical="center" wrapText="1"/>
    </xf>
    <xf numFmtId="14" fontId="4" fillId="9" borderId="2" xfId="0" applyNumberFormat="1" applyFont="1" applyFill="1" applyBorder="1" applyAlignment="1">
      <alignment vertical="center" wrapText="1"/>
    </xf>
    <xf numFmtId="0" fontId="4" fillId="4" borderId="2" xfId="0" applyFont="1" applyFill="1" applyBorder="1" applyAlignment="1">
      <alignment vertical="center" wrapText="1"/>
    </xf>
    <xf numFmtId="0" fontId="20" fillId="4" borderId="9" xfId="0" applyFont="1" applyFill="1" applyBorder="1" applyAlignment="1">
      <alignment vertical="center" wrapText="1"/>
    </xf>
    <xf numFmtId="0" fontId="20" fillId="4" borderId="11" xfId="0" applyFont="1" applyFill="1" applyBorder="1" applyAlignment="1">
      <alignment vertical="center" wrapText="1"/>
    </xf>
    <xf numFmtId="0" fontId="20" fillId="4" borderId="10" xfId="0" applyFont="1" applyFill="1" applyBorder="1" applyAlignment="1">
      <alignment vertical="center" wrapText="1"/>
    </xf>
    <xf numFmtId="0" fontId="4" fillId="3" borderId="9" xfId="0" applyFont="1" applyFill="1" applyBorder="1" applyAlignment="1">
      <alignment vertical="center" wrapText="1"/>
    </xf>
    <xf numFmtId="0" fontId="4" fillId="3" borderId="11" xfId="0" applyFont="1" applyFill="1" applyBorder="1" applyAlignment="1">
      <alignment vertical="center" wrapText="1"/>
    </xf>
    <xf numFmtId="0" fontId="4" fillId="3" borderId="10" xfId="0" applyFont="1" applyFill="1" applyBorder="1" applyAlignment="1">
      <alignment vertical="center" wrapText="1"/>
    </xf>
    <xf numFmtId="0" fontId="4" fillId="9" borderId="12" xfId="0" applyFont="1" applyFill="1" applyBorder="1" applyAlignment="1">
      <alignment vertical="center" wrapText="1"/>
    </xf>
    <xf numFmtId="0" fontId="4" fillId="9" borderId="1" xfId="0" applyFont="1" applyFill="1" applyBorder="1" applyAlignment="1">
      <alignment vertical="center" wrapText="1"/>
    </xf>
    <xf numFmtId="0" fontId="4" fillId="8" borderId="12"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9" fillId="0" borderId="0" xfId="0" applyFont="1" applyFill="1" applyAlignment="1">
      <alignment horizontal="left" wrapText="1"/>
    </xf>
    <xf numFmtId="0" fontId="4" fillId="5" borderId="12"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8" borderId="12" xfId="0" applyFont="1" applyFill="1" applyBorder="1" applyAlignment="1">
      <alignment horizontal="left" vertical="center" wrapText="1"/>
    </xf>
    <xf numFmtId="0" fontId="20" fillId="3" borderId="9" xfId="0" applyFont="1" applyFill="1" applyBorder="1" applyAlignment="1">
      <alignment horizontal="left" vertical="center" wrapText="1"/>
    </xf>
    <xf numFmtId="0" fontId="20" fillId="3" borderId="11" xfId="0" applyFont="1" applyFill="1" applyBorder="1" applyAlignment="1">
      <alignment horizontal="left" vertical="center" wrapText="1"/>
    </xf>
    <xf numFmtId="0" fontId="20" fillId="3" borderId="10" xfId="0" applyFont="1" applyFill="1" applyBorder="1" applyAlignment="1">
      <alignment horizontal="left" vertical="center" wrapText="1"/>
    </xf>
    <xf numFmtId="0" fontId="20" fillId="8" borderId="9" xfId="0" applyFont="1" applyFill="1" applyBorder="1" applyAlignment="1">
      <alignment vertical="center" wrapText="1"/>
    </xf>
    <xf numFmtId="0" fontId="20" fillId="8" borderId="10" xfId="0" applyFont="1" applyFill="1" applyBorder="1" applyAlignment="1">
      <alignment vertical="center" wrapText="1"/>
    </xf>
    <xf numFmtId="0" fontId="20" fillId="9" borderId="2" xfId="0" applyFont="1" applyFill="1" applyBorder="1" applyAlignment="1">
      <alignment vertical="center"/>
    </xf>
    <xf numFmtId="0" fontId="16" fillId="5" borderId="12" xfId="0" applyFont="1" applyFill="1" applyBorder="1" applyAlignment="1">
      <alignment horizontal="left" vertical="center" wrapText="1"/>
    </xf>
    <xf numFmtId="0" fontId="16" fillId="5" borderId="13" xfId="0" applyFont="1" applyFill="1" applyBorder="1" applyAlignment="1">
      <alignment horizontal="left" vertical="center" wrapText="1"/>
    </xf>
    <xf numFmtId="0" fontId="16" fillId="5" borderId="1" xfId="0" applyFont="1" applyFill="1" applyBorder="1" applyAlignment="1">
      <alignment horizontal="left" vertical="center" wrapText="1"/>
    </xf>
    <xf numFmtId="0" fontId="4" fillId="3" borderId="12" xfId="0" applyFont="1" applyFill="1" applyBorder="1" applyAlignment="1">
      <alignment vertical="center" wrapText="1"/>
    </xf>
    <xf numFmtId="0" fontId="4" fillId="3" borderId="1" xfId="0" applyFont="1" applyFill="1" applyBorder="1" applyAlignment="1">
      <alignment vertical="center" wrapText="1"/>
    </xf>
    <xf numFmtId="0" fontId="16" fillId="3" borderId="12" xfId="0" applyFont="1" applyFill="1" applyBorder="1" applyAlignment="1">
      <alignment vertical="center" wrapText="1"/>
    </xf>
    <xf numFmtId="0" fontId="16" fillId="3" borderId="1" xfId="0" applyFont="1" applyFill="1" applyBorder="1" applyAlignment="1">
      <alignment vertical="center" wrapText="1"/>
    </xf>
    <xf numFmtId="0" fontId="16" fillId="8" borderId="12" xfId="0" applyFont="1" applyFill="1" applyBorder="1" applyAlignment="1">
      <alignment vertical="center" wrapText="1"/>
    </xf>
    <xf numFmtId="0" fontId="16" fillId="8" borderId="1" xfId="0" applyFont="1" applyFill="1" applyBorder="1" applyAlignment="1">
      <alignment vertical="center" wrapText="1"/>
    </xf>
    <xf numFmtId="0" fontId="14" fillId="9" borderId="12" xfId="0" applyFont="1" applyFill="1" applyBorder="1" applyAlignment="1">
      <alignment vertical="center" wrapText="1"/>
    </xf>
    <xf numFmtId="0" fontId="14" fillId="9" borderId="1" xfId="0" applyFont="1" applyFill="1" applyBorder="1" applyAlignment="1">
      <alignment vertical="center" wrapText="1"/>
    </xf>
    <xf numFmtId="0" fontId="14" fillId="4" borderId="12" xfId="0" applyFont="1" applyFill="1" applyBorder="1" applyAlignment="1">
      <alignment vertical="center" wrapText="1"/>
    </xf>
    <xf numFmtId="0" fontId="14" fillId="4" borderId="1" xfId="0" applyFont="1" applyFill="1" applyBorder="1" applyAlignment="1">
      <alignment vertical="center" wrapText="1"/>
    </xf>
    <xf numFmtId="0" fontId="22" fillId="9" borderId="11" xfId="0" applyFont="1" applyFill="1" applyBorder="1" applyAlignment="1">
      <alignment horizontal="center" vertical="center"/>
    </xf>
    <xf numFmtId="0" fontId="22" fillId="9" borderId="10" xfId="0" applyFont="1" applyFill="1" applyBorder="1" applyAlignment="1">
      <alignment horizontal="center" vertical="center"/>
    </xf>
    <xf numFmtId="0" fontId="14" fillId="9" borderId="14" xfId="0" applyFont="1" applyFill="1" applyBorder="1" applyAlignment="1">
      <alignment horizontal="center" vertical="center" wrapText="1"/>
    </xf>
    <xf numFmtId="0" fontId="14" fillId="9" borderId="16" xfId="0" applyFont="1" applyFill="1" applyBorder="1" applyAlignment="1">
      <alignment horizontal="center" vertical="center" wrapText="1"/>
    </xf>
    <xf numFmtId="0" fontId="14" fillId="9" borderId="15" xfId="0" applyFont="1" applyFill="1" applyBorder="1" applyAlignment="1">
      <alignment horizontal="center" vertical="center" wrapText="1"/>
    </xf>
    <xf numFmtId="0" fontId="22" fillId="4" borderId="9"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0" fillId="0" borderId="0" xfId="0" applyBorder="1" applyAlignment="1">
      <alignment horizontal="left" vertical="center" wrapText="1"/>
    </xf>
    <xf numFmtId="0" fontId="22" fillId="8" borderId="2" xfId="0" applyFont="1" applyFill="1" applyBorder="1" applyAlignment="1">
      <alignment horizontal="left" vertical="center" wrapText="1"/>
    </xf>
    <xf numFmtId="0" fontId="22" fillId="3" borderId="2" xfId="0" applyFont="1" applyFill="1" applyBorder="1" applyAlignment="1">
      <alignment horizontal="left" vertical="center" wrapText="1"/>
    </xf>
    <xf numFmtId="0" fontId="22" fillId="9" borderId="2" xfId="0" applyFont="1" applyFill="1" applyBorder="1" applyAlignment="1">
      <alignment horizontal="left" vertical="center" wrapText="1"/>
    </xf>
    <xf numFmtId="0" fontId="0" fillId="0" borderId="0" xfId="0" applyFont="1" applyFill="1" applyAlignment="1">
      <alignment horizontal="left" vertical="center" wrapText="1"/>
    </xf>
    <xf numFmtId="0" fontId="16" fillId="9" borderId="12" xfId="0" applyFont="1" applyFill="1" applyBorder="1" applyAlignment="1">
      <alignment horizontal="left" vertical="center" wrapText="1"/>
    </xf>
    <xf numFmtId="0" fontId="16" fillId="9" borderId="1" xfId="0" applyFont="1" applyFill="1" applyBorder="1" applyAlignment="1">
      <alignment horizontal="left" vertical="center" wrapText="1"/>
    </xf>
    <xf numFmtId="0" fontId="14" fillId="9" borderId="12" xfId="0" applyFont="1" applyFill="1" applyBorder="1" applyAlignment="1">
      <alignment horizontal="left" vertical="center" wrapText="1"/>
    </xf>
    <xf numFmtId="0" fontId="14" fillId="9" borderId="1" xfId="0" applyFont="1" applyFill="1" applyBorder="1" applyAlignment="1">
      <alignment horizontal="left" vertical="center" wrapText="1"/>
    </xf>
    <xf numFmtId="0" fontId="16" fillId="8" borderId="12" xfId="0" applyFont="1" applyFill="1" applyBorder="1" applyAlignment="1">
      <alignment horizontal="left" vertical="center" wrapText="1"/>
    </xf>
    <xf numFmtId="0" fontId="16" fillId="8" borderId="1"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4" fillId="3" borderId="1" xfId="0" applyFont="1" applyFill="1" applyBorder="1" applyAlignment="1">
      <alignment horizontal="left" vertical="center" wrapText="1"/>
    </xf>
    <xf numFmtId="0" fontId="16" fillId="3" borderId="12"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15" fillId="5" borderId="12" xfId="0" applyFont="1" applyFill="1" applyBorder="1" applyAlignment="1">
      <alignment horizontal="left" vertical="center" wrapText="1"/>
    </xf>
    <xf numFmtId="0" fontId="15" fillId="5" borderId="13" xfId="0" applyFont="1" applyFill="1" applyBorder="1" applyAlignment="1">
      <alignment horizontal="left" vertical="center" wrapText="1"/>
    </xf>
    <xf numFmtId="0" fontId="15" fillId="5" borderId="1"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14" fillId="4" borderId="12"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5" fillId="9" borderId="12" xfId="0" applyFont="1" applyFill="1" applyBorder="1" applyAlignment="1">
      <alignment horizontal="left" vertical="center" wrapText="1"/>
    </xf>
    <xf numFmtId="0" fontId="5" fillId="9" borderId="1" xfId="0" applyFont="1" applyFill="1" applyBorder="1" applyAlignment="1">
      <alignment horizontal="left" vertical="center" wrapText="1"/>
    </xf>
  </cellXfs>
  <cellStyles count="1">
    <cellStyle name="Normal" xfId="0" builtinId="0"/>
  </cellStyles>
  <dxfs count="140">
    <dxf>
      <numFmt numFmtId="30" formatCode="@"/>
    </dxf>
    <dxf>
      <numFmt numFmtId="19" formatCode="dd/mm/yyyy"/>
    </dxf>
    <dxf>
      <font>
        <b val="0"/>
        <i val="0"/>
        <strike val="0"/>
        <condense val="0"/>
        <extend val="0"/>
        <outline val="0"/>
        <shadow val="0"/>
        <u val="none"/>
        <vertAlign val="baseline"/>
        <sz val="9"/>
        <color theme="1"/>
        <name val="Segoe UI"/>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9"/>
        <color theme="1"/>
        <name val="Segoe UI"/>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b val="0"/>
        <i val="0"/>
        <strike val="0"/>
        <condense val="0"/>
        <extend val="0"/>
        <outline val="0"/>
        <shadow val="0"/>
        <u val="none"/>
        <vertAlign val="baseline"/>
        <sz val="10"/>
        <color theme="1"/>
        <name val="Verdana"/>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Verdana"/>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Verdana"/>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Verdana"/>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style="thin">
          <color theme="4" tint="0.39997558519241921"/>
        </left>
        <right/>
        <top style="thin">
          <color theme="4" tint="0.39997558519241921"/>
        </top>
        <bottom style="thin">
          <color theme="4" tint="0.39997558519241921"/>
        </bottom>
        <vertical/>
        <horizontal/>
      </border>
    </dxf>
    <dxf>
      <border outline="0">
        <bottom style="thin">
          <color theme="4" tint="0.39997558519241921"/>
        </bottom>
      </border>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0"/>
        <color theme="1"/>
        <name val="Verdana"/>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Verdana"/>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Verdana"/>
        <family val="2"/>
        <scheme val="none"/>
      </font>
    </dxf>
    <dxf>
      <font>
        <b val="0"/>
        <i val="0"/>
        <strike val="0"/>
        <condense val="0"/>
        <extend val="0"/>
        <outline val="0"/>
        <shadow val="0"/>
        <u val="none"/>
        <vertAlign val="baseline"/>
        <sz val="10"/>
        <color theme="1"/>
        <name val="Verdana"/>
        <family val="2"/>
        <scheme val="none"/>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0"/>
        <color theme="1"/>
        <name val="Verdana"/>
        <family val="2"/>
        <scheme val="none"/>
      </font>
      <border diagonalUp="0" diagonalDown="0">
        <left/>
        <right/>
        <top style="thin">
          <color theme="1"/>
        </top>
        <bottom/>
        <vertical/>
        <horizontal/>
      </border>
    </dxf>
    <dxf>
      <border outline="0">
        <left style="thin">
          <color theme="1"/>
        </left>
        <right style="thin">
          <color theme="1"/>
        </right>
        <top style="thin">
          <color theme="1"/>
        </top>
      </border>
    </dxf>
    <dxf>
      <font>
        <b val="0"/>
        <i val="0"/>
        <strike val="0"/>
        <condense val="0"/>
        <extend val="0"/>
        <outline val="0"/>
        <shadow val="0"/>
        <u val="none"/>
        <vertAlign val="baseline"/>
        <sz val="10"/>
        <color theme="1"/>
        <name val="Verdana"/>
        <family val="2"/>
        <scheme val="none"/>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0"/>
        <color theme="1"/>
        <name val="Verdana"/>
        <family val="2"/>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Verdana"/>
        <family val="2"/>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Verdana"/>
        <family val="2"/>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Verdana"/>
        <family val="2"/>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Verdana"/>
        <family val="2"/>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Verdana"/>
        <family val="2"/>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Verdana"/>
        <family val="2"/>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Verdana"/>
        <family val="2"/>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Verdana"/>
        <family val="2"/>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Verdana"/>
        <family val="2"/>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Verdana"/>
        <family val="2"/>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Verdana"/>
        <family val="2"/>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Verdana"/>
        <family val="2"/>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Verdana"/>
        <family val="2"/>
        <scheme val="none"/>
      </font>
      <alignment horizontal="left" vertical="center" textRotation="0" wrapText="0" indent="0" justifyLastLine="0" shrinkToFit="0" readingOrder="0"/>
    </dxf>
    <dxf>
      <font>
        <b val="0"/>
        <i val="0"/>
        <strike val="0"/>
        <condense val="0"/>
        <extend val="0"/>
        <outline val="0"/>
        <shadow val="0"/>
        <u val="none"/>
        <vertAlign val="baseline"/>
        <sz val="11"/>
        <color theme="1"/>
        <name val="Verdana"/>
        <family val="2"/>
        <scheme val="none"/>
      </font>
      <alignment horizontal="left" vertical="center" textRotation="0" wrapText="0" indent="0" justifyLastLine="0" shrinkToFit="0" readingOrder="0"/>
    </dxf>
    <dxf>
      <font>
        <b val="0"/>
        <i val="0"/>
        <strike val="0"/>
        <condense val="0"/>
        <extend val="0"/>
        <outline val="0"/>
        <shadow val="0"/>
        <u val="none"/>
        <vertAlign val="baseline"/>
        <sz val="9"/>
        <color theme="1"/>
        <name val="Segoe UI"/>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9"/>
        <color theme="1"/>
        <name val="Segoe UI"/>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9"/>
        <color theme="1"/>
        <name val="Segoe UI"/>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9"/>
        <color theme="1"/>
        <name val="Segoe UI"/>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Verdana"/>
        <family val="2"/>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Verdana"/>
        <family val="2"/>
        <scheme val="none"/>
      </font>
      <alignment horizontal="left" vertical="center" textRotation="0" wrapText="0" indent="0" justifyLastLine="0" shrinkToFit="0" readingOrder="0"/>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0"/>
        <color theme="1"/>
        <name val="Verdana"/>
        <family val="2"/>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Verdana"/>
        <family val="2"/>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Verdana"/>
        <family val="2"/>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Verdana"/>
        <family val="2"/>
        <scheme val="none"/>
      </font>
      <alignment horizontal="left" vertical="center" textRotation="0" wrapText="0" indent="0" justifyLastLine="0" shrinkToFit="0" readingOrder="0"/>
    </dxf>
    <dxf>
      <alignment horizontal="left" vertical="center" textRotation="0" wrapText="0" indent="0" justifyLastLine="0" shrinkToFit="0" readingOrder="0"/>
    </dxf>
    <dxf>
      <font>
        <b val="0"/>
        <i val="0"/>
        <strike val="0"/>
        <condense val="0"/>
        <extend val="0"/>
        <outline val="0"/>
        <shadow val="0"/>
        <u val="none"/>
        <vertAlign val="baseline"/>
        <sz val="10"/>
        <color theme="1"/>
        <name val="Verdana"/>
        <family val="2"/>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Verdana"/>
        <family val="2"/>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Verdana"/>
        <family val="2"/>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Verdana"/>
        <family val="2"/>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Verdana"/>
        <family val="2"/>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Verdana"/>
        <family val="2"/>
        <scheme val="none"/>
      </font>
      <alignment horizontal="left" vertical="center" textRotation="0" wrapText="0" indent="0" justifyLastLine="0" shrinkToFit="0" readingOrder="0"/>
    </dxf>
    <dxf>
      <fill>
        <patternFill>
          <bgColor theme="9" tint="0.79998168889431442"/>
        </patternFill>
      </fill>
    </dxf>
    <dxf>
      <fill>
        <patternFill>
          <bgColor theme="7" tint="0.79998168889431442"/>
        </patternFill>
      </fill>
    </dxf>
    <dxf>
      <font>
        <color theme="0" tint="-0.24994659260841701"/>
      </font>
      <fill>
        <patternFill>
          <bgColor theme="0" tint="-0.24994659260841701"/>
        </patternFill>
      </fill>
    </dxf>
    <dxf>
      <fill>
        <patternFill>
          <bgColor theme="9" tint="0.79998168889431442"/>
        </patternFill>
      </fill>
    </dxf>
    <dxf>
      <font>
        <color theme="0" tint="-0.24994659260841701"/>
      </font>
      <fill>
        <patternFill>
          <bgColor theme="0" tint="-0.24994659260841701"/>
        </patternFill>
      </fill>
    </dxf>
    <dxf>
      <fill>
        <patternFill>
          <bgColor theme="9" tint="0.79998168889431442"/>
        </patternFill>
      </fill>
    </dxf>
    <dxf>
      <fill>
        <patternFill>
          <bgColor theme="9" tint="0.79998168889431442"/>
        </patternFill>
      </fill>
    </dxf>
    <dxf>
      <fill>
        <patternFill>
          <bgColor theme="7" tint="0.79998168889431442"/>
        </patternFill>
      </fill>
    </dxf>
    <dxf>
      <font>
        <color theme="0" tint="-0.24994659260841701"/>
      </font>
      <fill>
        <patternFill>
          <bgColor theme="0" tint="-0.24994659260841701"/>
        </patternFill>
      </fill>
    </dxf>
    <dxf>
      <fill>
        <patternFill>
          <bgColor theme="9" tint="0.79998168889431442"/>
        </patternFill>
      </fill>
    </dxf>
    <dxf>
      <font>
        <color theme="0" tint="-0.24994659260841701"/>
      </font>
      <fill>
        <patternFill>
          <bgColor theme="0" tint="-0.24994659260841701"/>
        </patternFill>
      </fill>
    </dxf>
    <dxf>
      <fill>
        <patternFill>
          <bgColor theme="9" tint="0.79998168889431442"/>
        </patternFill>
      </fill>
    </dxf>
    <dxf>
      <fill>
        <patternFill>
          <bgColor theme="9" tint="0.79998168889431442"/>
        </patternFill>
      </fill>
    </dxf>
    <dxf>
      <fill>
        <patternFill>
          <bgColor theme="7" tint="0.79998168889431442"/>
        </patternFill>
      </fill>
    </dxf>
    <dxf>
      <font>
        <color theme="0" tint="-0.24994659260841701"/>
      </font>
      <fill>
        <patternFill>
          <bgColor theme="0" tint="-0.24994659260841701"/>
        </patternFill>
      </fill>
    </dxf>
    <dxf>
      <fill>
        <patternFill>
          <bgColor theme="9" tint="0.79998168889431442"/>
        </patternFill>
      </fill>
    </dxf>
    <dxf>
      <font>
        <color theme="0" tint="-0.24994659260841701"/>
      </font>
      <fill>
        <patternFill>
          <bgColor theme="0" tint="-0.24994659260841701"/>
        </patternFill>
      </fill>
    </dxf>
    <dxf>
      <fill>
        <patternFill>
          <bgColor theme="9" tint="0.79998168889431442"/>
        </patternFill>
      </fill>
    </dxf>
    <dxf>
      <fill>
        <patternFill>
          <bgColor theme="9" tint="0.79998168889431442"/>
        </patternFill>
      </fill>
    </dxf>
    <dxf>
      <fill>
        <patternFill>
          <bgColor theme="7" tint="0.79998168889431442"/>
        </patternFill>
      </fill>
    </dxf>
    <dxf>
      <font>
        <color theme="0" tint="-0.24994659260841701"/>
      </font>
      <fill>
        <patternFill>
          <bgColor theme="0" tint="-0.24994659260841701"/>
        </patternFill>
      </fill>
    </dxf>
    <dxf>
      <fill>
        <patternFill>
          <bgColor theme="9" tint="0.79998168889431442"/>
        </patternFill>
      </fill>
    </dxf>
    <dxf>
      <font>
        <color theme="0" tint="-0.24994659260841701"/>
      </font>
      <fill>
        <patternFill>
          <bgColor theme="0" tint="-0.24994659260841701"/>
        </patternFill>
      </fill>
    </dxf>
    <dxf>
      <fill>
        <patternFill>
          <bgColor theme="9" tint="0.79998168889431442"/>
        </patternFill>
      </fill>
    </dxf>
    <dxf>
      <fill>
        <patternFill>
          <bgColor theme="9" tint="0.79998168889431442"/>
        </patternFill>
      </fill>
    </dxf>
    <dxf>
      <fill>
        <patternFill>
          <bgColor theme="7" tint="0.79998168889431442"/>
        </patternFill>
      </fill>
    </dxf>
    <dxf>
      <font>
        <color theme="0" tint="-0.24994659260841701"/>
      </font>
      <fill>
        <patternFill>
          <bgColor theme="0" tint="-0.24994659260841701"/>
        </patternFill>
      </fill>
    </dxf>
    <dxf>
      <fill>
        <patternFill>
          <bgColor theme="9" tint="0.79998168889431442"/>
        </patternFill>
      </fill>
    </dxf>
    <dxf>
      <font>
        <color theme="0" tint="-0.24994659260841701"/>
      </font>
      <fill>
        <patternFill>
          <bgColor theme="0" tint="-0.24994659260841701"/>
        </patternFill>
      </fill>
    </dxf>
    <dxf>
      <fill>
        <patternFill>
          <bgColor theme="9" tint="0.79998168889431442"/>
        </patternFill>
      </fill>
    </dxf>
    <dxf>
      <font>
        <color theme="0" tint="-0.24994659260841701"/>
      </font>
      <fill>
        <patternFill>
          <bgColor theme="0" tint="-0.24994659260841701"/>
        </patternFill>
      </fill>
    </dxf>
    <dxf>
      <fill>
        <patternFill>
          <bgColor theme="9" tint="0.79998168889431442"/>
        </patternFill>
      </fill>
    </dxf>
    <dxf>
      <font>
        <color theme="0" tint="-0.24994659260841701"/>
      </font>
      <fill>
        <patternFill>
          <bgColor theme="0" tint="-0.24994659260841701"/>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ont>
        <color theme="0" tint="-0.24994659260841701"/>
      </font>
      <fill>
        <patternFill>
          <bgColor theme="0" tint="-0.24994659260841701"/>
        </patternFill>
      </fill>
    </dxf>
    <dxf>
      <fill>
        <patternFill>
          <bgColor theme="9" tint="0.79998168889431442"/>
        </patternFill>
      </fill>
    </dxf>
    <dxf>
      <font>
        <color theme="0" tint="-0.24994659260841701"/>
      </font>
      <fill>
        <patternFill>
          <bgColor theme="0" tint="-0.24994659260841701"/>
        </patternFill>
      </fill>
    </dxf>
    <dxf>
      <fill>
        <patternFill>
          <bgColor theme="9" tint="0.79998168889431442"/>
        </patternFill>
      </fill>
    </dxf>
    <dxf>
      <font>
        <color theme="0" tint="-0.24994659260841701"/>
      </font>
      <fill>
        <patternFill>
          <bgColor theme="0" tint="-0.24994659260841701"/>
        </patternFill>
      </fill>
    </dxf>
    <dxf>
      <fill>
        <patternFill>
          <bgColor theme="9" tint="0.79998168889431442"/>
        </patternFill>
      </fill>
    </dxf>
    <dxf>
      <font>
        <color theme="0" tint="-0.24994659260841701"/>
      </font>
      <fill>
        <patternFill>
          <bgColor theme="0" tint="-0.24994659260841701"/>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theme="7" tint="0.79998168889431442"/>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theme="9" tint="0.79998168889431442"/>
        </patternFill>
      </fill>
    </dxf>
    <dxf>
      <fill>
        <patternFill>
          <bgColor theme="9" tint="0.79998168889431442"/>
        </patternFill>
      </fill>
    </dxf>
    <dxf>
      <fill>
        <patternFill>
          <bgColor theme="7" tint="0.79998168889431442"/>
        </patternFill>
      </fill>
    </dxf>
    <dxf>
      <font>
        <color theme="0" tint="-0.24994659260841701"/>
      </font>
      <fill>
        <patternFill>
          <bgColor theme="0" tint="-0.24994659260841701"/>
        </patternFill>
      </fill>
    </dxf>
    <dxf>
      <fill>
        <patternFill>
          <bgColor theme="9" tint="0.79998168889431442"/>
        </patternFill>
      </fill>
    </dxf>
    <dxf>
      <font>
        <color theme="0" tint="-0.24994659260841701"/>
      </font>
      <fill>
        <patternFill>
          <bgColor theme="0" tint="-0.24994659260841701"/>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border>
        <left style="thin">
          <color auto="1"/>
        </left>
        <right style="thin">
          <color auto="1"/>
        </right>
        <top style="thin">
          <color auto="1"/>
        </top>
        <bottom style="thin">
          <color auto="1"/>
        </bottom>
        <vertical/>
        <horizontal/>
      </border>
    </dxf>
    <dxf>
      <font>
        <color theme="0" tint="-0.24994659260841701"/>
      </font>
      <fill>
        <patternFill patternType="solid">
          <fgColor auto="1"/>
          <bgColor theme="0" tint="-0.24994659260841701"/>
        </patternFill>
      </fill>
    </dxf>
    <dxf>
      <font>
        <color theme="0" tint="-0.24994659260841701"/>
      </font>
      <fill>
        <patternFill patternType="solid">
          <fgColor theme="2"/>
          <bgColor theme="0" tint="-0.24994659260841701"/>
        </patternFill>
      </fill>
    </dxf>
    <dxf>
      <font>
        <color theme="0" tint="-0.24994659260841701"/>
      </font>
      <fill>
        <patternFill>
          <bgColor theme="0" tint="-0.24994659260841701"/>
        </patternFill>
      </fill>
    </dxf>
  </dxfs>
  <tableStyles count="0" defaultTableStyle="TableStyleMedium2" defaultPivotStyle="PivotStyleLight16"/>
  <colors>
    <mruColors>
      <color rgb="FFB686DA"/>
      <color rgb="FFFFD966"/>
      <color rgb="FFFFF2CC"/>
      <color rgb="FF9F5FC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66D773B-9336-4A19-AA23-32819731E67A}" name="Freq" displayName="Freq" ref="A1:A11" totalsRowShown="0" dataDxfId="67">
  <autoFilter ref="A1:A11" xr:uid="{6E164D89-8F0B-43F7-9D7D-7EF1BCF0035A}"/>
  <tableColumns count="1">
    <tableColumn id="1" xr3:uid="{80F8061D-8B7C-4C4E-A4DE-A0DAC0CF7DAC}" name="Frequency" dataDxfId="66"/>
  </tableColumns>
  <tableStyleInfo name="TableStyleLight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418AB0B1-70E0-4B94-B871-26EF11FEE6ED}" name="CompanyContacts" displayName="CompanyContacts" ref="C17:C20" totalsRowShown="0">
  <autoFilter ref="C17:C20" xr:uid="{E086D54C-EF4E-42B1-9201-103DD9881A5C}"/>
  <tableColumns count="1">
    <tableColumn id="1" xr3:uid="{07DAEC1F-1E1E-4F49-AFC7-0BE63548A424}" name="CompanyContacts"/>
  </tableColumns>
  <tableStyleInfo name="TableStyleLight1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D7EB94C8-A68F-4AD9-B7B3-74DB78B7F07B}" name="EmissionAir" displayName="EmissionAir" ref="L1:L7" totalsRowShown="0" dataDxfId="52">
  <autoFilter ref="L1:L7" xr:uid="{A5C54E19-C59D-4A34-8E83-CC9188AC9544}"/>
  <tableColumns count="1">
    <tableColumn id="1" xr3:uid="{C6E7D5D7-A1D8-4D42-A8EA-C3257B86F0FC}" name="EmissionAir" dataDxfId="51"/>
  </tableColumns>
  <tableStyleInfo name="TableStyleLight8"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E9EFA772-55F6-4E21-B5FC-943A5AD9D39D}" name="WaterVolume" displayName="WaterVolume" ref="N1:N10" totalsRowShown="0" dataDxfId="50">
  <autoFilter ref="N1:N10" xr:uid="{AF5FBA2B-638F-405E-865B-819C3CBCAB5D}"/>
  <tableColumns count="1">
    <tableColumn id="1" xr3:uid="{198ECDC7-5795-4DA8-BF02-6B0F940850A8}" name="WaterVolume" dataDxfId="49"/>
  </tableColumns>
  <tableStyleInfo name="TableStyleLight8"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1ECB5FAD-6FFC-4286-A4DC-5504E6D11AD3}" name="TotWorkers" displayName="TotWorkers" ref="A23:A26" totalsRowShown="0">
  <autoFilter ref="A23:A26" xr:uid="{5E8C6DEB-C023-4EC6-866F-2BCDB7823E10}"/>
  <tableColumns count="1">
    <tableColumn id="1" xr3:uid="{478D0095-2093-46C2-91E5-9B277B4BDE19}" name="TotWorkers"/>
  </tableColumns>
  <tableStyleInfo name="TableStyleLight1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2B8C4332-C2B9-4D5A-8DE1-8FB1C492A311}" name="Contact" displayName="Contact" ref="B17:B20" totalsRowShown="0">
  <autoFilter ref="B17:B20" xr:uid="{E7BD782B-4129-42A9-8EF4-C8D321C04F1D}"/>
  <tableColumns count="1">
    <tableColumn id="1" xr3:uid="{1D85B36C-B374-4E91-8B3C-76341FB21AA5}" name="Contact"/>
  </tableColumns>
  <tableStyleInfo name="TableStyleLight13"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1306EB81-87AE-4543-AC71-CD1F9C3CF354}" name="Email" displayName="Email" ref="D17:D20" totalsRowShown="0">
  <autoFilter ref="D17:D20" xr:uid="{7B269E49-A169-4FB4-9D25-258C22AF5FEB}"/>
  <tableColumns count="1">
    <tableColumn id="1" xr3:uid="{56683C1D-8433-476C-A858-F2FCDE5659B3}" name="Email"/>
  </tableColumns>
  <tableStyleInfo name="TableStyleLight13"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6554EB33-D534-4463-9D02-E4B6B799190E}" name="Phone" displayName="Phone" ref="E17:E20" totalsRowShown="0">
  <autoFilter ref="E17:E20" xr:uid="{557DDE5F-BBD9-41FC-BDE7-65DD672E77A0}"/>
  <tableColumns count="1">
    <tableColumn id="1" xr3:uid="{5547A35E-638D-4699-ACAB-F73FA1D77101}" name="Phone"/>
  </tableColumns>
  <tableStyleInfo name="TableStyleLight14"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EB92A2B-5AC0-4554-96B9-862E7310C3E4}" name="BioSample" displayName="BioSample" ref="A1:A7" totalsRowShown="0" headerRowDxfId="48" dataDxfId="47">
  <autoFilter ref="A1:A7" xr:uid="{665ECB88-D6D8-46A2-837C-C44CA5EEEB05}"/>
  <tableColumns count="1">
    <tableColumn id="1" xr3:uid="{1F20D07D-7AAE-423E-9E2D-78D2A533DD5F}" name="BioSample" dataDxfId="46"/>
  </tableColumns>
  <tableStyleInfo name="TableStyleLight8"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63909653-CF55-4A94-AA8E-E408C6FE9730}" name="SampleTime" displayName="SampleTime" ref="B1:B7" totalsRowShown="0" dataDxfId="45">
  <autoFilter ref="B1:B7" xr:uid="{9378E7CF-C6C1-4626-85AA-3ABF5CD5629C}"/>
  <tableColumns count="1">
    <tableColumn id="1" xr3:uid="{15229D8A-3E96-418C-898C-759372F6817D}" name="SampleTime" dataDxfId="44"/>
  </tableColumns>
  <tableStyleInfo name="TableStyleLight8"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3BBF137-5CA4-4F06-985C-AD202F681946}" name="UoM" displayName="UoM" ref="C1:C4" totalsRowShown="0" dataDxfId="43">
  <autoFilter ref="C1:C4" xr:uid="{0A2F151E-907A-4860-B9AB-730233C466CB}"/>
  <tableColumns count="1">
    <tableColumn id="1" xr3:uid="{6D580D40-7ECA-4C3F-A68D-D6053CB58476}" name="UoM" dataDxfId="4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48B76B30-91F0-4F8E-9A84-36AE3F63EE9C}" name="MethodsAir" displayName="MethodsAir" ref="B1:B5" totalsRowShown="0" dataDxfId="65">
  <autoFilter ref="B1:B5" xr:uid="{4F193BAE-74CB-48AF-8BA1-2FFF38A1E118}"/>
  <tableColumns count="1">
    <tableColumn id="1" xr3:uid="{7368997C-09B0-4B34-97A1-AED5EA64C630}" name="Methods" dataDxfId="64"/>
  </tableColumns>
  <tableStyleInfo name="TableStyleLight9"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C975DFB-E82E-4BEE-ABDA-6AF69D352D37}" name="Season" displayName="Season" ref="D1:D6" totalsRowShown="0" dataDxfId="41">
  <autoFilter ref="D1:D6" xr:uid="{E0749EA7-C20C-4096-8E24-B4CF56F03427}"/>
  <tableColumns count="1">
    <tableColumn id="1" xr3:uid="{9A41C3BF-3EB6-4C5F-A387-053DA2F21B7F}" name="Season" dataDxfId="40"/>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108D17A7-6D85-4F60-A1A5-1474B3FA7C41}" name="OCRMMM" displayName="OCRMMM" ref="E1:E4" totalsRowShown="0" dataDxfId="39">
  <autoFilter ref="E1:E4" xr:uid="{8C544493-616E-487C-85E7-35B27D46817C}"/>
  <tableColumns count="1">
    <tableColumn id="1" xr3:uid="{EEFEAFAD-623F-4DA9-882F-D4CAFC8157C2}" name="OCRMM" dataDxfId="38"/>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7C90AD2-E16A-490E-A133-3C5E21AD3320}" name="StatisticalValue" displayName="StatisticalValue" ref="F1:F5" totalsRowShown="0" dataDxfId="37">
  <autoFilter ref="F1:F5" xr:uid="{8AD38C59-3444-4D1C-8B61-BF1739BB52FE}"/>
  <tableColumns count="1">
    <tableColumn id="1" xr3:uid="{E796D698-8807-416C-8D00-C37C1A19AEEE}" name="StatisticalValue" dataDxfId="36"/>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D4AA35F-EC6E-4C9F-A210-675C7416F0CE}" name="Biomarker" displayName="Biomarker" ref="G1:G4" totalsRowShown="0" dataDxfId="35">
  <autoFilter ref="G1:G4" xr:uid="{5B562B8E-5169-4FF2-9BD6-D9334E8CE054}"/>
  <tableColumns count="1">
    <tableColumn id="1" xr3:uid="{C062573F-A03D-4F1E-8315-59E72E389CC9}" name="Biomarker" dataDxfId="34"/>
  </tableColumns>
  <tableStyleInfo name="TableStyleLight3"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4AF7F0F-64B0-438B-A0D0-2E22150F4203}" name="AuthNumbers" displayName="AuthNumbers" ref="O1:O39" totalsRowShown="0">
  <autoFilter ref="O1:O39" xr:uid="{A549FA2B-37E9-4B49-9A0C-FB00CFF044B8}"/>
  <sortState xmlns:xlrd2="http://schemas.microsoft.com/office/spreadsheetml/2017/richdata2" ref="O2:O78">
    <sortCondition ref="O1:O78"/>
  </sortState>
  <tableColumns count="1">
    <tableColumn id="1" xr3:uid="{3C3710A2-E24A-448A-B7D6-8358B620AF22}" name="Chromium trioxide"/>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5DAC9EE-2416-433B-93CF-054386226150}" name="Substance" displayName="Substance" ref="N1:N2" totalsRowShown="0">
  <autoFilter ref="N1:N2" xr:uid="{D894EF4D-B069-4B53-82F8-37BD584124D6}">
    <filterColumn colId="0" hiddenButton="1"/>
  </autoFilter>
  <tableColumns count="1">
    <tableColumn id="1" xr3:uid="{2894D6C0-75C4-43F6-9776-282D97B12582}" name="Substance"/>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51363A5-1101-41DC-963E-AE247C9872A7}" name="Frequency" displayName="Frequency" ref="AA1:AA6" totalsRowShown="0">
  <autoFilter ref="AA1:AA6" xr:uid="{D1EC487B-BAFB-4976-8D4D-49F2D981C5BB}"/>
  <tableColumns count="1">
    <tableColumn id="1" xr3:uid="{D9AAC4F5-8AA7-44DC-8378-1791A289F332}" name="Frequency"/>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B155972-7608-42BA-B943-FB556634534A}" name="Ventilation" displayName="Ventilation" ref="AB1:AB9" totalsRowShown="0">
  <autoFilter ref="AB1:AB9" xr:uid="{74F0777B-7C64-4274-B0A1-E1F1393276C9}"/>
  <tableColumns count="1">
    <tableColumn id="1" xr3:uid="{64652A7F-A794-4E3B-A621-DAC74960E81F}" name="Ventilation"/>
  </tableColumns>
  <tableStyleInfo name="TableStyleLight8"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0953CA1-F7A1-4BE4-984D-2C9A6366EC71}" name="RPE" displayName="RPE" ref="AC1:AC10" totalsRowShown="0" headerRowDxfId="33" dataDxfId="32" tableBorderDxfId="31">
  <autoFilter ref="AC1:AC10" xr:uid="{00172F6A-5EE7-4256-B62D-E7E7ADFFA842}"/>
  <tableColumns count="1">
    <tableColumn id="1" xr3:uid="{FEB473DB-A90C-4CC7-83EB-A7CA82CAD89B}" name="RPE" dataDxfId="30"/>
  </tableColumns>
  <tableStyleInfo name="TableStyleLight8"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56786CA-52F7-413E-BBE5-45C57196067E}" name="Method" displayName="Method" ref="AD1:AD4" totalsRowShown="0" headerRowDxfId="29" dataDxfId="28">
  <autoFilter ref="AD1:AD4" xr:uid="{358AF7D9-F468-4F83-B16F-CE497DAB4833}"/>
  <tableColumns count="1">
    <tableColumn id="1" xr3:uid="{F20DBB68-A45D-4AD0-AE2A-A6770F1FE097}" name="Sampling Method" dataDxfId="27"/>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AF62E45-F555-48A6-A2EF-18D3CBD58352}" name="Selection" displayName="Selection" ref="C1:C4" totalsRowShown="0" dataDxfId="63">
  <autoFilter ref="C1:C4" xr:uid="{825F4EA4-FDD5-4323-A929-CDC3B2660602}"/>
  <tableColumns count="1">
    <tableColumn id="1" xr3:uid="{F88DEC6D-BF1D-43E6-B452-A15D1B4CE262}" name="Selection" dataDxfId="62"/>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E24719F-7E3C-4650-8D35-A3A1858B19D0}" name="AnalysisMethod" displayName="AnalysisMethod" ref="AE1:AE13" totalsRowShown="0" dataDxfId="26">
  <autoFilter ref="AE1:AE13" xr:uid="{658F51FD-40D4-43D1-BD4F-A6357D5075C4}"/>
  <tableColumns count="1">
    <tableColumn id="1" xr3:uid="{56F93699-FCA6-47FD-A7E4-A7AA8EE20FC7}" name="AnalysisMethod" dataDxfId="25"/>
  </tableColumns>
  <tableStyleInfo name="TableStyleLight8"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5E085753-D216-4E1D-9F41-81FFC3BCE382}" name="WCS" displayName="WCS" ref="R1:Y40" totalsRowShown="0" headerRowDxfId="24" dataDxfId="23">
  <autoFilter ref="R1:Y40" xr:uid="{7323324D-EB06-4F17-924F-A07B9D6086B0}"/>
  <tableColumns count="8">
    <tableColumn id="1" xr3:uid="{7F9AFA60-51DE-40D5-AE2C-C9ECBD5EAC9C}" name="REACH/20/17/0" dataDxfId="22"/>
    <tableColumn id="2" xr3:uid="{EDFE85AD-B01D-459D-90CE-9C5C079C7AC7}" name="REACH/20/18/0 to REACH/20/18/6" dataDxfId="21"/>
    <tableColumn id="3" xr3:uid="{08976E3C-D21D-4779-BA08-5FFFBC910180}" name="REACH/20/17/1" dataDxfId="20"/>
    <tableColumn id="4" xr3:uid="{461B2BF1-E399-4F8B-B4CB-321ABB5ACFD6}" name="REACH/20/18/7 to REACH/20/18/13" dataDxfId="19"/>
    <tableColumn id="5" xr3:uid="{2DF31320-46C6-4AF8-85DF-FE169137A0A7}" name="REACH/20/18/14 to REACH/20/18/20" dataDxfId="18"/>
    <tableColumn id="6" xr3:uid="{9DBDE8C5-C818-4736-B8AC-D3B0A5FDCCCC}" name="REACH/20/18/21 to REACH/20/18/27" dataDxfId="17"/>
    <tableColumn id="7" xr3:uid="{C25E8C8C-2E37-4C51-AD56-4EFE1963764B}" name="REACH/20/18/28 to REACH/20/18/34" dataDxfId="16"/>
    <tableColumn id="8" xr3:uid="{7DD1E028-2A66-4CA3-A27F-E566AD063CB2}" name="REACH/20/17/2" dataDxfId="15"/>
  </tableColumns>
  <tableStyleInfo name="TableStyleLight18"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C2E02E5D-0879-45A5-9E53-695EF03B7348}" name="Authorisation" displayName="Authorisation" ref="P1:Q10" totalsRowShown="0" tableBorderDxfId="14">
  <autoFilter ref="P1:Q10" xr:uid="{4A4EEB4A-F0C6-45EE-97EF-D75A049C3993}"/>
  <tableColumns count="2">
    <tableColumn id="1" xr3:uid="{BCC54275-F4A2-4929-A6D5-43411719779C}" name="Authorisation" dataDxfId="13"/>
    <tableColumn id="2" xr3:uid="{C93D4544-6378-4D06-9407-3FA22201C703}" name="Use name" dataDxfId="12"/>
  </tableColumns>
  <tableStyleInfo name="TableStyleMedium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3D38068D-15A4-49AC-BFF8-3D0801A46989}" name="OCRMM" displayName="OCRMM" ref="AF1:AF5" totalsRowShown="0" dataDxfId="11">
  <autoFilter ref="AF1:AF5" xr:uid="{7860D1C5-562F-4F1B-88C8-29778DCEACF8}"/>
  <tableColumns count="1">
    <tableColumn id="1" xr3:uid="{81C74859-FEDD-4180-B37B-0022EB02012F}" name="OCRMM" dataDxfId="10"/>
  </tableColumns>
  <tableStyleInfo name="TableStyleMedium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24C6CA1B-B378-47BE-BF65-21281528A2B5}" name="RespEquipment" displayName="RespEquipment" ref="AG1:AG13" totalsRowShown="0" dataDxfId="9">
  <autoFilter ref="AG1:AG13" xr:uid="{DACD0454-625E-47E9-BE0B-1BB16881C0F8}"/>
  <tableColumns count="1">
    <tableColumn id="1" xr3:uid="{BA74062E-0DA3-4488-BFF1-A5275802C525}" name="RespEquipment" dataDxfId="8"/>
  </tableColumns>
  <tableStyleInfo name="TableStyleMedium2"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7D0B1EE8-E1EE-4AF8-8E72-613118FC878C}" name="select" displayName="select" ref="AS1:AS5" totalsRowShown="0" headerRowDxfId="7" dataDxfId="6">
  <autoFilter ref="AS1:AS5" xr:uid="{2A71244A-B47A-4F4B-B765-75C6CADF479D}"/>
  <tableColumns count="1">
    <tableColumn id="1" xr3:uid="{2A9E4378-4078-4714-98BB-11E5C3FDE26B}" name="Selection" dataDxfId="5"/>
  </tableColumns>
  <tableStyleInfo name="TableStyleLight2"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96D4864E-FBAB-4D91-8ABC-09646702CF59}" name="Gloves" displayName="Gloves" ref="AX1:AX12" totalsRowShown="0" headerRowDxfId="4" dataDxfId="3">
  <autoFilter ref="AX1:AX12" xr:uid="{37A67227-B968-4C7A-B4DB-8E4C379599AB}"/>
  <tableColumns count="1">
    <tableColumn id="1" xr3:uid="{04123336-3833-43CD-9EAE-255B13E487AF}" name="Gloves" dataDxfId="2"/>
  </tableColumns>
  <tableStyleInfo name="TableStyleLight9"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156CB8C0-F318-4C6E-9135-CE388B52A26F}" name="ROE" displayName="ROE" ref="AW1:AW4" totalsRowShown="0">
  <autoFilter ref="AW1:AW4" xr:uid="{82850455-8BD2-431C-BA84-57F4F1F8AC4A}"/>
  <tableColumns count="1">
    <tableColumn id="1" xr3:uid="{43B18AD6-C977-4803-8E24-464976D5F132}" name="ROE"/>
  </tableColumns>
  <tableStyleInfo name="TableStyleLight10"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A8976D1F-3582-4FE0-A11B-45405BBC78C8}" name="TOS" displayName="TOS" ref="D1:D5" totalsRowShown="0">
  <autoFilter ref="D1:D5" xr:uid="{6D3191DE-9E78-4853-89EC-197235DD324C}"/>
  <tableColumns count="1">
    <tableColumn id="1" xr3:uid="{72C70847-3979-4E66-B8B4-13C8FCC73B26}" name="TypeOfSampling"/>
  </tableColumns>
  <tableStyleInfo name="TableStyleLight9"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B9E58B12-AF7F-4F82-9C9D-3E06CEB52D77}" name="UDM" displayName="UDM" ref="C1:C4" totalsRowShown="0" headerRowDxfId="1">
  <autoFilter ref="C1:C4" xr:uid="{715A6B1E-57A4-476A-84F5-92C2E2893C3B}"/>
  <tableColumns count="1">
    <tableColumn id="1" xr3:uid="{0D7F0A2C-7351-4EF6-98B2-F3A3539E71E9}" name="UDM"/>
  </tableColumns>
  <tableStyleInfo name="TableStyleLight1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E995E62-BE3E-4D84-9B3E-FB644C7C189B}" name="TypeOfSampling" displayName="TypeOfSampling" ref="E1:E6" totalsRowShown="0" headerRowDxfId="61" dataDxfId="60">
  <autoFilter ref="E1:E6" xr:uid="{CE18136E-EFBC-4418-AF36-8ABCC1923B31}"/>
  <tableColumns count="1">
    <tableColumn id="1" xr3:uid="{6EBCBB91-C7A3-4B6E-BDAE-F518E1921358}" name="Type of sampling" dataDxfId="59"/>
  </tableColumns>
  <tableStyleInfo name="TableStyleMedium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2F6E4154-990A-45F1-8036-E1DC5B81AB81}" name="Workers" displayName="Workers" ref="E1:E10" totalsRowShown="0">
  <autoFilter ref="E1:E10" xr:uid="{12D6F737-3F33-43BE-BA8F-F4FB1019307D}"/>
  <tableColumns count="1">
    <tableColumn id="1" xr3:uid="{305D91B6-D8DF-4FD4-B540-532F6B084649}" name="Workers" dataDxfId="0"/>
  </tableColumns>
  <tableStyleInfo name="TableStyleLight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685D2DE6-EA7C-40BD-8E9F-2EDBFA41A380}" name="MethodsWater" displayName="MethodsWater" ref="F1:F6" totalsRowShown="0" dataDxfId="58">
  <autoFilter ref="F1:F6" xr:uid="{C9646C0D-84DB-40F3-BF99-13648B229779}"/>
  <tableColumns count="1">
    <tableColumn id="1" xr3:uid="{AB7AA8FB-1484-4FD3-BFC8-9D68DE5BBD1F}" name="Methods" dataDxfId="57"/>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2DD36FCB-00D1-4FE4-ABC7-D7106E67BFAC}" name="Countries" displayName="Countries" ref="H1:H32" totalsRowShown="0" dataDxfId="56">
  <autoFilter ref="H1:H32" xr:uid="{DAA000F1-B38F-45EC-BE0C-9414ABDBF379}"/>
  <tableColumns count="1">
    <tableColumn id="1" xr3:uid="{5C1E5FB6-CF35-49C6-BB9D-5BADA65F2CE3}" name="Countries" dataDxfId="55"/>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220FC970-031C-4C71-8C9C-54ACA0E02DF5}" name="Identity" displayName="Identity" ref="J1:J12" totalsRowShown="0">
  <autoFilter ref="J1:J12" xr:uid="{F0FBE00A-4E76-4262-B48B-82B620202539}"/>
  <tableColumns count="1">
    <tableColumn id="1" xr3:uid="{C5FF62F0-4118-4E34-8F1E-290BC2DBD00A}" name="Identity"/>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C4BAA740-BC02-4934-8BF4-C5F086F72676}" name="TonnageRange" displayName="TonnageRange" ref="G1:G11" totalsRowShown="0" dataDxfId="54">
  <autoFilter ref="G1:G11" xr:uid="{9A05DD72-B835-45AA-B966-7847660C899E}"/>
  <tableColumns count="1">
    <tableColumn id="1" xr3:uid="{22ECBC1F-775B-4C75-9880-6CEB9C197B65}" name="TonnageRange" dataDxfId="53"/>
  </tableColumns>
  <tableStyleInfo name="TableStyleLight1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49FEE128-8764-40B5-9F46-85F501D4FE56}" name="CompanyName" displayName="CompanyName" ref="A17:A20" totalsRowShown="0">
  <autoFilter ref="A17:A20" xr:uid="{A9E38A53-FBEF-4D02-A4C5-3FCD035637BA}"/>
  <tableColumns count="1">
    <tableColumn id="1" xr3:uid="{898F2BA6-ABC0-47AC-AFD7-FB8D4A95016B}" name="CompanyName"/>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7.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_rels/sheet8.xml.rels><?xml version="1.0" encoding="UTF-8" standalone="yes"?>
<Relationships xmlns="http://schemas.openxmlformats.org/package/2006/relationships"><Relationship Id="rId8" Type="http://schemas.openxmlformats.org/officeDocument/2006/relationships/table" Target="../tables/table23.xml"/><Relationship Id="rId3" Type="http://schemas.openxmlformats.org/officeDocument/2006/relationships/table" Target="../tables/table18.xml"/><Relationship Id="rId7" Type="http://schemas.openxmlformats.org/officeDocument/2006/relationships/table" Target="../tables/table22.xml"/><Relationship Id="rId2" Type="http://schemas.openxmlformats.org/officeDocument/2006/relationships/table" Target="../tables/table17.xml"/><Relationship Id="rId1" Type="http://schemas.openxmlformats.org/officeDocument/2006/relationships/printerSettings" Target="../printerSettings/printerSettings8.bin"/><Relationship Id="rId6" Type="http://schemas.openxmlformats.org/officeDocument/2006/relationships/table" Target="../tables/table21.xml"/><Relationship Id="rId5" Type="http://schemas.openxmlformats.org/officeDocument/2006/relationships/table" Target="../tables/table20.xml"/><Relationship Id="rId4" Type="http://schemas.openxmlformats.org/officeDocument/2006/relationships/table" Target="../tables/table19.xml"/></Relationships>
</file>

<file path=xl/worksheets/_rels/sheet9.xml.rels><?xml version="1.0" encoding="UTF-8" standalone="yes"?>
<Relationships xmlns="http://schemas.openxmlformats.org/package/2006/relationships"><Relationship Id="rId8" Type="http://schemas.openxmlformats.org/officeDocument/2006/relationships/table" Target="../tables/table30.xml"/><Relationship Id="rId13" Type="http://schemas.openxmlformats.org/officeDocument/2006/relationships/table" Target="../tables/table35.xml"/><Relationship Id="rId18" Type="http://schemas.openxmlformats.org/officeDocument/2006/relationships/table" Target="../tables/table40.xml"/><Relationship Id="rId3" Type="http://schemas.openxmlformats.org/officeDocument/2006/relationships/table" Target="../tables/table25.xml"/><Relationship Id="rId7" Type="http://schemas.openxmlformats.org/officeDocument/2006/relationships/table" Target="../tables/table29.xml"/><Relationship Id="rId12" Type="http://schemas.openxmlformats.org/officeDocument/2006/relationships/table" Target="../tables/table34.xml"/><Relationship Id="rId17" Type="http://schemas.openxmlformats.org/officeDocument/2006/relationships/table" Target="../tables/table39.xml"/><Relationship Id="rId2" Type="http://schemas.openxmlformats.org/officeDocument/2006/relationships/table" Target="../tables/table24.xml"/><Relationship Id="rId16" Type="http://schemas.openxmlformats.org/officeDocument/2006/relationships/table" Target="../tables/table38.xml"/><Relationship Id="rId1" Type="http://schemas.openxmlformats.org/officeDocument/2006/relationships/printerSettings" Target="../printerSettings/printerSettings9.bin"/><Relationship Id="rId6" Type="http://schemas.openxmlformats.org/officeDocument/2006/relationships/table" Target="../tables/table28.xml"/><Relationship Id="rId11" Type="http://schemas.openxmlformats.org/officeDocument/2006/relationships/table" Target="../tables/table33.xml"/><Relationship Id="rId5" Type="http://schemas.openxmlformats.org/officeDocument/2006/relationships/table" Target="../tables/table27.xml"/><Relationship Id="rId15" Type="http://schemas.openxmlformats.org/officeDocument/2006/relationships/table" Target="../tables/table37.xml"/><Relationship Id="rId10" Type="http://schemas.openxmlformats.org/officeDocument/2006/relationships/table" Target="../tables/table32.xml"/><Relationship Id="rId4" Type="http://schemas.openxmlformats.org/officeDocument/2006/relationships/table" Target="../tables/table26.xml"/><Relationship Id="rId9" Type="http://schemas.openxmlformats.org/officeDocument/2006/relationships/table" Target="../tables/table31.xml"/><Relationship Id="rId14" Type="http://schemas.openxmlformats.org/officeDocument/2006/relationships/table" Target="../tables/table3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79C0E-2DBD-4D91-A839-F6335720897C}">
  <sheetPr>
    <pageSetUpPr fitToPage="1"/>
  </sheetPr>
  <dimension ref="A1:D46"/>
  <sheetViews>
    <sheetView tabSelected="1" zoomScaleNormal="100" zoomScaleSheetLayoutView="80" workbookViewId="0">
      <selection activeCell="C2" sqref="C2"/>
    </sheetView>
  </sheetViews>
  <sheetFormatPr defaultColWidth="9.140625" defaultRowHeight="15.75" x14ac:dyDescent="0.25"/>
  <cols>
    <col min="1" max="1" width="127.5703125" style="83" customWidth="1"/>
    <col min="2" max="3" width="9.140625" style="82"/>
    <col min="4" max="4" width="10.140625" style="82" bestFit="1" customWidth="1"/>
    <col min="5" max="16384" width="9.140625" style="82"/>
  </cols>
  <sheetData>
    <row r="1" spans="1:4" ht="18.75" x14ac:dyDescent="0.25">
      <c r="A1" s="81" t="s">
        <v>484</v>
      </c>
      <c r="B1" s="141" t="s">
        <v>510</v>
      </c>
      <c r="C1" s="142">
        <v>1.1000000000000001</v>
      </c>
      <c r="D1" s="143">
        <v>44457</v>
      </c>
    </row>
    <row r="3" spans="1:4" ht="15.75" customHeight="1" x14ac:dyDescent="0.25">
      <c r="A3" s="144" t="s">
        <v>494</v>
      </c>
      <c r="B3"/>
    </row>
    <row r="4" spans="1:4" ht="15.75" customHeight="1" x14ac:dyDescent="0.25">
      <c r="A4" s="144"/>
    </row>
    <row r="5" spans="1:4" ht="15.75" customHeight="1" x14ac:dyDescent="0.25">
      <c r="A5" s="144"/>
    </row>
    <row r="6" spans="1:4" ht="15.75" customHeight="1" x14ac:dyDescent="0.25">
      <c r="A6" s="144"/>
    </row>
    <row r="7" spans="1:4" ht="15.75" customHeight="1" x14ac:dyDescent="0.25">
      <c r="A7" s="144"/>
    </row>
    <row r="8" spans="1:4" ht="15.75" customHeight="1" x14ac:dyDescent="0.25">
      <c r="A8" s="144"/>
    </row>
    <row r="9" spans="1:4" ht="15.75" customHeight="1" x14ac:dyDescent="0.25">
      <c r="A9" s="144"/>
    </row>
    <row r="10" spans="1:4" ht="18" customHeight="1" x14ac:dyDescent="0.25">
      <c r="A10" s="144"/>
    </row>
    <row r="11" spans="1:4" ht="15.75" customHeight="1" x14ac:dyDescent="0.25">
      <c r="A11" s="144"/>
    </row>
    <row r="12" spans="1:4" ht="15.75" customHeight="1" x14ac:dyDescent="0.25">
      <c r="A12" s="144"/>
    </row>
    <row r="13" spans="1:4" ht="14.25" customHeight="1" x14ac:dyDescent="0.25">
      <c r="A13" s="144"/>
    </row>
    <row r="14" spans="1:4" ht="15.75" customHeight="1" x14ac:dyDescent="0.25">
      <c r="A14" s="144"/>
    </row>
    <row r="15" spans="1:4" ht="15.75" customHeight="1" x14ac:dyDescent="0.25">
      <c r="A15" s="144"/>
    </row>
    <row r="16" spans="1:4" ht="15.75" customHeight="1" x14ac:dyDescent="0.25">
      <c r="A16" s="144"/>
    </row>
    <row r="17" spans="1:1" ht="15.75" customHeight="1" x14ac:dyDescent="0.25">
      <c r="A17" s="144"/>
    </row>
    <row r="18" spans="1:1" ht="15.75" customHeight="1" x14ac:dyDescent="0.25">
      <c r="A18" s="144"/>
    </row>
    <row r="19" spans="1:1" ht="15.75" customHeight="1" x14ac:dyDescent="0.25">
      <c r="A19" s="144"/>
    </row>
    <row r="20" spans="1:1" ht="15.75" customHeight="1" x14ac:dyDescent="0.25">
      <c r="A20" s="144"/>
    </row>
    <row r="21" spans="1:1" ht="15.75" customHeight="1" x14ac:dyDescent="0.25">
      <c r="A21" s="144"/>
    </row>
    <row r="22" spans="1:1" ht="15.75" customHeight="1" x14ac:dyDescent="0.25">
      <c r="A22" s="144"/>
    </row>
    <row r="23" spans="1:1" ht="15.75" customHeight="1" x14ac:dyDescent="0.25">
      <c r="A23" s="144"/>
    </row>
    <row r="24" spans="1:1" ht="15.75" customHeight="1" x14ac:dyDescent="0.25">
      <c r="A24" s="144"/>
    </row>
    <row r="25" spans="1:1" ht="15.75" customHeight="1" x14ac:dyDescent="0.25">
      <c r="A25" s="144"/>
    </row>
    <row r="26" spans="1:1" ht="15.75" customHeight="1" x14ac:dyDescent="0.25">
      <c r="A26" s="144"/>
    </row>
    <row r="27" spans="1:1" ht="15.75" customHeight="1" x14ac:dyDescent="0.25">
      <c r="A27" s="144"/>
    </row>
    <row r="28" spans="1:1" ht="15.75" customHeight="1" x14ac:dyDescent="0.25">
      <c r="A28" s="144"/>
    </row>
    <row r="29" spans="1:1" ht="15.75" customHeight="1" x14ac:dyDescent="0.25">
      <c r="A29" s="144"/>
    </row>
    <row r="30" spans="1:1" ht="15.75" customHeight="1" x14ac:dyDescent="0.25">
      <c r="A30" s="144"/>
    </row>
    <row r="31" spans="1:1" ht="15.75" customHeight="1" x14ac:dyDescent="0.25">
      <c r="A31" s="144"/>
    </row>
    <row r="32" spans="1:1" ht="15.75" customHeight="1" x14ac:dyDescent="0.25">
      <c r="A32" s="144"/>
    </row>
    <row r="33" spans="1:1" ht="15.75" customHeight="1" x14ac:dyDescent="0.25">
      <c r="A33" s="144"/>
    </row>
    <row r="34" spans="1:1" ht="15.75" customHeight="1" x14ac:dyDescent="0.25">
      <c r="A34" s="144"/>
    </row>
    <row r="35" spans="1:1" ht="15.75" customHeight="1" x14ac:dyDescent="0.25">
      <c r="A35" s="144"/>
    </row>
    <row r="36" spans="1:1" ht="15.75" customHeight="1" x14ac:dyDescent="0.25">
      <c r="A36" s="144"/>
    </row>
    <row r="37" spans="1:1" ht="15.75" customHeight="1" x14ac:dyDescent="0.25">
      <c r="A37" s="144"/>
    </row>
    <row r="38" spans="1:1" ht="15.75" customHeight="1" x14ac:dyDescent="0.25">
      <c r="A38" s="144"/>
    </row>
    <row r="39" spans="1:1" ht="15.75" customHeight="1" x14ac:dyDescent="0.25">
      <c r="A39" s="144"/>
    </row>
    <row r="40" spans="1:1" ht="15.75" customHeight="1" x14ac:dyDescent="0.25">
      <c r="A40" s="144"/>
    </row>
    <row r="41" spans="1:1" ht="15.75" customHeight="1" x14ac:dyDescent="0.25">
      <c r="A41" s="144"/>
    </row>
    <row r="42" spans="1:1" ht="15.75" customHeight="1" x14ac:dyDescent="0.25">
      <c r="A42" s="144"/>
    </row>
    <row r="43" spans="1:1" ht="15.75" customHeight="1" x14ac:dyDescent="0.25">
      <c r="A43" s="144"/>
    </row>
    <row r="44" spans="1:1" ht="15.75" customHeight="1" x14ac:dyDescent="0.25">
      <c r="A44" s="144"/>
    </row>
    <row r="45" spans="1:1" ht="15.75" customHeight="1" x14ac:dyDescent="0.25">
      <c r="A45" s="144"/>
    </row>
    <row r="46" spans="1:1" ht="15.75" customHeight="1" x14ac:dyDescent="0.25">
      <c r="A46" s="144"/>
    </row>
  </sheetData>
  <sheetProtection algorithmName="SHA-512" hashValue="JlYl0esMl5LPyy5LqEsj19UkXNRxGkT3Lp34Q2L2tqcEjdkqMxFNwWWPXIoDRUDVDu3py70qgkvXwfT3Cdp6fQ==" saltValue="GOFtdWMxoai810k2Vr4Gbg==" spinCount="100000" sheet="1" objects="1" scenarios="1"/>
  <mergeCells count="1">
    <mergeCell ref="A3:A46"/>
  </mergeCells>
  <pageMargins left="0.7" right="0.7" top="0.75" bottom="0.75" header="0.3" footer="0.3"/>
  <pageSetup paperSize="9" scale="67"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I20"/>
  <sheetViews>
    <sheetView zoomScale="80" zoomScaleNormal="80" workbookViewId="0">
      <selection activeCell="F8" sqref="F8"/>
    </sheetView>
  </sheetViews>
  <sheetFormatPr defaultColWidth="9.140625" defaultRowHeight="15" x14ac:dyDescent="0.25"/>
  <cols>
    <col min="1" max="2" width="9.140625" style="4"/>
    <col min="3" max="3" width="10.7109375" style="4" customWidth="1"/>
    <col min="4" max="4" width="40" style="4" customWidth="1"/>
    <col min="5" max="5" width="24.140625" style="4" customWidth="1"/>
    <col min="6" max="6" width="18.28515625" style="4" customWidth="1"/>
    <col min="7" max="7" width="21.85546875" style="4" customWidth="1"/>
    <col min="8" max="16384" width="9.140625" style="4"/>
  </cols>
  <sheetData>
    <row r="1" spans="1:9" ht="11.25" customHeight="1" x14ac:dyDescent="0.25">
      <c r="A1" s="158" t="s">
        <v>453</v>
      </c>
      <c r="B1" s="159"/>
      <c r="C1" s="159"/>
      <c r="D1" s="159"/>
      <c r="E1" s="159"/>
      <c r="F1" s="159"/>
      <c r="G1" s="160"/>
      <c r="H1" s="78"/>
    </row>
    <row r="2" spans="1:9" ht="11.25" customHeight="1" x14ac:dyDescent="0.25">
      <c r="A2" s="161"/>
      <c r="B2" s="162"/>
      <c r="C2" s="162"/>
      <c r="D2" s="162"/>
      <c r="E2" s="162"/>
      <c r="F2" s="162"/>
      <c r="G2" s="163"/>
      <c r="H2" s="78"/>
    </row>
    <row r="3" spans="1:9" ht="11.25" customHeight="1" x14ac:dyDescent="0.25">
      <c r="A3" s="161"/>
      <c r="B3" s="162"/>
      <c r="C3" s="162"/>
      <c r="D3" s="162"/>
      <c r="E3" s="162"/>
      <c r="F3" s="162"/>
      <c r="G3" s="163"/>
      <c r="H3" s="78"/>
    </row>
    <row r="4" spans="1:9" ht="11.25" customHeight="1" x14ac:dyDescent="0.25">
      <c r="A4" s="161"/>
      <c r="B4" s="162"/>
      <c r="C4" s="162"/>
      <c r="D4" s="162"/>
      <c r="E4" s="162"/>
      <c r="F4" s="162"/>
      <c r="G4" s="163"/>
      <c r="H4" s="8"/>
      <c r="I4" s="8"/>
    </row>
    <row r="5" spans="1:9" ht="27" customHeight="1" x14ac:dyDescent="0.25">
      <c r="A5" s="152" t="s">
        <v>424</v>
      </c>
      <c r="B5" s="153"/>
      <c r="C5" s="153"/>
      <c r="D5" s="154"/>
      <c r="E5" s="164" t="s">
        <v>58</v>
      </c>
      <c r="F5" s="164"/>
      <c r="G5" s="165"/>
      <c r="H5" s="8"/>
      <c r="I5" s="8"/>
    </row>
    <row r="6" spans="1:9" ht="42.75" customHeight="1" x14ac:dyDescent="0.25">
      <c r="A6" s="152" t="s">
        <v>454</v>
      </c>
      <c r="B6" s="153"/>
      <c r="C6" s="153"/>
      <c r="D6" s="154"/>
      <c r="E6" s="166"/>
      <c r="F6" s="166"/>
      <c r="G6" s="167"/>
      <c r="H6" s="79"/>
      <c r="I6" s="8"/>
    </row>
    <row r="7" spans="1:9" ht="70.5" customHeight="1" x14ac:dyDescent="0.25">
      <c r="A7" s="152" t="s">
        <v>455</v>
      </c>
      <c r="B7" s="153"/>
      <c r="C7" s="153"/>
      <c r="D7" s="154"/>
      <c r="E7" s="130" t="s">
        <v>490</v>
      </c>
      <c r="F7" s="138"/>
      <c r="G7" s="140" t="s">
        <v>24</v>
      </c>
      <c r="H7" s="79"/>
      <c r="I7" s="8"/>
    </row>
    <row r="8" spans="1:9" ht="81.75" customHeight="1" x14ac:dyDescent="0.25">
      <c r="A8" s="168" t="s">
        <v>456</v>
      </c>
      <c r="B8" s="169"/>
      <c r="C8" s="169"/>
      <c r="D8" s="170"/>
      <c r="E8" s="131" t="s">
        <v>490</v>
      </c>
      <c r="F8" s="138"/>
      <c r="G8" s="138" t="s">
        <v>24</v>
      </c>
      <c r="H8" s="79"/>
      <c r="I8" s="8"/>
    </row>
    <row r="9" spans="1:9" ht="50.25" customHeight="1" x14ac:dyDescent="0.25">
      <c r="A9" s="152" t="s">
        <v>457</v>
      </c>
      <c r="B9" s="153"/>
      <c r="C9" s="153"/>
      <c r="D9" s="154"/>
      <c r="E9" s="131" t="s">
        <v>490</v>
      </c>
      <c r="F9" s="138"/>
      <c r="G9" s="138" t="s">
        <v>24</v>
      </c>
      <c r="H9" s="79"/>
      <c r="I9" s="8"/>
    </row>
    <row r="10" spans="1:9" ht="68.25" customHeight="1" x14ac:dyDescent="0.25">
      <c r="A10" s="146" t="s">
        <v>458</v>
      </c>
      <c r="B10" s="147"/>
      <c r="C10" s="147"/>
      <c r="D10" s="147"/>
      <c r="E10" s="131" t="s">
        <v>490</v>
      </c>
      <c r="F10" s="138"/>
      <c r="G10" s="138" t="s">
        <v>24</v>
      </c>
      <c r="H10" s="79"/>
      <c r="I10" s="8"/>
    </row>
    <row r="11" spans="1:9" ht="46.5" customHeight="1" x14ac:dyDescent="0.25">
      <c r="A11" s="146" t="s">
        <v>459</v>
      </c>
      <c r="B11" s="147"/>
      <c r="C11" s="147"/>
      <c r="D11" s="147"/>
      <c r="E11" s="131" t="s">
        <v>490</v>
      </c>
      <c r="F11" s="145"/>
      <c r="G11" s="145"/>
      <c r="H11" s="79"/>
      <c r="I11" s="8"/>
    </row>
    <row r="12" spans="1:9" ht="46.5" customHeight="1" x14ac:dyDescent="0.25">
      <c r="A12" s="152" t="s">
        <v>460</v>
      </c>
      <c r="B12" s="153"/>
      <c r="C12" s="153"/>
      <c r="D12" s="154"/>
      <c r="E12" s="131" t="s">
        <v>490</v>
      </c>
      <c r="F12" s="145"/>
      <c r="G12" s="145"/>
      <c r="H12" s="79"/>
      <c r="I12" s="8"/>
    </row>
    <row r="13" spans="1:9" ht="46.5" customHeight="1" x14ac:dyDescent="0.25">
      <c r="A13" s="152" t="s">
        <v>461</v>
      </c>
      <c r="B13" s="153"/>
      <c r="C13" s="153"/>
      <c r="D13" s="154"/>
      <c r="E13" s="131" t="s">
        <v>490</v>
      </c>
      <c r="F13" s="145"/>
      <c r="G13" s="145"/>
      <c r="H13" s="79"/>
      <c r="I13" s="8"/>
    </row>
    <row r="14" spans="1:9" ht="43.9" customHeight="1" x14ac:dyDescent="0.25">
      <c r="A14" s="146" t="s">
        <v>462</v>
      </c>
      <c r="B14" s="147"/>
      <c r="C14" s="147"/>
      <c r="D14" s="147"/>
      <c r="E14" s="131" t="s">
        <v>490</v>
      </c>
      <c r="F14" s="145"/>
      <c r="G14" s="145"/>
      <c r="H14" s="79"/>
      <c r="I14" s="8"/>
    </row>
    <row r="15" spans="1:9" ht="43.9" customHeight="1" x14ac:dyDescent="0.25">
      <c r="A15" s="152" t="s">
        <v>481</v>
      </c>
      <c r="B15" s="153"/>
      <c r="C15" s="153"/>
      <c r="D15" s="154"/>
      <c r="E15" s="155"/>
      <c r="F15" s="156"/>
      <c r="G15" s="157"/>
      <c r="H15" s="79"/>
      <c r="I15" s="8"/>
    </row>
    <row r="16" spans="1:9" ht="39.75" customHeight="1" thickBot="1" x14ac:dyDescent="0.3">
      <c r="A16" s="148" t="s">
        <v>1</v>
      </c>
      <c r="B16" s="149"/>
      <c r="C16" s="149"/>
      <c r="D16" s="149"/>
      <c r="E16" s="150"/>
      <c r="F16" s="150"/>
      <c r="G16" s="151"/>
      <c r="H16" s="8"/>
      <c r="I16" s="8"/>
    </row>
    <row r="20" spans="4:4" x14ac:dyDescent="0.25">
      <c r="D20" s="80"/>
    </row>
  </sheetData>
  <sheetProtection algorithmName="SHA-512" hashValue="R4RpFSsAk0nxHjWGbe9jP3z5bgDkWE7sQAzq0OGl2XIxqyBoS+rYb9781FP4zyEyaw8xZ2VUUpIHxX7BTZv4Gw==" saltValue="CZW4vHCYAxqlBSOjH/8lYQ==" spinCount="100000" sheet="1" objects="1" scenarios="1" formatCells="0" formatColumns="0" formatRows="0"/>
  <mergeCells count="21">
    <mergeCell ref="A8:D8"/>
    <mergeCell ref="A9:D9"/>
    <mergeCell ref="A10:D10"/>
    <mergeCell ref="A11:D11"/>
    <mergeCell ref="F11:G11"/>
    <mergeCell ref="A7:D7"/>
    <mergeCell ref="A1:G4"/>
    <mergeCell ref="A5:D5"/>
    <mergeCell ref="E5:G5"/>
    <mergeCell ref="A6:D6"/>
    <mergeCell ref="E6:G6"/>
    <mergeCell ref="F14:G14"/>
    <mergeCell ref="A14:D14"/>
    <mergeCell ref="A16:D16"/>
    <mergeCell ref="E16:G16"/>
    <mergeCell ref="A12:D12"/>
    <mergeCell ref="A13:D13"/>
    <mergeCell ref="A15:D15"/>
    <mergeCell ref="F12:G12"/>
    <mergeCell ref="F13:G13"/>
    <mergeCell ref="E15:G15"/>
  </mergeCells>
  <conditionalFormatting sqref="F7:G7">
    <cfRule type="expression" dxfId="139" priority="37">
      <formula>$E$7="Select ▼"</formula>
    </cfRule>
  </conditionalFormatting>
  <conditionalFormatting sqref="F7">
    <cfRule type="expression" dxfId="138" priority="36">
      <formula>$E$7="Range"</formula>
    </cfRule>
  </conditionalFormatting>
  <conditionalFormatting sqref="G7">
    <cfRule type="expression" dxfId="137" priority="38">
      <formula>$E$7="Exact number"</formula>
    </cfRule>
  </conditionalFormatting>
  <conditionalFormatting sqref="E7">
    <cfRule type="expression" dxfId="136" priority="35">
      <formula>$E$7="Select ▼"</formula>
    </cfRule>
  </conditionalFormatting>
  <conditionalFormatting sqref="E7:F7">
    <cfRule type="expression" dxfId="135" priority="34">
      <formula>$E$7="Exact number"</formula>
    </cfRule>
  </conditionalFormatting>
  <conditionalFormatting sqref="G7 E7">
    <cfRule type="expression" dxfId="134" priority="33">
      <formula>$E$7="Range"</formula>
    </cfRule>
  </conditionalFormatting>
  <conditionalFormatting sqref="E8">
    <cfRule type="expression" dxfId="133" priority="32">
      <formula>$E$8="Select ▼"</formula>
    </cfRule>
  </conditionalFormatting>
  <conditionalFormatting sqref="E8:F8">
    <cfRule type="expression" dxfId="132" priority="31">
      <formula>$E$8="Exact number"</formula>
    </cfRule>
  </conditionalFormatting>
  <conditionalFormatting sqref="G8">
    <cfRule type="expression" dxfId="131" priority="30">
      <formula>OR($E$8="Exact number", $E$8="Select ▼")</formula>
    </cfRule>
  </conditionalFormatting>
  <conditionalFormatting sqref="G8 E8">
    <cfRule type="expression" dxfId="130" priority="29">
      <formula>$E$8="Range"</formula>
    </cfRule>
  </conditionalFormatting>
  <conditionalFormatting sqref="F8">
    <cfRule type="expression" dxfId="129" priority="28">
      <formula>OR($E$8="Range",$E$8="Select ▼")</formula>
    </cfRule>
  </conditionalFormatting>
  <conditionalFormatting sqref="E9">
    <cfRule type="expression" dxfId="128" priority="27">
      <formula>$E$9="Select ▼"</formula>
    </cfRule>
  </conditionalFormatting>
  <conditionalFormatting sqref="E9 E9 F9">
    <cfRule type="expression" dxfId="127" priority="26">
      <formula>$E$9="Exact number"</formula>
    </cfRule>
  </conditionalFormatting>
  <conditionalFormatting sqref="G9 E9">
    <cfRule type="expression" dxfId="126" priority="25">
      <formula>$E$9="Range"</formula>
    </cfRule>
  </conditionalFormatting>
  <conditionalFormatting sqref="F9">
    <cfRule type="expression" dxfId="125" priority="24">
      <formula>OR($E$9="Select ▼", $E$9="Range")</formula>
    </cfRule>
  </conditionalFormatting>
  <conditionalFormatting sqref="G9">
    <cfRule type="expression" dxfId="124" priority="23">
      <formula>OR($E$9="Exact number",$E$9="Select ▼")</formula>
    </cfRule>
  </conditionalFormatting>
  <conditionalFormatting sqref="E10">
    <cfRule type="expression" dxfId="123" priority="22">
      <formula>$E$10="Select ▼"</formula>
    </cfRule>
  </conditionalFormatting>
  <conditionalFormatting sqref="G10">
    <cfRule type="expression" dxfId="122" priority="21">
      <formula>OR($E$10="Exact number",$E$10="Select ▼")</formula>
    </cfRule>
  </conditionalFormatting>
  <conditionalFormatting sqref="F10">
    <cfRule type="expression" dxfId="121" priority="20">
      <formula>OR($E$10="Range",$E$10="Select ▼")</formula>
    </cfRule>
  </conditionalFormatting>
  <conditionalFormatting sqref="E10 G10">
    <cfRule type="expression" dxfId="120" priority="19">
      <formula>$E$10="Range"</formula>
    </cfRule>
  </conditionalFormatting>
  <conditionalFormatting sqref="E10:F10">
    <cfRule type="expression" dxfId="119" priority="18">
      <formula>$E$10="Exact number"</formula>
    </cfRule>
  </conditionalFormatting>
  <conditionalFormatting sqref="E12">
    <cfRule type="expression" dxfId="118" priority="14">
      <formula>$E$12="Select ▼"</formula>
    </cfRule>
  </conditionalFormatting>
  <conditionalFormatting sqref="E13">
    <cfRule type="expression" dxfId="117" priority="5">
      <formula>$E$13="Select ▼"</formula>
    </cfRule>
  </conditionalFormatting>
  <dataValidations disablePrompts="1" count="9">
    <dataValidation type="list" allowBlank="1" showInputMessage="1" showErrorMessage="1" sqref="G10" xr:uid="{E0482E8E-2CAE-47FB-ADC4-82A888855340}">
      <formula1>INDIRECT("TonnageRange[TonnageRange]")</formula1>
    </dataValidation>
    <dataValidation type="list" allowBlank="1" showInputMessage="1" showErrorMessage="1" sqref="E11" xr:uid="{DBA4552E-1A64-4DE5-90B1-C509291FAD00}">
      <formula1>INDIRECT("CompanyName[CompanyName]")</formula1>
    </dataValidation>
    <dataValidation type="list" allowBlank="1" showInputMessage="1" showErrorMessage="1" sqref="E14" xr:uid="{2C590FB5-12E7-4B09-825E-00ED6D1029D3}">
      <formula1>INDIRECT("Phone[Phone]")</formula1>
    </dataValidation>
    <dataValidation type="list" allowBlank="1" showInputMessage="1" showErrorMessage="1" sqref="G7:G9" xr:uid="{3B31FAA1-0429-4EFA-B075-2CB672E3DB28}">
      <formula1>INDIRECT("Workers[Workers]")</formula1>
    </dataValidation>
    <dataValidation type="list" allowBlank="1" showInputMessage="1" showErrorMessage="1" sqref="E7:E10" xr:uid="{E83A3A66-4578-4AD2-8CA9-25C0BF77EE8A}">
      <formula1>INDIRECT("TotWorkers[TotWorkers]")</formula1>
    </dataValidation>
    <dataValidation type="list" allowBlank="1" showInputMessage="1" showErrorMessage="1" sqref="E5:G5" xr:uid="{4CE711A8-8DC7-4FF0-A0D1-0DFF68794DB7}">
      <formula1>INDIRECT("AuthNumbers[#Headers]")</formula1>
    </dataValidation>
    <dataValidation type="list" allowBlank="1" showInputMessage="1" showErrorMessage="1" sqref="E12" xr:uid="{1059DF90-FA84-4398-A9AC-872CF6881B3B}">
      <formula1>INDIRECT("Contact[Contact]")</formula1>
    </dataValidation>
    <dataValidation type="list" allowBlank="1" showInputMessage="1" showErrorMessage="1" sqref="E13" xr:uid="{5E0811D6-D8C8-431B-A81D-AF42470D3BDD}">
      <formula1>INDIRECT("Email[Email]")</formula1>
    </dataValidation>
    <dataValidation type="date" operator="greaterThan" allowBlank="1" showInputMessage="1" showErrorMessage="1" sqref="E15:G15" xr:uid="{558CF168-AE74-4756-B805-4FF066F09B55}">
      <formula1>43831</formula1>
    </dataValidation>
  </dataValidations>
  <pageMargins left="0.7" right="0.7" top="0.75" bottom="0.75" header="0.3" footer="0.3"/>
  <pageSetup paperSize="8" orientation="landscape" verticalDpi="200" r:id="rId1"/>
  <extLst>
    <ext xmlns:x14="http://schemas.microsoft.com/office/spreadsheetml/2009/9/main" uri="{78C0D931-6437-407d-A8EE-F0AAD7539E65}">
      <x14:conditionalFormattings>
        <x14:conditionalFormatting xmlns:xm="http://schemas.microsoft.com/office/excel/2006/main">
          <x14:cfRule type="expression" priority="1" id="{C104F891-13B7-4017-B160-C6FA7A84A03E}">
            <xm:f>OR($E$13='Selection Emissions'!$D$18,$E$13='Selection Emissions'!$D$19)</xm:f>
            <x14:dxf>
              <fill>
                <patternFill>
                  <bgColor theme="9" tint="0.79998168889431442"/>
                </patternFill>
              </fill>
            </x14:dxf>
          </x14:cfRule>
          <xm:sqref>E13</xm:sqref>
        </x14:conditionalFormatting>
        <x14:conditionalFormatting xmlns:xm="http://schemas.microsoft.com/office/excel/2006/main">
          <x14:cfRule type="expression" priority="2" id="{90169E37-E769-432D-A6E6-51964FE0E7BD}">
            <xm:f>$E$11='Selection Emissions'!$A$20</xm:f>
            <x14:dxf>
              <fill>
                <patternFill>
                  <bgColor theme="7" tint="0.79998168889431442"/>
                </patternFill>
              </fill>
            </x14:dxf>
          </x14:cfRule>
          <x14:cfRule type="expression" priority="17" id="{E4187972-7246-4DAD-BB33-E36EB917E413}">
            <xm:f>$E$11='Selection Emissions'!$A$19</xm:f>
            <x14:dxf>
              <fill>
                <patternFill>
                  <bgColor theme="9" tint="0.79998168889431442"/>
                </patternFill>
              </fill>
            </x14:dxf>
          </x14:cfRule>
          <xm:sqref>E11</xm:sqref>
        </x14:conditionalFormatting>
        <x14:conditionalFormatting xmlns:xm="http://schemas.microsoft.com/office/excel/2006/main">
          <x14:cfRule type="expression" priority="16" id="{E9B48B4F-A41C-45CA-8CD3-89DFF314E571}">
            <xm:f>OR($E$11='Selection Emissions'!$A$19,$E$11="Select ▼")</xm:f>
            <x14:dxf>
              <font>
                <color theme="0" tint="-0.24994659260841701"/>
              </font>
              <fill>
                <patternFill>
                  <bgColor theme="0" tint="-0.24994659260841701"/>
                </patternFill>
              </fill>
            </x14:dxf>
          </x14:cfRule>
          <xm:sqref>F11:G11</xm:sqref>
        </x14:conditionalFormatting>
        <x14:conditionalFormatting xmlns:xm="http://schemas.microsoft.com/office/excel/2006/main">
          <x14:cfRule type="expression" priority="15" id="{EAEA30BA-1454-48AC-86DD-207363F7C3CB}">
            <xm:f>$E$11='Selection Emissions'!$A$18</xm:f>
            <x14:dxf>
              <fill>
                <patternFill>
                  <bgColor theme="9" tint="0.79998168889431442"/>
                </patternFill>
              </fill>
            </x14:dxf>
          </x14:cfRule>
          <xm:sqref>E11:G11</xm:sqref>
        </x14:conditionalFormatting>
        <x14:conditionalFormatting xmlns:xm="http://schemas.microsoft.com/office/excel/2006/main">
          <x14:cfRule type="expression" priority="13" id="{CE3708CA-793B-460C-83BD-E32F71944E8B}">
            <xm:f>OR($E$12="Select ▼",$E$12='Selection Emissions'!$B$19)</xm:f>
            <x14:dxf>
              <font>
                <color theme="0" tint="-0.24994659260841701"/>
              </font>
              <fill>
                <patternFill>
                  <bgColor theme="0" tint="-0.24994659260841701"/>
                </patternFill>
              </fill>
            </x14:dxf>
          </x14:cfRule>
          <xm:sqref>F12</xm:sqref>
        </x14:conditionalFormatting>
        <x14:conditionalFormatting xmlns:xm="http://schemas.microsoft.com/office/excel/2006/main">
          <x14:cfRule type="expression" priority="12" id="{2472DC4A-7E3A-4268-8171-50C68ECDB5CC}">
            <xm:f>$E$12='Selection Emissions'!$B$18</xm:f>
            <x14:dxf>
              <fill>
                <patternFill>
                  <bgColor theme="9" tint="0.79998168889431442"/>
                </patternFill>
              </fill>
            </x14:dxf>
          </x14:cfRule>
          <xm:sqref>E12:G12</xm:sqref>
        </x14:conditionalFormatting>
        <x14:conditionalFormatting xmlns:xm="http://schemas.microsoft.com/office/excel/2006/main">
          <x14:cfRule type="expression" priority="11" id="{6DC93D13-CC91-4E28-B2B9-8EF8CC7175E3}">
            <xm:f>OR($E$13="Select ▼",$E$13='Selection Emissions'!$D$19)</xm:f>
            <x14:dxf>
              <font>
                <color theme="0" tint="-0.24994659260841701"/>
              </font>
              <fill>
                <patternFill>
                  <bgColor theme="0" tint="-0.24994659260841701"/>
                </patternFill>
              </fill>
            </x14:dxf>
          </x14:cfRule>
          <xm:sqref>F13:G13</xm:sqref>
        </x14:conditionalFormatting>
        <x14:conditionalFormatting xmlns:xm="http://schemas.microsoft.com/office/excel/2006/main">
          <x14:cfRule type="expression" priority="10" id="{6A9B468E-6CCD-429B-8278-2BCF029BBA97}">
            <xm:f>$E$13='Selection Emissions'!$D$18</xm:f>
            <x14:dxf>
              <fill>
                <patternFill>
                  <bgColor theme="9" tint="0.79998168889431442"/>
                </patternFill>
              </fill>
            </x14:dxf>
          </x14:cfRule>
          <xm:sqref>F13:G13</xm:sqref>
        </x14:conditionalFormatting>
        <x14:conditionalFormatting xmlns:xm="http://schemas.microsoft.com/office/excel/2006/main">
          <x14:cfRule type="expression" priority="9" id="{1142C079-6BCE-4A1E-9F31-30A22C0C92AC}">
            <xm:f>OR($E$14="Select ▼",$E$14='Selection Emissions'!$E$19)</xm:f>
            <x14:dxf>
              <font>
                <color theme="0" tint="-0.24994659260841701"/>
              </font>
              <fill>
                <patternFill>
                  <bgColor theme="0" tint="-0.24994659260841701"/>
                </patternFill>
              </fill>
            </x14:dxf>
          </x14:cfRule>
          <xm:sqref>F14:G14</xm:sqref>
        </x14:conditionalFormatting>
        <x14:conditionalFormatting xmlns:xm="http://schemas.microsoft.com/office/excel/2006/main">
          <x14:cfRule type="expression" priority="8" id="{7B5130E3-1E7E-4EC6-BB4C-A7C92FDEAF16}">
            <xm:f>$E$14='Selection Emissions'!$E$18</xm:f>
            <x14:dxf>
              <fill>
                <patternFill>
                  <bgColor theme="9" tint="0.79998168889431442"/>
                </patternFill>
              </fill>
            </x14:dxf>
          </x14:cfRule>
          <xm:sqref>E14:G14</xm:sqref>
        </x14:conditionalFormatting>
        <x14:conditionalFormatting xmlns:xm="http://schemas.microsoft.com/office/excel/2006/main">
          <x14:cfRule type="expression" priority="6" id="{91462C60-FBF2-4837-98FE-47FE0B9EFBBB}">
            <xm:f>'Selection Emissions'!$E$20=$E$14</xm:f>
            <x14:dxf>
              <fill>
                <patternFill>
                  <bgColor theme="7" tint="0.79998168889431442"/>
                </patternFill>
              </fill>
            </x14:dxf>
          </x14:cfRule>
          <xm:sqref>E14</xm:sqref>
        </x14:conditionalFormatting>
        <x14:conditionalFormatting xmlns:xm="http://schemas.microsoft.com/office/excel/2006/main">
          <x14:cfRule type="expression" priority="4" id="{38B67E18-D51E-4635-A6F0-9EF762684CFA}">
            <xm:f>'Selection Emissions'!$D$19</xm:f>
            <x14:dxf>
              <fill>
                <patternFill>
                  <bgColor theme="9" tint="0.79998168889431442"/>
                </patternFill>
              </fill>
            </x14:dxf>
          </x14:cfRule>
          <xm:sqref>E13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A1:AN499"/>
  <sheetViews>
    <sheetView zoomScale="80" zoomScaleNormal="80" workbookViewId="0">
      <pane ySplit="5" topLeftCell="A6" activePane="bottomLeft" state="frozen"/>
      <selection activeCell="W1" sqref="W1"/>
      <selection pane="bottomLeft" activeCell="A3" sqref="A3"/>
    </sheetView>
  </sheetViews>
  <sheetFormatPr defaultColWidth="9.140625" defaultRowHeight="15" x14ac:dyDescent="0.25"/>
  <cols>
    <col min="1" max="3" width="18.7109375" style="1" customWidth="1"/>
    <col min="4" max="4" width="64.85546875" style="1" customWidth="1"/>
    <col min="5" max="12" width="19.7109375" style="25" customWidth="1"/>
    <col min="13" max="13" width="32.7109375" style="25" customWidth="1"/>
    <col min="14" max="15" width="32.7109375" style="1" customWidth="1"/>
    <col min="16" max="17" width="16.7109375" style="1" customWidth="1"/>
    <col min="18" max="19" width="15.7109375" style="1" customWidth="1"/>
    <col min="20" max="20" width="32.28515625" style="1" customWidth="1"/>
    <col min="21" max="26" width="19.7109375" style="1" customWidth="1"/>
    <col min="27" max="28" width="15.7109375" style="1" customWidth="1"/>
    <col min="29" max="29" width="15.7109375" style="25" customWidth="1"/>
    <col min="30" max="30" width="20.7109375" style="1" customWidth="1"/>
    <col min="31" max="33" width="15.7109375" style="1" customWidth="1"/>
    <col min="34" max="35" width="20.7109375" style="1" customWidth="1"/>
    <col min="36" max="38" width="15.7109375" style="1" customWidth="1"/>
    <col min="39" max="39" width="15.7109375" style="2" customWidth="1"/>
    <col min="40" max="40" width="36.7109375" style="1" customWidth="1"/>
    <col min="41" max="16384" width="9.140625" style="1"/>
  </cols>
  <sheetData>
    <row r="1" spans="1:40" s="25" customFormat="1" ht="38.25" customHeight="1" x14ac:dyDescent="0.25">
      <c r="A1" s="185" t="s">
        <v>429</v>
      </c>
      <c r="B1" s="186"/>
      <c r="C1" s="186"/>
      <c r="E1" s="72"/>
      <c r="F1" s="73"/>
      <c r="G1" s="73"/>
      <c r="H1" s="73"/>
      <c r="I1" s="73"/>
      <c r="J1" s="73"/>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row>
    <row r="2" spans="1:40" s="28" customFormat="1" ht="12.75" customHeight="1" x14ac:dyDescent="0.25">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9"/>
    </row>
    <row r="3" spans="1:40" s="56" customFormat="1" ht="19.5" customHeight="1" x14ac:dyDescent="0.25">
      <c r="A3" s="70" t="s">
        <v>321</v>
      </c>
      <c r="B3" s="54" t="s">
        <v>57</v>
      </c>
      <c r="C3" s="189" t="s">
        <v>104</v>
      </c>
      <c r="D3" s="189"/>
      <c r="E3" s="192" t="s">
        <v>337</v>
      </c>
      <c r="F3" s="193"/>
      <c r="G3" s="193"/>
      <c r="H3" s="193"/>
      <c r="I3" s="193"/>
      <c r="J3" s="193"/>
      <c r="K3" s="193"/>
      <c r="L3" s="193"/>
      <c r="M3" s="193"/>
      <c r="N3" s="193"/>
      <c r="O3" s="193"/>
      <c r="P3" s="193"/>
      <c r="Q3" s="193"/>
      <c r="R3" s="193"/>
      <c r="S3" s="193"/>
      <c r="T3" s="193"/>
      <c r="U3" s="193"/>
      <c r="V3" s="193"/>
      <c r="W3" s="193"/>
      <c r="X3" s="193"/>
      <c r="Y3" s="193"/>
      <c r="Z3" s="194"/>
      <c r="AA3" s="182" t="s">
        <v>308</v>
      </c>
      <c r="AB3" s="183"/>
      <c r="AC3" s="183"/>
      <c r="AD3" s="183"/>
      <c r="AE3" s="183"/>
      <c r="AF3" s="183"/>
      <c r="AG3" s="183"/>
      <c r="AH3" s="183"/>
      <c r="AI3" s="183"/>
      <c r="AJ3" s="184"/>
      <c r="AK3" s="178" t="s">
        <v>0</v>
      </c>
      <c r="AL3" s="179"/>
      <c r="AM3" s="180"/>
      <c r="AN3" s="55" t="s">
        <v>1</v>
      </c>
    </row>
    <row r="4" spans="1:40" s="4" customFormat="1" ht="146.25" customHeight="1" x14ac:dyDescent="0.25">
      <c r="A4" s="187" t="s">
        <v>252</v>
      </c>
      <c r="B4" s="51" t="s">
        <v>344</v>
      </c>
      <c r="C4" s="41" t="s">
        <v>105</v>
      </c>
      <c r="D4" s="190" t="s">
        <v>373</v>
      </c>
      <c r="E4" s="173" t="s">
        <v>388</v>
      </c>
      <c r="F4" s="173"/>
      <c r="G4" s="173"/>
      <c r="H4" s="173"/>
      <c r="I4" s="173"/>
      <c r="J4" s="173"/>
      <c r="K4" s="173"/>
      <c r="L4" s="173"/>
      <c r="M4" s="173" t="s">
        <v>336</v>
      </c>
      <c r="N4" s="173"/>
      <c r="O4" s="198" t="s">
        <v>469</v>
      </c>
      <c r="P4" s="199"/>
      <c r="Q4" s="200"/>
      <c r="R4" s="195" t="s">
        <v>338</v>
      </c>
      <c r="S4" s="196"/>
      <c r="T4" s="196"/>
      <c r="U4" s="196"/>
      <c r="V4" s="196"/>
      <c r="W4" s="196"/>
      <c r="X4" s="196"/>
      <c r="Y4" s="196"/>
      <c r="Z4" s="197"/>
      <c r="AA4" s="84" t="s">
        <v>369</v>
      </c>
      <c r="AB4" s="177" t="s">
        <v>368</v>
      </c>
      <c r="AC4" s="177"/>
      <c r="AD4" s="85" t="s">
        <v>339</v>
      </c>
      <c r="AE4" s="177" t="s">
        <v>340</v>
      </c>
      <c r="AF4" s="177"/>
      <c r="AG4" s="85" t="s">
        <v>318</v>
      </c>
      <c r="AH4" s="85" t="s">
        <v>341</v>
      </c>
      <c r="AI4" s="85" t="s">
        <v>331</v>
      </c>
      <c r="AJ4" s="86" t="s">
        <v>342</v>
      </c>
      <c r="AK4" s="174" t="s">
        <v>371</v>
      </c>
      <c r="AL4" s="175"/>
      <c r="AM4" s="176"/>
      <c r="AN4" s="171" t="s">
        <v>343</v>
      </c>
    </row>
    <row r="5" spans="1:40" s="4" customFormat="1" ht="75" x14ac:dyDescent="0.25">
      <c r="A5" s="188"/>
      <c r="B5" s="43" t="s">
        <v>366</v>
      </c>
      <c r="C5" s="43" t="s">
        <v>366</v>
      </c>
      <c r="D5" s="191"/>
      <c r="E5" s="44" t="s">
        <v>366</v>
      </c>
      <c r="F5" s="44" t="s">
        <v>366</v>
      </c>
      <c r="G5" s="44" t="s">
        <v>366</v>
      </c>
      <c r="H5" s="44" t="s">
        <v>366</v>
      </c>
      <c r="I5" s="44" t="s">
        <v>366</v>
      </c>
      <c r="J5" s="44" t="s">
        <v>366</v>
      </c>
      <c r="K5" s="44" t="s">
        <v>366</v>
      </c>
      <c r="L5" s="44" t="s">
        <v>366</v>
      </c>
      <c r="M5" s="44" t="s">
        <v>366</v>
      </c>
      <c r="N5" s="44" t="s">
        <v>335</v>
      </c>
      <c r="O5" s="75" t="s">
        <v>482</v>
      </c>
      <c r="P5" s="89" t="s">
        <v>463</v>
      </c>
      <c r="Q5" s="89" t="s">
        <v>451</v>
      </c>
      <c r="R5" s="181" t="s">
        <v>391</v>
      </c>
      <c r="S5" s="181"/>
      <c r="T5" s="44" t="s">
        <v>392</v>
      </c>
      <c r="U5" s="44" t="s">
        <v>393</v>
      </c>
      <c r="V5" s="63" t="s">
        <v>397</v>
      </c>
      <c r="W5" s="44" t="s">
        <v>394</v>
      </c>
      <c r="X5" s="44" t="s">
        <v>395</v>
      </c>
      <c r="Y5" s="44" t="s">
        <v>396</v>
      </c>
      <c r="Z5" s="44" t="s">
        <v>129</v>
      </c>
      <c r="AA5" s="87" t="s">
        <v>366</v>
      </c>
      <c r="AB5" s="87" t="s">
        <v>366</v>
      </c>
      <c r="AC5" s="87" t="s">
        <v>129</v>
      </c>
      <c r="AD5" s="87" t="s">
        <v>128</v>
      </c>
      <c r="AE5" s="87" t="s">
        <v>366</v>
      </c>
      <c r="AF5" s="87" t="s">
        <v>129</v>
      </c>
      <c r="AG5" s="87" t="s">
        <v>367</v>
      </c>
      <c r="AH5" s="87" t="s">
        <v>4</v>
      </c>
      <c r="AI5" s="87" t="s">
        <v>4</v>
      </c>
      <c r="AJ5" s="87" t="s">
        <v>319</v>
      </c>
      <c r="AK5" s="46" t="s">
        <v>370</v>
      </c>
      <c r="AL5" s="46" t="s">
        <v>365</v>
      </c>
      <c r="AM5" s="46" t="s">
        <v>364</v>
      </c>
      <c r="AN5" s="172"/>
    </row>
    <row r="6" spans="1:40" s="57" customFormat="1" x14ac:dyDescent="0.25">
      <c r="A6" s="95" t="s">
        <v>24</v>
      </c>
      <c r="B6" s="96" t="s">
        <v>58</v>
      </c>
      <c r="C6" s="96" t="s">
        <v>490</v>
      </c>
      <c r="D6" s="104" t="str">
        <f>VLOOKUP(C6,Authorisation[],2,FALSE)</f>
        <v>-</v>
      </c>
      <c r="E6" s="96" t="s">
        <v>490</v>
      </c>
      <c r="F6" s="122" t="s">
        <v>490</v>
      </c>
      <c r="G6" s="122" t="s">
        <v>490</v>
      </c>
      <c r="H6" s="122" t="s">
        <v>490</v>
      </c>
      <c r="I6" s="122" t="s">
        <v>490</v>
      </c>
      <c r="J6" s="122" t="s">
        <v>490</v>
      </c>
      <c r="K6" s="122" t="s">
        <v>490</v>
      </c>
      <c r="L6" s="122" t="s">
        <v>490</v>
      </c>
      <c r="M6" s="97" t="s">
        <v>490</v>
      </c>
      <c r="N6" s="96"/>
      <c r="O6" s="96" t="s">
        <v>490</v>
      </c>
      <c r="P6" s="96"/>
      <c r="Q6" s="98" t="s">
        <v>490</v>
      </c>
      <c r="R6" s="96"/>
      <c r="S6" s="99" t="s">
        <v>490</v>
      </c>
      <c r="T6" s="100"/>
      <c r="U6" s="100"/>
      <c r="V6" s="100"/>
      <c r="W6" s="100" t="s">
        <v>490</v>
      </c>
      <c r="X6" s="101" t="s">
        <v>490</v>
      </c>
      <c r="Y6" s="96" t="s">
        <v>490</v>
      </c>
      <c r="Z6" s="96"/>
      <c r="AA6" s="101" t="s">
        <v>490</v>
      </c>
      <c r="AB6" s="96" t="s">
        <v>490</v>
      </c>
      <c r="AC6" s="95"/>
      <c r="AD6" s="96"/>
      <c r="AE6" s="96" t="s">
        <v>490</v>
      </c>
      <c r="AF6" s="95"/>
      <c r="AG6" s="100"/>
      <c r="AH6" s="102"/>
      <c r="AI6" s="102"/>
      <c r="AJ6" s="103"/>
      <c r="AK6" s="96" t="s">
        <v>490</v>
      </c>
      <c r="AL6" s="96"/>
      <c r="AM6" s="102" t="s">
        <v>490</v>
      </c>
      <c r="AN6" s="96"/>
    </row>
    <row r="7" spans="1:40" s="57" customFormat="1" x14ac:dyDescent="0.25">
      <c r="A7" s="95" t="s">
        <v>24</v>
      </c>
      <c r="B7" s="96" t="s">
        <v>58</v>
      </c>
      <c r="C7" s="122" t="s">
        <v>490</v>
      </c>
      <c r="D7" s="104" t="str">
        <f>VLOOKUP(C7,Authorisation[],2,FALSE)</f>
        <v>-</v>
      </c>
      <c r="E7" s="122" t="s">
        <v>490</v>
      </c>
      <c r="F7" s="122" t="s">
        <v>490</v>
      </c>
      <c r="G7" s="122" t="s">
        <v>490</v>
      </c>
      <c r="H7" s="122" t="s">
        <v>490</v>
      </c>
      <c r="I7" s="122" t="s">
        <v>490</v>
      </c>
      <c r="J7" s="122" t="s">
        <v>490</v>
      </c>
      <c r="K7" s="122" t="s">
        <v>490</v>
      </c>
      <c r="L7" s="122" t="s">
        <v>490</v>
      </c>
      <c r="M7" s="123" t="s">
        <v>490</v>
      </c>
      <c r="N7" s="96"/>
      <c r="O7" s="122" t="s">
        <v>490</v>
      </c>
      <c r="P7" s="96"/>
      <c r="Q7" s="124" t="s">
        <v>490</v>
      </c>
      <c r="R7" s="96"/>
      <c r="S7" s="125" t="s">
        <v>490</v>
      </c>
      <c r="T7" s="100"/>
      <c r="U7" s="100"/>
      <c r="V7" s="100"/>
      <c r="W7" s="126" t="s">
        <v>490</v>
      </c>
      <c r="X7" s="127" t="s">
        <v>490</v>
      </c>
      <c r="Y7" s="122" t="s">
        <v>490</v>
      </c>
      <c r="Z7" s="96"/>
      <c r="AA7" s="127" t="s">
        <v>490</v>
      </c>
      <c r="AB7" s="122" t="s">
        <v>490</v>
      </c>
      <c r="AC7" s="95"/>
      <c r="AD7" s="96"/>
      <c r="AE7" s="122" t="s">
        <v>490</v>
      </c>
      <c r="AF7" s="95"/>
      <c r="AG7" s="100"/>
      <c r="AH7" s="102"/>
      <c r="AI7" s="102"/>
      <c r="AJ7" s="103"/>
      <c r="AK7" s="122" t="s">
        <v>490</v>
      </c>
      <c r="AL7" s="96"/>
      <c r="AM7" s="128" t="s">
        <v>490</v>
      </c>
      <c r="AN7" s="96"/>
    </row>
    <row r="8" spans="1:40" s="4" customFormat="1" x14ac:dyDescent="0.25">
      <c r="A8" s="95" t="s">
        <v>24</v>
      </c>
      <c r="B8" s="96" t="s">
        <v>58</v>
      </c>
      <c r="C8" s="122" t="s">
        <v>490</v>
      </c>
      <c r="D8" s="104" t="str">
        <f>VLOOKUP(C8,Authorisation[],2,FALSE)</f>
        <v>-</v>
      </c>
      <c r="E8" s="122" t="s">
        <v>490</v>
      </c>
      <c r="F8" s="122" t="s">
        <v>490</v>
      </c>
      <c r="G8" s="122" t="s">
        <v>490</v>
      </c>
      <c r="H8" s="122" t="s">
        <v>490</v>
      </c>
      <c r="I8" s="122" t="s">
        <v>490</v>
      </c>
      <c r="J8" s="122" t="s">
        <v>490</v>
      </c>
      <c r="K8" s="122" t="s">
        <v>490</v>
      </c>
      <c r="L8" s="122" t="s">
        <v>490</v>
      </c>
      <c r="M8" s="123" t="s">
        <v>490</v>
      </c>
      <c r="N8" s="96"/>
      <c r="O8" s="122" t="s">
        <v>490</v>
      </c>
      <c r="P8" s="96"/>
      <c r="Q8" s="124" t="s">
        <v>490</v>
      </c>
      <c r="R8" s="96"/>
      <c r="S8" s="125" t="s">
        <v>490</v>
      </c>
      <c r="T8" s="100"/>
      <c r="U8" s="100"/>
      <c r="V8" s="100"/>
      <c r="W8" s="126" t="s">
        <v>490</v>
      </c>
      <c r="X8" s="127" t="s">
        <v>490</v>
      </c>
      <c r="Y8" s="122" t="s">
        <v>490</v>
      </c>
      <c r="Z8" s="96"/>
      <c r="AA8" s="127" t="s">
        <v>490</v>
      </c>
      <c r="AB8" s="122" t="s">
        <v>490</v>
      </c>
      <c r="AC8" s="95"/>
      <c r="AD8" s="96"/>
      <c r="AE8" s="122" t="s">
        <v>490</v>
      </c>
      <c r="AF8" s="95"/>
      <c r="AG8" s="100"/>
      <c r="AH8" s="102"/>
      <c r="AI8" s="102"/>
      <c r="AJ8" s="103"/>
      <c r="AK8" s="122" t="s">
        <v>490</v>
      </c>
      <c r="AL8" s="96"/>
      <c r="AM8" s="128" t="s">
        <v>490</v>
      </c>
      <c r="AN8" s="96"/>
    </row>
    <row r="9" spans="1:40" x14ac:dyDescent="0.25">
      <c r="A9" s="95" t="s">
        <v>24</v>
      </c>
      <c r="B9" s="96" t="s">
        <v>58</v>
      </c>
      <c r="C9" s="122" t="s">
        <v>490</v>
      </c>
      <c r="D9" s="104" t="str">
        <f>VLOOKUP(C9,Authorisation[],2,FALSE)</f>
        <v>-</v>
      </c>
      <c r="E9" s="122" t="s">
        <v>490</v>
      </c>
      <c r="F9" s="122" t="s">
        <v>490</v>
      </c>
      <c r="G9" s="122" t="s">
        <v>490</v>
      </c>
      <c r="H9" s="122" t="s">
        <v>490</v>
      </c>
      <c r="I9" s="122" t="s">
        <v>490</v>
      </c>
      <c r="J9" s="122" t="s">
        <v>490</v>
      </c>
      <c r="K9" s="122" t="s">
        <v>490</v>
      </c>
      <c r="L9" s="122" t="s">
        <v>490</v>
      </c>
      <c r="M9" s="123" t="s">
        <v>490</v>
      </c>
      <c r="N9" s="96"/>
      <c r="O9" s="122" t="s">
        <v>490</v>
      </c>
      <c r="P9" s="96"/>
      <c r="Q9" s="124" t="s">
        <v>490</v>
      </c>
      <c r="R9" s="96"/>
      <c r="S9" s="125" t="s">
        <v>490</v>
      </c>
      <c r="T9" s="100"/>
      <c r="U9" s="100"/>
      <c r="V9" s="100"/>
      <c r="W9" s="126" t="s">
        <v>490</v>
      </c>
      <c r="X9" s="127" t="s">
        <v>490</v>
      </c>
      <c r="Y9" s="122" t="s">
        <v>490</v>
      </c>
      <c r="Z9" s="96"/>
      <c r="AA9" s="127" t="s">
        <v>490</v>
      </c>
      <c r="AB9" s="122" t="s">
        <v>490</v>
      </c>
      <c r="AC9" s="95"/>
      <c r="AD9" s="96"/>
      <c r="AE9" s="122" t="s">
        <v>490</v>
      </c>
      <c r="AF9" s="95"/>
      <c r="AG9" s="100"/>
      <c r="AH9" s="102"/>
      <c r="AI9" s="102"/>
      <c r="AJ9" s="103"/>
      <c r="AK9" s="122" t="s">
        <v>490</v>
      </c>
      <c r="AL9" s="96"/>
      <c r="AM9" s="128" t="s">
        <v>490</v>
      </c>
      <c r="AN9" s="96"/>
    </row>
    <row r="10" spans="1:40" x14ac:dyDescent="0.25">
      <c r="A10" s="95" t="s">
        <v>24</v>
      </c>
      <c r="B10" s="96" t="s">
        <v>58</v>
      </c>
      <c r="C10" s="122" t="s">
        <v>490</v>
      </c>
      <c r="D10" s="104" t="str">
        <f>VLOOKUP(C10,Authorisation[],2,FALSE)</f>
        <v>-</v>
      </c>
      <c r="E10" s="122" t="s">
        <v>490</v>
      </c>
      <c r="F10" s="122" t="s">
        <v>490</v>
      </c>
      <c r="G10" s="122" t="s">
        <v>490</v>
      </c>
      <c r="H10" s="122" t="s">
        <v>490</v>
      </c>
      <c r="I10" s="122" t="s">
        <v>490</v>
      </c>
      <c r="J10" s="122" t="s">
        <v>490</v>
      </c>
      <c r="K10" s="122" t="s">
        <v>490</v>
      </c>
      <c r="L10" s="122" t="s">
        <v>490</v>
      </c>
      <c r="M10" s="123" t="s">
        <v>490</v>
      </c>
      <c r="N10" s="96"/>
      <c r="O10" s="122" t="s">
        <v>490</v>
      </c>
      <c r="P10" s="96"/>
      <c r="Q10" s="124" t="s">
        <v>490</v>
      </c>
      <c r="R10" s="96"/>
      <c r="S10" s="125" t="s">
        <v>490</v>
      </c>
      <c r="T10" s="100"/>
      <c r="U10" s="100"/>
      <c r="V10" s="100"/>
      <c r="W10" s="126" t="s">
        <v>490</v>
      </c>
      <c r="X10" s="127" t="s">
        <v>490</v>
      </c>
      <c r="Y10" s="122" t="s">
        <v>490</v>
      </c>
      <c r="Z10" s="96"/>
      <c r="AA10" s="127" t="s">
        <v>490</v>
      </c>
      <c r="AB10" s="122" t="s">
        <v>490</v>
      </c>
      <c r="AC10" s="95"/>
      <c r="AD10" s="96"/>
      <c r="AE10" s="122" t="s">
        <v>490</v>
      </c>
      <c r="AF10" s="95"/>
      <c r="AG10" s="100"/>
      <c r="AH10" s="102"/>
      <c r="AI10" s="102"/>
      <c r="AJ10" s="103"/>
      <c r="AK10" s="122" t="s">
        <v>490</v>
      </c>
      <c r="AL10" s="96"/>
      <c r="AM10" s="128" t="s">
        <v>490</v>
      </c>
      <c r="AN10" s="96"/>
    </row>
    <row r="11" spans="1:40" x14ac:dyDescent="0.25">
      <c r="A11" s="95" t="s">
        <v>24</v>
      </c>
      <c r="B11" s="96" t="s">
        <v>58</v>
      </c>
      <c r="C11" s="122" t="s">
        <v>490</v>
      </c>
      <c r="D11" s="104" t="str">
        <f>VLOOKUP(C11,Authorisation[],2,FALSE)</f>
        <v>-</v>
      </c>
      <c r="E11" s="122" t="s">
        <v>490</v>
      </c>
      <c r="F11" s="122" t="s">
        <v>490</v>
      </c>
      <c r="G11" s="122" t="s">
        <v>490</v>
      </c>
      <c r="H11" s="122" t="s">
        <v>490</v>
      </c>
      <c r="I11" s="122" t="s">
        <v>490</v>
      </c>
      <c r="J11" s="122" t="s">
        <v>490</v>
      </c>
      <c r="K11" s="122" t="s">
        <v>490</v>
      </c>
      <c r="L11" s="122" t="s">
        <v>490</v>
      </c>
      <c r="M11" s="123" t="s">
        <v>490</v>
      </c>
      <c r="N11" s="96"/>
      <c r="O11" s="122" t="s">
        <v>490</v>
      </c>
      <c r="P11" s="96"/>
      <c r="Q11" s="124" t="s">
        <v>490</v>
      </c>
      <c r="R11" s="96"/>
      <c r="S11" s="125" t="s">
        <v>490</v>
      </c>
      <c r="T11" s="100"/>
      <c r="U11" s="100"/>
      <c r="V11" s="100"/>
      <c r="W11" s="126" t="s">
        <v>490</v>
      </c>
      <c r="X11" s="127" t="s">
        <v>490</v>
      </c>
      <c r="Y11" s="122" t="s">
        <v>490</v>
      </c>
      <c r="Z11" s="96"/>
      <c r="AA11" s="127" t="s">
        <v>490</v>
      </c>
      <c r="AB11" s="122" t="s">
        <v>490</v>
      </c>
      <c r="AC11" s="95"/>
      <c r="AD11" s="96"/>
      <c r="AE11" s="122" t="s">
        <v>490</v>
      </c>
      <c r="AF11" s="95"/>
      <c r="AG11" s="100"/>
      <c r="AH11" s="102"/>
      <c r="AI11" s="102"/>
      <c r="AJ11" s="103"/>
      <c r="AK11" s="122" t="s">
        <v>490</v>
      </c>
      <c r="AL11" s="96"/>
      <c r="AM11" s="128" t="s">
        <v>490</v>
      </c>
      <c r="AN11" s="96"/>
    </row>
    <row r="12" spans="1:40" x14ac:dyDescent="0.25">
      <c r="A12" s="95" t="s">
        <v>24</v>
      </c>
      <c r="B12" s="96" t="s">
        <v>58</v>
      </c>
      <c r="C12" s="122" t="s">
        <v>490</v>
      </c>
      <c r="D12" s="104" t="str">
        <f>VLOOKUP(C12,Authorisation[],2,FALSE)</f>
        <v>-</v>
      </c>
      <c r="E12" s="122" t="s">
        <v>490</v>
      </c>
      <c r="F12" s="122" t="s">
        <v>490</v>
      </c>
      <c r="G12" s="122" t="s">
        <v>490</v>
      </c>
      <c r="H12" s="122" t="s">
        <v>490</v>
      </c>
      <c r="I12" s="122" t="s">
        <v>490</v>
      </c>
      <c r="J12" s="122" t="s">
        <v>490</v>
      </c>
      <c r="K12" s="122" t="s">
        <v>490</v>
      </c>
      <c r="L12" s="122" t="s">
        <v>490</v>
      </c>
      <c r="M12" s="123" t="s">
        <v>490</v>
      </c>
      <c r="N12" s="96"/>
      <c r="O12" s="122" t="s">
        <v>490</v>
      </c>
      <c r="P12" s="96"/>
      <c r="Q12" s="124" t="s">
        <v>490</v>
      </c>
      <c r="R12" s="96"/>
      <c r="S12" s="125" t="s">
        <v>490</v>
      </c>
      <c r="T12" s="100"/>
      <c r="U12" s="100"/>
      <c r="V12" s="100"/>
      <c r="W12" s="126" t="s">
        <v>490</v>
      </c>
      <c r="X12" s="127" t="s">
        <v>490</v>
      </c>
      <c r="Y12" s="122" t="s">
        <v>490</v>
      </c>
      <c r="Z12" s="96"/>
      <c r="AA12" s="127" t="s">
        <v>490</v>
      </c>
      <c r="AB12" s="122" t="s">
        <v>490</v>
      </c>
      <c r="AC12" s="95"/>
      <c r="AD12" s="96"/>
      <c r="AE12" s="122" t="s">
        <v>490</v>
      </c>
      <c r="AF12" s="95"/>
      <c r="AG12" s="100"/>
      <c r="AH12" s="102"/>
      <c r="AI12" s="102"/>
      <c r="AJ12" s="103"/>
      <c r="AK12" s="122" t="s">
        <v>490</v>
      </c>
      <c r="AL12" s="96"/>
      <c r="AM12" s="128" t="s">
        <v>490</v>
      </c>
      <c r="AN12" s="96"/>
    </row>
    <row r="13" spans="1:40" x14ac:dyDescent="0.25">
      <c r="A13" s="95" t="s">
        <v>24</v>
      </c>
      <c r="B13" s="96" t="s">
        <v>58</v>
      </c>
      <c r="C13" s="122" t="s">
        <v>490</v>
      </c>
      <c r="D13" s="104" t="str">
        <f>VLOOKUP(C13,Authorisation[],2,FALSE)</f>
        <v>-</v>
      </c>
      <c r="E13" s="122" t="s">
        <v>490</v>
      </c>
      <c r="F13" s="122" t="s">
        <v>490</v>
      </c>
      <c r="G13" s="122" t="s">
        <v>490</v>
      </c>
      <c r="H13" s="122" t="s">
        <v>490</v>
      </c>
      <c r="I13" s="122" t="s">
        <v>490</v>
      </c>
      <c r="J13" s="122" t="s">
        <v>490</v>
      </c>
      <c r="K13" s="122" t="s">
        <v>490</v>
      </c>
      <c r="L13" s="122" t="s">
        <v>490</v>
      </c>
      <c r="M13" s="123" t="s">
        <v>490</v>
      </c>
      <c r="N13" s="96"/>
      <c r="O13" s="122" t="s">
        <v>490</v>
      </c>
      <c r="P13" s="96"/>
      <c r="Q13" s="124" t="s">
        <v>490</v>
      </c>
      <c r="R13" s="96"/>
      <c r="S13" s="125" t="s">
        <v>490</v>
      </c>
      <c r="T13" s="100"/>
      <c r="U13" s="100"/>
      <c r="V13" s="100"/>
      <c r="W13" s="126" t="s">
        <v>490</v>
      </c>
      <c r="X13" s="127" t="s">
        <v>490</v>
      </c>
      <c r="Y13" s="122" t="s">
        <v>490</v>
      </c>
      <c r="Z13" s="96"/>
      <c r="AA13" s="127" t="s">
        <v>490</v>
      </c>
      <c r="AB13" s="122" t="s">
        <v>490</v>
      </c>
      <c r="AC13" s="95"/>
      <c r="AD13" s="96"/>
      <c r="AE13" s="122" t="s">
        <v>490</v>
      </c>
      <c r="AF13" s="95"/>
      <c r="AG13" s="100"/>
      <c r="AH13" s="102"/>
      <c r="AI13" s="102"/>
      <c r="AJ13" s="103"/>
      <c r="AK13" s="122" t="s">
        <v>490</v>
      </c>
      <c r="AL13" s="96"/>
      <c r="AM13" s="128" t="s">
        <v>490</v>
      </c>
      <c r="AN13" s="96"/>
    </row>
    <row r="14" spans="1:40" x14ac:dyDescent="0.25">
      <c r="A14" s="95" t="s">
        <v>24</v>
      </c>
      <c r="B14" s="96" t="s">
        <v>58</v>
      </c>
      <c r="C14" s="122" t="s">
        <v>490</v>
      </c>
      <c r="D14" s="104" t="str">
        <f>VLOOKUP(C14,Authorisation[],2,FALSE)</f>
        <v>-</v>
      </c>
      <c r="E14" s="122" t="s">
        <v>490</v>
      </c>
      <c r="F14" s="122" t="s">
        <v>490</v>
      </c>
      <c r="G14" s="122" t="s">
        <v>490</v>
      </c>
      <c r="H14" s="122" t="s">
        <v>490</v>
      </c>
      <c r="I14" s="122" t="s">
        <v>490</v>
      </c>
      <c r="J14" s="122" t="s">
        <v>490</v>
      </c>
      <c r="K14" s="122" t="s">
        <v>490</v>
      </c>
      <c r="L14" s="122" t="s">
        <v>490</v>
      </c>
      <c r="M14" s="123" t="s">
        <v>490</v>
      </c>
      <c r="N14" s="96"/>
      <c r="O14" s="122" t="s">
        <v>490</v>
      </c>
      <c r="P14" s="96"/>
      <c r="Q14" s="124" t="s">
        <v>490</v>
      </c>
      <c r="R14" s="96"/>
      <c r="S14" s="125" t="s">
        <v>490</v>
      </c>
      <c r="T14" s="100"/>
      <c r="U14" s="100"/>
      <c r="V14" s="100"/>
      <c r="W14" s="126" t="s">
        <v>490</v>
      </c>
      <c r="X14" s="127" t="s">
        <v>490</v>
      </c>
      <c r="Y14" s="122" t="s">
        <v>490</v>
      </c>
      <c r="Z14" s="96"/>
      <c r="AA14" s="127" t="s">
        <v>490</v>
      </c>
      <c r="AB14" s="122" t="s">
        <v>490</v>
      </c>
      <c r="AC14" s="95"/>
      <c r="AD14" s="96"/>
      <c r="AE14" s="122" t="s">
        <v>490</v>
      </c>
      <c r="AF14" s="95"/>
      <c r="AG14" s="100"/>
      <c r="AH14" s="102"/>
      <c r="AI14" s="102"/>
      <c r="AJ14" s="103"/>
      <c r="AK14" s="122" t="s">
        <v>490</v>
      </c>
      <c r="AL14" s="96"/>
      <c r="AM14" s="128" t="s">
        <v>490</v>
      </c>
      <c r="AN14" s="96"/>
    </row>
    <row r="15" spans="1:40" x14ac:dyDescent="0.25">
      <c r="A15" s="95" t="s">
        <v>24</v>
      </c>
      <c r="B15" s="96" t="s">
        <v>58</v>
      </c>
      <c r="C15" s="122" t="s">
        <v>490</v>
      </c>
      <c r="D15" s="104" t="str">
        <f>VLOOKUP(C15,Authorisation[],2,FALSE)</f>
        <v>-</v>
      </c>
      <c r="E15" s="122" t="s">
        <v>490</v>
      </c>
      <c r="F15" s="122" t="s">
        <v>490</v>
      </c>
      <c r="G15" s="122" t="s">
        <v>490</v>
      </c>
      <c r="H15" s="122" t="s">
        <v>490</v>
      </c>
      <c r="I15" s="122" t="s">
        <v>490</v>
      </c>
      <c r="J15" s="122" t="s">
        <v>490</v>
      </c>
      <c r="K15" s="122" t="s">
        <v>490</v>
      </c>
      <c r="L15" s="122" t="s">
        <v>490</v>
      </c>
      <c r="M15" s="123" t="s">
        <v>490</v>
      </c>
      <c r="N15" s="96"/>
      <c r="O15" s="122" t="s">
        <v>490</v>
      </c>
      <c r="P15" s="96"/>
      <c r="Q15" s="124" t="s">
        <v>490</v>
      </c>
      <c r="R15" s="96"/>
      <c r="S15" s="125" t="s">
        <v>490</v>
      </c>
      <c r="T15" s="100"/>
      <c r="U15" s="100"/>
      <c r="V15" s="100"/>
      <c r="W15" s="126" t="s">
        <v>490</v>
      </c>
      <c r="X15" s="127" t="s">
        <v>490</v>
      </c>
      <c r="Y15" s="122" t="s">
        <v>490</v>
      </c>
      <c r="Z15" s="96"/>
      <c r="AA15" s="127" t="s">
        <v>490</v>
      </c>
      <c r="AB15" s="122" t="s">
        <v>490</v>
      </c>
      <c r="AC15" s="95"/>
      <c r="AD15" s="96"/>
      <c r="AE15" s="122" t="s">
        <v>490</v>
      </c>
      <c r="AF15" s="95"/>
      <c r="AG15" s="100"/>
      <c r="AH15" s="102"/>
      <c r="AI15" s="102"/>
      <c r="AJ15" s="103"/>
      <c r="AK15" s="122" t="s">
        <v>490</v>
      </c>
      <c r="AL15" s="96"/>
      <c r="AM15" s="128" t="s">
        <v>490</v>
      </c>
      <c r="AN15" s="96"/>
    </row>
    <row r="16" spans="1:40" x14ac:dyDescent="0.25">
      <c r="A16" s="95" t="s">
        <v>24</v>
      </c>
      <c r="B16" s="96" t="s">
        <v>58</v>
      </c>
      <c r="C16" s="122" t="s">
        <v>490</v>
      </c>
      <c r="D16" s="104" t="str">
        <f>VLOOKUP(C16,Authorisation[],2,FALSE)</f>
        <v>-</v>
      </c>
      <c r="E16" s="122" t="s">
        <v>490</v>
      </c>
      <c r="F16" s="122" t="s">
        <v>490</v>
      </c>
      <c r="G16" s="122" t="s">
        <v>490</v>
      </c>
      <c r="H16" s="122" t="s">
        <v>490</v>
      </c>
      <c r="I16" s="122" t="s">
        <v>490</v>
      </c>
      <c r="J16" s="122" t="s">
        <v>490</v>
      </c>
      <c r="K16" s="122" t="s">
        <v>490</v>
      </c>
      <c r="L16" s="122" t="s">
        <v>490</v>
      </c>
      <c r="M16" s="123" t="s">
        <v>490</v>
      </c>
      <c r="N16" s="96"/>
      <c r="O16" s="122" t="s">
        <v>490</v>
      </c>
      <c r="P16" s="96"/>
      <c r="Q16" s="124" t="s">
        <v>490</v>
      </c>
      <c r="R16" s="96"/>
      <c r="S16" s="125" t="s">
        <v>490</v>
      </c>
      <c r="T16" s="100"/>
      <c r="U16" s="100"/>
      <c r="V16" s="100"/>
      <c r="W16" s="126" t="s">
        <v>490</v>
      </c>
      <c r="X16" s="127" t="s">
        <v>490</v>
      </c>
      <c r="Y16" s="122" t="s">
        <v>490</v>
      </c>
      <c r="Z16" s="96"/>
      <c r="AA16" s="127" t="s">
        <v>490</v>
      </c>
      <c r="AB16" s="122" t="s">
        <v>490</v>
      </c>
      <c r="AC16" s="95"/>
      <c r="AD16" s="96"/>
      <c r="AE16" s="122" t="s">
        <v>490</v>
      </c>
      <c r="AF16" s="95"/>
      <c r="AG16" s="100"/>
      <c r="AH16" s="102"/>
      <c r="AI16" s="102"/>
      <c r="AJ16" s="103"/>
      <c r="AK16" s="122" t="s">
        <v>490</v>
      </c>
      <c r="AL16" s="96"/>
      <c r="AM16" s="128" t="s">
        <v>490</v>
      </c>
      <c r="AN16" s="96"/>
    </row>
    <row r="17" spans="1:40" x14ac:dyDescent="0.25">
      <c r="A17" s="95" t="s">
        <v>24</v>
      </c>
      <c r="B17" s="96" t="s">
        <v>58</v>
      </c>
      <c r="C17" s="122" t="s">
        <v>490</v>
      </c>
      <c r="D17" s="104" t="str">
        <f>VLOOKUP(C17,Authorisation[],2,FALSE)</f>
        <v>-</v>
      </c>
      <c r="E17" s="122" t="s">
        <v>490</v>
      </c>
      <c r="F17" s="122" t="s">
        <v>490</v>
      </c>
      <c r="G17" s="122" t="s">
        <v>490</v>
      </c>
      <c r="H17" s="122" t="s">
        <v>490</v>
      </c>
      <c r="I17" s="122" t="s">
        <v>490</v>
      </c>
      <c r="J17" s="122" t="s">
        <v>490</v>
      </c>
      <c r="K17" s="122" t="s">
        <v>490</v>
      </c>
      <c r="L17" s="122" t="s">
        <v>490</v>
      </c>
      <c r="M17" s="123" t="s">
        <v>490</v>
      </c>
      <c r="N17" s="96"/>
      <c r="O17" s="122" t="s">
        <v>490</v>
      </c>
      <c r="P17" s="96"/>
      <c r="Q17" s="124" t="s">
        <v>490</v>
      </c>
      <c r="R17" s="96"/>
      <c r="S17" s="125" t="s">
        <v>490</v>
      </c>
      <c r="T17" s="100"/>
      <c r="U17" s="100"/>
      <c r="V17" s="100"/>
      <c r="W17" s="126" t="s">
        <v>490</v>
      </c>
      <c r="X17" s="127" t="s">
        <v>490</v>
      </c>
      <c r="Y17" s="122" t="s">
        <v>490</v>
      </c>
      <c r="Z17" s="96"/>
      <c r="AA17" s="127" t="s">
        <v>490</v>
      </c>
      <c r="AB17" s="122" t="s">
        <v>490</v>
      </c>
      <c r="AC17" s="95"/>
      <c r="AD17" s="96"/>
      <c r="AE17" s="122" t="s">
        <v>490</v>
      </c>
      <c r="AF17" s="95"/>
      <c r="AG17" s="100"/>
      <c r="AH17" s="102"/>
      <c r="AI17" s="102"/>
      <c r="AJ17" s="103"/>
      <c r="AK17" s="122" t="s">
        <v>490</v>
      </c>
      <c r="AL17" s="96"/>
      <c r="AM17" s="128" t="s">
        <v>490</v>
      </c>
      <c r="AN17" s="96"/>
    </row>
    <row r="18" spans="1:40" x14ac:dyDescent="0.25">
      <c r="A18" s="95" t="s">
        <v>24</v>
      </c>
      <c r="B18" s="96" t="s">
        <v>58</v>
      </c>
      <c r="C18" s="122" t="s">
        <v>490</v>
      </c>
      <c r="D18" s="104" t="str">
        <f>VLOOKUP(C18,Authorisation[],2,FALSE)</f>
        <v>-</v>
      </c>
      <c r="E18" s="122" t="s">
        <v>490</v>
      </c>
      <c r="F18" s="122" t="s">
        <v>490</v>
      </c>
      <c r="G18" s="122" t="s">
        <v>490</v>
      </c>
      <c r="H18" s="122" t="s">
        <v>490</v>
      </c>
      <c r="I18" s="122" t="s">
        <v>490</v>
      </c>
      <c r="J18" s="122" t="s">
        <v>490</v>
      </c>
      <c r="K18" s="122" t="s">
        <v>490</v>
      </c>
      <c r="L18" s="122" t="s">
        <v>490</v>
      </c>
      <c r="M18" s="123" t="s">
        <v>490</v>
      </c>
      <c r="N18" s="96"/>
      <c r="O18" s="122" t="s">
        <v>490</v>
      </c>
      <c r="P18" s="96"/>
      <c r="Q18" s="124" t="s">
        <v>490</v>
      </c>
      <c r="R18" s="96"/>
      <c r="S18" s="125" t="s">
        <v>490</v>
      </c>
      <c r="T18" s="100"/>
      <c r="U18" s="100"/>
      <c r="V18" s="100"/>
      <c r="W18" s="126" t="s">
        <v>490</v>
      </c>
      <c r="X18" s="127" t="s">
        <v>490</v>
      </c>
      <c r="Y18" s="122" t="s">
        <v>490</v>
      </c>
      <c r="Z18" s="96"/>
      <c r="AA18" s="127" t="s">
        <v>490</v>
      </c>
      <c r="AB18" s="122" t="s">
        <v>490</v>
      </c>
      <c r="AC18" s="95"/>
      <c r="AD18" s="96"/>
      <c r="AE18" s="122" t="s">
        <v>490</v>
      </c>
      <c r="AF18" s="95"/>
      <c r="AG18" s="100"/>
      <c r="AH18" s="102"/>
      <c r="AI18" s="102"/>
      <c r="AJ18" s="103"/>
      <c r="AK18" s="122" t="s">
        <v>490</v>
      </c>
      <c r="AL18" s="96"/>
      <c r="AM18" s="128" t="s">
        <v>490</v>
      </c>
      <c r="AN18" s="96"/>
    </row>
    <row r="19" spans="1:40" x14ac:dyDescent="0.25">
      <c r="A19" s="95" t="s">
        <v>24</v>
      </c>
      <c r="B19" s="96" t="s">
        <v>58</v>
      </c>
      <c r="C19" s="122" t="s">
        <v>490</v>
      </c>
      <c r="D19" s="104" t="str">
        <f>VLOOKUP(C19,Authorisation[],2,FALSE)</f>
        <v>-</v>
      </c>
      <c r="E19" s="122" t="s">
        <v>490</v>
      </c>
      <c r="F19" s="122" t="s">
        <v>490</v>
      </c>
      <c r="G19" s="122" t="s">
        <v>490</v>
      </c>
      <c r="H19" s="122" t="s">
        <v>490</v>
      </c>
      <c r="I19" s="122" t="s">
        <v>490</v>
      </c>
      <c r="J19" s="122" t="s">
        <v>490</v>
      </c>
      <c r="K19" s="122" t="s">
        <v>490</v>
      </c>
      <c r="L19" s="122" t="s">
        <v>490</v>
      </c>
      <c r="M19" s="123" t="s">
        <v>490</v>
      </c>
      <c r="N19" s="96"/>
      <c r="O19" s="122" t="s">
        <v>490</v>
      </c>
      <c r="P19" s="96"/>
      <c r="Q19" s="124" t="s">
        <v>490</v>
      </c>
      <c r="R19" s="96"/>
      <c r="S19" s="125" t="s">
        <v>490</v>
      </c>
      <c r="T19" s="100"/>
      <c r="U19" s="100"/>
      <c r="V19" s="100"/>
      <c r="W19" s="126" t="s">
        <v>490</v>
      </c>
      <c r="X19" s="127" t="s">
        <v>490</v>
      </c>
      <c r="Y19" s="122" t="s">
        <v>490</v>
      </c>
      <c r="Z19" s="96"/>
      <c r="AA19" s="127" t="s">
        <v>490</v>
      </c>
      <c r="AB19" s="122" t="s">
        <v>490</v>
      </c>
      <c r="AC19" s="95"/>
      <c r="AD19" s="96"/>
      <c r="AE19" s="122" t="s">
        <v>490</v>
      </c>
      <c r="AF19" s="95"/>
      <c r="AG19" s="100"/>
      <c r="AH19" s="102"/>
      <c r="AI19" s="102"/>
      <c r="AJ19" s="103"/>
      <c r="AK19" s="122" t="s">
        <v>490</v>
      </c>
      <c r="AL19" s="96"/>
      <c r="AM19" s="128" t="s">
        <v>490</v>
      </c>
      <c r="AN19" s="96"/>
    </row>
    <row r="20" spans="1:40" x14ac:dyDescent="0.25">
      <c r="A20" s="95" t="s">
        <v>24</v>
      </c>
      <c r="B20" s="96" t="s">
        <v>58</v>
      </c>
      <c r="C20" s="122" t="s">
        <v>490</v>
      </c>
      <c r="D20" s="104" t="str">
        <f>VLOOKUP(C20,Authorisation[],2,FALSE)</f>
        <v>-</v>
      </c>
      <c r="E20" s="122" t="s">
        <v>490</v>
      </c>
      <c r="F20" s="122" t="s">
        <v>490</v>
      </c>
      <c r="G20" s="122" t="s">
        <v>490</v>
      </c>
      <c r="H20" s="122" t="s">
        <v>490</v>
      </c>
      <c r="I20" s="122" t="s">
        <v>490</v>
      </c>
      <c r="J20" s="122" t="s">
        <v>490</v>
      </c>
      <c r="K20" s="122" t="s">
        <v>490</v>
      </c>
      <c r="L20" s="122" t="s">
        <v>490</v>
      </c>
      <c r="M20" s="123" t="s">
        <v>490</v>
      </c>
      <c r="N20" s="96"/>
      <c r="O20" s="122" t="s">
        <v>490</v>
      </c>
      <c r="P20" s="96"/>
      <c r="Q20" s="124" t="s">
        <v>490</v>
      </c>
      <c r="R20" s="96"/>
      <c r="S20" s="125" t="s">
        <v>490</v>
      </c>
      <c r="T20" s="100"/>
      <c r="U20" s="100"/>
      <c r="V20" s="100"/>
      <c r="W20" s="126" t="s">
        <v>490</v>
      </c>
      <c r="X20" s="127" t="s">
        <v>490</v>
      </c>
      <c r="Y20" s="122" t="s">
        <v>490</v>
      </c>
      <c r="Z20" s="96"/>
      <c r="AA20" s="127" t="s">
        <v>490</v>
      </c>
      <c r="AB20" s="122" t="s">
        <v>490</v>
      </c>
      <c r="AC20" s="95"/>
      <c r="AD20" s="96"/>
      <c r="AE20" s="122" t="s">
        <v>490</v>
      </c>
      <c r="AF20" s="95"/>
      <c r="AG20" s="100"/>
      <c r="AH20" s="102"/>
      <c r="AI20" s="102"/>
      <c r="AJ20" s="103"/>
      <c r="AK20" s="122" t="s">
        <v>490</v>
      </c>
      <c r="AL20" s="96"/>
      <c r="AM20" s="128" t="s">
        <v>490</v>
      </c>
      <c r="AN20" s="96"/>
    </row>
    <row r="21" spans="1:40" x14ac:dyDescent="0.25">
      <c r="A21" s="95" t="s">
        <v>24</v>
      </c>
      <c r="B21" s="96" t="s">
        <v>58</v>
      </c>
      <c r="C21" s="122" t="s">
        <v>490</v>
      </c>
      <c r="D21" s="104" t="str">
        <f>VLOOKUP(C21,Authorisation[],2,FALSE)</f>
        <v>-</v>
      </c>
      <c r="E21" s="122" t="s">
        <v>490</v>
      </c>
      <c r="F21" s="122" t="s">
        <v>490</v>
      </c>
      <c r="G21" s="122" t="s">
        <v>490</v>
      </c>
      <c r="H21" s="122" t="s">
        <v>490</v>
      </c>
      <c r="I21" s="122" t="s">
        <v>490</v>
      </c>
      <c r="J21" s="122" t="s">
        <v>490</v>
      </c>
      <c r="K21" s="122" t="s">
        <v>490</v>
      </c>
      <c r="L21" s="122" t="s">
        <v>490</v>
      </c>
      <c r="M21" s="123" t="s">
        <v>490</v>
      </c>
      <c r="N21" s="96"/>
      <c r="O21" s="122" t="s">
        <v>490</v>
      </c>
      <c r="P21" s="96"/>
      <c r="Q21" s="124" t="s">
        <v>490</v>
      </c>
      <c r="R21" s="96"/>
      <c r="S21" s="125" t="s">
        <v>490</v>
      </c>
      <c r="T21" s="100"/>
      <c r="U21" s="100"/>
      <c r="V21" s="100"/>
      <c r="W21" s="126" t="s">
        <v>490</v>
      </c>
      <c r="X21" s="127" t="s">
        <v>490</v>
      </c>
      <c r="Y21" s="122" t="s">
        <v>490</v>
      </c>
      <c r="Z21" s="96"/>
      <c r="AA21" s="127" t="s">
        <v>490</v>
      </c>
      <c r="AB21" s="122" t="s">
        <v>490</v>
      </c>
      <c r="AC21" s="95"/>
      <c r="AD21" s="96"/>
      <c r="AE21" s="122" t="s">
        <v>490</v>
      </c>
      <c r="AF21" s="95"/>
      <c r="AG21" s="100"/>
      <c r="AH21" s="102"/>
      <c r="AI21" s="102"/>
      <c r="AJ21" s="103"/>
      <c r="AK21" s="122" t="s">
        <v>490</v>
      </c>
      <c r="AL21" s="96"/>
      <c r="AM21" s="128" t="s">
        <v>490</v>
      </c>
      <c r="AN21" s="96"/>
    </row>
    <row r="22" spans="1:40" x14ac:dyDescent="0.25">
      <c r="A22" s="95" t="s">
        <v>24</v>
      </c>
      <c r="B22" s="96" t="s">
        <v>58</v>
      </c>
      <c r="C22" s="122" t="s">
        <v>490</v>
      </c>
      <c r="D22" s="104" t="str">
        <f>VLOOKUP(C22,Authorisation[],2,FALSE)</f>
        <v>-</v>
      </c>
      <c r="E22" s="122" t="s">
        <v>490</v>
      </c>
      <c r="F22" s="122" t="s">
        <v>490</v>
      </c>
      <c r="G22" s="122" t="s">
        <v>490</v>
      </c>
      <c r="H22" s="122" t="s">
        <v>490</v>
      </c>
      <c r="I22" s="122" t="s">
        <v>490</v>
      </c>
      <c r="J22" s="122" t="s">
        <v>490</v>
      </c>
      <c r="K22" s="122" t="s">
        <v>490</v>
      </c>
      <c r="L22" s="122" t="s">
        <v>490</v>
      </c>
      <c r="M22" s="123" t="s">
        <v>490</v>
      </c>
      <c r="N22" s="96"/>
      <c r="O22" s="122" t="s">
        <v>490</v>
      </c>
      <c r="P22" s="96"/>
      <c r="Q22" s="124" t="s">
        <v>490</v>
      </c>
      <c r="R22" s="96"/>
      <c r="S22" s="125" t="s">
        <v>490</v>
      </c>
      <c r="T22" s="100"/>
      <c r="U22" s="100"/>
      <c r="V22" s="100"/>
      <c r="W22" s="126" t="s">
        <v>490</v>
      </c>
      <c r="X22" s="127" t="s">
        <v>490</v>
      </c>
      <c r="Y22" s="122" t="s">
        <v>490</v>
      </c>
      <c r="Z22" s="96"/>
      <c r="AA22" s="127" t="s">
        <v>490</v>
      </c>
      <c r="AB22" s="122" t="s">
        <v>490</v>
      </c>
      <c r="AC22" s="95"/>
      <c r="AD22" s="96"/>
      <c r="AE22" s="122" t="s">
        <v>490</v>
      </c>
      <c r="AF22" s="95"/>
      <c r="AG22" s="100"/>
      <c r="AH22" s="102"/>
      <c r="AI22" s="102"/>
      <c r="AJ22" s="103"/>
      <c r="AK22" s="122" t="s">
        <v>490</v>
      </c>
      <c r="AL22" s="96"/>
      <c r="AM22" s="128" t="s">
        <v>490</v>
      </c>
      <c r="AN22" s="96"/>
    </row>
    <row r="23" spans="1:40" x14ac:dyDescent="0.25">
      <c r="A23" s="95" t="s">
        <v>24</v>
      </c>
      <c r="B23" s="96" t="s">
        <v>58</v>
      </c>
      <c r="C23" s="122" t="s">
        <v>490</v>
      </c>
      <c r="D23" s="104" t="str">
        <f>VLOOKUP(C23,Authorisation[],2,FALSE)</f>
        <v>-</v>
      </c>
      <c r="E23" s="122" t="s">
        <v>490</v>
      </c>
      <c r="F23" s="122" t="s">
        <v>490</v>
      </c>
      <c r="G23" s="122" t="s">
        <v>490</v>
      </c>
      <c r="H23" s="122" t="s">
        <v>490</v>
      </c>
      <c r="I23" s="122" t="s">
        <v>490</v>
      </c>
      <c r="J23" s="122" t="s">
        <v>490</v>
      </c>
      <c r="K23" s="122" t="s">
        <v>490</v>
      </c>
      <c r="L23" s="122" t="s">
        <v>490</v>
      </c>
      <c r="M23" s="123" t="s">
        <v>490</v>
      </c>
      <c r="N23" s="96"/>
      <c r="O23" s="122" t="s">
        <v>490</v>
      </c>
      <c r="P23" s="96"/>
      <c r="Q23" s="124" t="s">
        <v>490</v>
      </c>
      <c r="R23" s="96"/>
      <c r="S23" s="125" t="s">
        <v>490</v>
      </c>
      <c r="T23" s="100"/>
      <c r="U23" s="100"/>
      <c r="V23" s="100"/>
      <c r="W23" s="126" t="s">
        <v>490</v>
      </c>
      <c r="X23" s="127" t="s">
        <v>490</v>
      </c>
      <c r="Y23" s="122" t="s">
        <v>490</v>
      </c>
      <c r="Z23" s="96"/>
      <c r="AA23" s="127" t="s">
        <v>490</v>
      </c>
      <c r="AB23" s="122" t="s">
        <v>490</v>
      </c>
      <c r="AC23" s="95"/>
      <c r="AD23" s="96"/>
      <c r="AE23" s="122" t="s">
        <v>490</v>
      </c>
      <c r="AF23" s="95"/>
      <c r="AG23" s="100"/>
      <c r="AH23" s="102"/>
      <c r="AI23" s="102"/>
      <c r="AJ23" s="103"/>
      <c r="AK23" s="122" t="s">
        <v>490</v>
      </c>
      <c r="AL23" s="96"/>
      <c r="AM23" s="128" t="s">
        <v>490</v>
      </c>
      <c r="AN23" s="96"/>
    </row>
    <row r="24" spans="1:40" x14ac:dyDescent="0.25">
      <c r="A24" s="95" t="s">
        <v>24</v>
      </c>
      <c r="B24" s="96" t="s">
        <v>58</v>
      </c>
      <c r="C24" s="122" t="s">
        <v>490</v>
      </c>
      <c r="D24" s="104" t="str">
        <f>VLOOKUP(C24,Authorisation[],2,FALSE)</f>
        <v>-</v>
      </c>
      <c r="E24" s="122" t="s">
        <v>490</v>
      </c>
      <c r="F24" s="122" t="s">
        <v>490</v>
      </c>
      <c r="G24" s="122" t="s">
        <v>490</v>
      </c>
      <c r="H24" s="122" t="s">
        <v>490</v>
      </c>
      <c r="I24" s="122" t="s">
        <v>490</v>
      </c>
      <c r="J24" s="122" t="s">
        <v>490</v>
      </c>
      <c r="K24" s="122" t="s">
        <v>490</v>
      </c>
      <c r="L24" s="122" t="s">
        <v>490</v>
      </c>
      <c r="M24" s="123" t="s">
        <v>490</v>
      </c>
      <c r="N24" s="96"/>
      <c r="O24" s="122" t="s">
        <v>490</v>
      </c>
      <c r="P24" s="96"/>
      <c r="Q24" s="124" t="s">
        <v>490</v>
      </c>
      <c r="R24" s="96"/>
      <c r="S24" s="125" t="s">
        <v>490</v>
      </c>
      <c r="T24" s="100"/>
      <c r="U24" s="100"/>
      <c r="V24" s="100"/>
      <c r="W24" s="126" t="s">
        <v>490</v>
      </c>
      <c r="X24" s="127" t="s">
        <v>490</v>
      </c>
      <c r="Y24" s="122" t="s">
        <v>490</v>
      </c>
      <c r="Z24" s="96"/>
      <c r="AA24" s="127" t="s">
        <v>490</v>
      </c>
      <c r="AB24" s="122" t="s">
        <v>490</v>
      </c>
      <c r="AC24" s="95"/>
      <c r="AD24" s="96"/>
      <c r="AE24" s="122" t="s">
        <v>490</v>
      </c>
      <c r="AF24" s="95"/>
      <c r="AG24" s="100"/>
      <c r="AH24" s="102"/>
      <c r="AI24" s="102"/>
      <c r="AJ24" s="103"/>
      <c r="AK24" s="122" t="s">
        <v>490</v>
      </c>
      <c r="AL24" s="96"/>
      <c r="AM24" s="128" t="s">
        <v>490</v>
      </c>
      <c r="AN24" s="96"/>
    </row>
    <row r="25" spans="1:40" x14ac:dyDescent="0.25">
      <c r="A25" s="95" t="s">
        <v>24</v>
      </c>
      <c r="B25" s="96" t="s">
        <v>58</v>
      </c>
      <c r="C25" s="122" t="s">
        <v>490</v>
      </c>
      <c r="D25" s="104" t="str">
        <f>VLOOKUP(C25,Authorisation[],2,FALSE)</f>
        <v>-</v>
      </c>
      <c r="E25" s="122" t="s">
        <v>490</v>
      </c>
      <c r="F25" s="122" t="s">
        <v>490</v>
      </c>
      <c r="G25" s="122" t="s">
        <v>490</v>
      </c>
      <c r="H25" s="122" t="s">
        <v>490</v>
      </c>
      <c r="I25" s="122" t="s">
        <v>490</v>
      </c>
      <c r="J25" s="122" t="s">
        <v>490</v>
      </c>
      <c r="K25" s="122" t="s">
        <v>490</v>
      </c>
      <c r="L25" s="122" t="s">
        <v>490</v>
      </c>
      <c r="M25" s="123" t="s">
        <v>490</v>
      </c>
      <c r="N25" s="96"/>
      <c r="O25" s="122" t="s">
        <v>490</v>
      </c>
      <c r="P25" s="96"/>
      <c r="Q25" s="124" t="s">
        <v>490</v>
      </c>
      <c r="R25" s="96"/>
      <c r="S25" s="125" t="s">
        <v>490</v>
      </c>
      <c r="T25" s="100"/>
      <c r="U25" s="100"/>
      <c r="V25" s="100"/>
      <c r="W25" s="126" t="s">
        <v>490</v>
      </c>
      <c r="X25" s="127" t="s">
        <v>490</v>
      </c>
      <c r="Y25" s="122" t="s">
        <v>490</v>
      </c>
      <c r="Z25" s="96"/>
      <c r="AA25" s="127" t="s">
        <v>490</v>
      </c>
      <c r="AB25" s="122" t="s">
        <v>490</v>
      </c>
      <c r="AC25" s="95"/>
      <c r="AD25" s="96"/>
      <c r="AE25" s="122" t="s">
        <v>490</v>
      </c>
      <c r="AF25" s="95"/>
      <c r="AG25" s="100"/>
      <c r="AH25" s="102"/>
      <c r="AI25" s="102"/>
      <c r="AJ25" s="103"/>
      <c r="AK25" s="122" t="s">
        <v>490</v>
      </c>
      <c r="AL25" s="96"/>
      <c r="AM25" s="128" t="s">
        <v>490</v>
      </c>
      <c r="AN25" s="96"/>
    </row>
    <row r="26" spans="1:40" x14ac:dyDescent="0.25">
      <c r="A26" s="95" t="s">
        <v>24</v>
      </c>
      <c r="B26" s="96" t="s">
        <v>58</v>
      </c>
      <c r="C26" s="122" t="s">
        <v>490</v>
      </c>
      <c r="D26" s="104" t="str">
        <f>VLOOKUP(C26,Authorisation[],2,FALSE)</f>
        <v>-</v>
      </c>
      <c r="E26" s="122" t="s">
        <v>490</v>
      </c>
      <c r="F26" s="122" t="s">
        <v>490</v>
      </c>
      <c r="G26" s="122" t="s">
        <v>490</v>
      </c>
      <c r="H26" s="122" t="s">
        <v>490</v>
      </c>
      <c r="I26" s="122" t="s">
        <v>490</v>
      </c>
      <c r="J26" s="122" t="s">
        <v>490</v>
      </c>
      <c r="K26" s="122" t="s">
        <v>490</v>
      </c>
      <c r="L26" s="122" t="s">
        <v>490</v>
      </c>
      <c r="M26" s="123" t="s">
        <v>490</v>
      </c>
      <c r="N26" s="96"/>
      <c r="O26" s="122" t="s">
        <v>490</v>
      </c>
      <c r="P26" s="96"/>
      <c r="Q26" s="124" t="s">
        <v>490</v>
      </c>
      <c r="R26" s="96"/>
      <c r="S26" s="125" t="s">
        <v>490</v>
      </c>
      <c r="T26" s="100"/>
      <c r="U26" s="100"/>
      <c r="V26" s="100"/>
      <c r="W26" s="126" t="s">
        <v>490</v>
      </c>
      <c r="X26" s="127" t="s">
        <v>490</v>
      </c>
      <c r="Y26" s="122" t="s">
        <v>490</v>
      </c>
      <c r="Z26" s="96"/>
      <c r="AA26" s="127" t="s">
        <v>490</v>
      </c>
      <c r="AB26" s="122" t="s">
        <v>490</v>
      </c>
      <c r="AC26" s="95"/>
      <c r="AD26" s="96"/>
      <c r="AE26" s="122" t="s">
        <v>490</v>
      </c>
      <c r="AF26" s="95"/>
      <c r="AG26" s="100"/>
      <c r="AH26" s="102"/>
      <c r="AI26" s="102"/>
      <c r="AJ26" s="103"/>
      <c r="AK26" s="122" t="s">
        <v>490</v>
      </c>
      <c r="AL26" s="96"/>
      <c r="AM26" s="128" t="s">
        <v>490</v>
      </c>
      <c r="AN26" s="96"/>
    </row>
    <row r="27" spans="1:40" x14ac:dyDescent="0.25">
      <c r="A27" s="95" t="s">
        <v>24</v>
      </c>
      <c r="B27" s="96" t="s">
        <v>58</v>
      </c>
      <c r="C27" s="122" t="s">
        <v>490</v>
      </c>
      <c r="D27" s="104" t="str">
        <f>VLOOKUP(C27,Authorisation[],2,FALSE)</f>
        <v>-</v>
      </c>
      <c r="E27" s="122" t="s">
        <v>490</v>
      </c>
      <c r="F27" s="122" t="s">
        <v>490</v>
      </c>
      <c r="G27" s="122" t="s">
        <v>490</v>
      </c>
      <c r="H27" s="122" t="s">
        <v>490</v>
      </c>
      <c r="I27" s="122" t="s">
        <v>490</v>
      </c>
      <c r="J27" s="122" t="s">
        <v>490</v>
      </c>
      <c r="K27" s="122" t="s">
        <v>490</v>
      </c>
      <c r="L27" s="122" t="s">
        <v>490</v>
      </c>
      <c r="M27" s="123" t="s">
        <v>490</v>
      </c>
      <c r="N27" s="96"/>
      <c r="O27" s="122" t="s">
        <v>490</v>
      </c>
      <c r="P27" s="96"/>
      <c r="Q27" s="124" t="s">
        <v>490</v>
      </c>
      <c r="R27" s="96"/>
      <c r="S27" s="125" t="s">
        <v>490</v>
      </c>
      <c r="T27" s="100"/>
      <c r="U27" s="100"/>
      <c r="V27" s="100"/>
      <c r="W27" s="126" t="s">
        <v>490</v>
      </c>
      <c r="X27" s="127" t="s">
        <v>490</v>
      </c>
      <c r="Y27" s="122" t="s">
        <v>490</v>
      </c>
      <c r="Z27" s="96"/>
      <c r="AA27" s="127" t="s">
        <v>490</v>
      </c>
      <c r="AB27" s="122" t="s">
        <v>490</v>
      </c>
      <c r="AC27" s="95"/>
      <c r="AD27" s="96"/>
      <c r="AE27" s="122" t="s">
        <v>490</v>
      </c>
      <c r="AF27" s="95"/>
      <c r="AG27" s="100"/>
      <c r="AH27" s="102"/>
      <c r="AI27" s="102"/>
      <c r="AJ27" s="103"/>
      <c r="AK27" s="122" t="s">
        <v>490</v>
      </c>
      <c r="AL27" s="96"/>
      <c r="AM27" s="128" t="s">
        <v>490</v>
      </c>
      <c r="AN27" s="96"/>
    </row>
    <row r="28" spans="1:40" x14ac:dyDescent="0.25">
      <c r="A28" s="95" t="s">
        <v>24</v>
      </c>
      <c r="B28" s="96" t="s">
        <v>58</v>
      </c>
      <c r="C28" s="122" t="s">
        <v>490</v>
      </c>
      <c r="D28" s="104" t="str">
        <f>VLOOKUP(C28,Authorisation[],2,FALSE)</f>
        <v>-</v>
      </c>
      <c r="E28" s="122" t="s">
        <v>490</v>
      </c>
      <c r="F28" s="122" t="s">
        <v>490</v>
      </c>
      <c r="G28" s="122" t="s">
        <v>490</v>
      </c>
      <c r="H28" s="122" t="s">
        <v>490</v>
      </c>
      <c r="I28" s="122" t="s">
        <v>490</v>
      </c>
      <c r="J28" s="122" t="s">
        <v>490</v>
      </c>
      <c r="K28" s="122" t="s">
        <v>490</v>
      </c>
      <c r="L28" s="122" t="s">
        <v>490</v>
      </c>
      <c r="M28" s="123" t="s">
        <v>490</v>
      </c>
      <c r="N28" s="96"/>
      <c r="O28" s="122" t="s">
        <v>490</v>
      </c>
      <c r="P28" s="96"/>
      <c r="Q28" s="124" t="s">
        <v>490</v>
      </c>
      <c r="R28" s="96"/>
      <c r="S28" s="125" t="s">
        <v>490</v>
      </c>
      <c r="T28" s="100"/>
      <c r="U28" s="100"/>
      <c r="V28" s="100"/>
      <c r="W28" s="126" t="s">
        <v>490</v>
      </c>
      <c r="X28" s="127" t="s">
        <v>490</v>
      </c>
      <c r="Y28" s="122" t="s">
        <v>490</v>
      </c>
      <c r="Z28" s="96"/>
      <c r="AA28" s="127" t="s">
        <v>490</v>
      </c>
      <c r="AB28" s="122" t="s">
        <v>490</v>
      </c>
      <c r="AC28" s="95"/>
      <c r="AD28" s="96"/>
      <c r="AE28" s="122" t="s">
        <v>490</v>
      </c>
      <c r="AF28" s="95"/>
      <c r="AG28" s="100"/>
      <c r="AH28" s="102"/>
      <c r="AI28" s="102"/>
      <c r="AJ28" s="103"/>
      <c r="AK28" s="122" t="s">
        <v>490</v>
      </c>
      <c r="AL28" s="96"/>
      <c r="AM28" s="128" t="s">
        <v>490</v>
      </c>
      <c r="AN28" s="96"/>
    </row>
    <row r="29" spans="1:40" x14ac:dyDescent="0.25">
      <c r="A29" s="95" t="s">
        <v>24</v>
      </c>
      <c r="B29" s="96" t="s">
        <v>58</v>
      </c>
      <c r="C29" s="122" t="s">
        <v>490</v>
      </c>
      <c r="D29" s="104" t="str">
        <f>VLOOKUP(C29,Authorisation[],2,FALSE)</f>
        <v>-</v>
      </c>
      <c r="E29" s="122" t="s">
        <v>490</v>
      </c>
      <c r="F29" s="122" t="s">
        <v>490</v>
      </c>
      <c r="G29" s="122" t="s">
        <v>490</v>
      </c>
      <c r="H29" s="122" t="s">
        <v>490</v>
      </c>
      <c r="I29" s="122" t="s">
        <v>490</v>
      </c>
      <c r="J29" s="122" t="s">
        <v>490</v>
      </c>
      <c r="K29" s="122" t="s">
        <v>490</v>
      </c>
      <c r="L29" s="122" t="s">
        <v>490</v>
      </c>
      <c r="M29" s="123" t="s">
        <v>490</v>
      </c>
      <c r="N29" s="96"/>
      <c r="O29" s="122" t="s">
        <v>490</v>
      </c>
      <c r="P29" s="96"/>
      <c r="Q29" s="124" t="s">
        <v>490</v>
      </c>
      <c r="R29" s="96"/>
      <c r="S29" s="125" t="s">
        <v>490</v>
      </c>
      <c r="T29" s="100"/>
      <c r="U29" s="100"/>
      <c r="V29" s="100"/>
      <c r="W29" s="126" t="s">
        <v>490</v>
      </c>
      <c r="X29" s="127" t="s">
        <v>490</v>
      </c>
      <c r="Y29" s="122" t="s">
        <v>490</v>
      </c>
      <c r="Z29" s="96"/>
      <c r="AA29" s="127" t="s">
        <v>490</v>
      </c>
      <c r="AB29" s="122" t="s">
        <v>490</v>
      </c>
      <c r="AC29" s="95"/>
      <c r="AD29" s="96"/>
      <c r="AE29" s="122" t="s">
        <v>490</v>
      </c>
      <c r="AF29" s="95"/>
      <c r="AG29" s="100"/>
      <c r="AH29" s="102"/>
      <c r="AI29" s="102"/>
      <c r="AJ29" s="103"/>
      <c r="AK29" s="122" t="s">
        <v>490</v>
      </c>
      <c r="AL29" s="96"/>
      <c r="AM29" s="128" t="s">
        <v>490</v>
      </c>
      <c r="AN29" s="96"/>
    </row>
    <row r="30" spans="1:40" x14ac:dyDescent="0.25">
      <c r="A30" s="95" t="s">
        <v>24</v>
      </c>
      <c r="B30" s="96" t="s">
        <v>58</v>
      </c>
      <c r="C30" s="122" t="s">
        <v>490</v>
      </c>
      <c r="D30" s="104" t="str">
        <f>VLOOKUP(C30,Authorisation[],2,FALSE)</f>
        <v>-</v>
      </c>
      <c r="E30" s="122" t="s">
        <v>490</v>
      </c>
      <c r="F30" s="122" t="s">
        <v>490</v>
      </c>
      <c r="G30" s="122" t="s">
        <v>490</v>
      </c>
      <c r="H30" s="122" t="s">
        <v>490</v>
      </c>
      <c r="I30" s="122" t="s">
        <v>490</v>
      </c>
      <c r="J30" s="122" t="s">
        <v>490</v>
      </c>
      <c r="K30" s="122" t="s">
        <v>490</v>
      </c>
      <c r="L30" s="122" t="s">
        <v>490</v>
      </c>
      <c r="M30" s="123" t="s">
        <v>490</v>
      </c>
      <c r="N30" s="96"/>
      <c r="O30" s="122" t="s">
        <v>490</v>
      </c>
      <c r="P30" s="96"/>
      <c r="Q30" s="124" t="s">
        <v>490</v>
      </c>
      <c r="R30" s="96"/>
      <c r="S30" s="125" t="s">
        <v>490</v>
      </c>
      <c r="T30" s="100"/>
      <c r="U30" s="100"/>
      <c r="V30" s="100"/>
      <c r="W30" s="126" t="s">
        <v>490</v>
      </c>
      <c r="X30" s="127" t="s">
        <v>490</v>
      </c>
      <c r="Y30" s="122" t="s">
        <v>490</v>
      </c>
      <c r="Z30" s="96"/>
      <c r="AA30" s="127" t="s">
        <v>490</v>
      </c>
      <c r="AB30" s="122" t="s">
        <v>490</v>
      </c>
      <c r="AC30" s="95"/>
      <c r="AD30" s="96"/>
      <c r="AE30" s="122" t="s">
        <v>490</v>
      </c>
      <c r="AF30" s="95"/>
      <c r="AG30" s="100"/>
      <c r="AH30" s="102"/>
      <c r="AI30" s="102"/>
      <c r="AJ30" s="103"/>
      <c r="AK30" s="122" t="s">
        <v>490</v>
      </c>
      <c r="AL30" s="96"/>
      <c r="AM30" s="128" t="s">
        <v>490</v>
      </c>
      <c r="AN30" s="96"/>
    </row>
    <row r="31" spans="1:40" x14ac:dyDescent="0.25">
      <c r="A31" s="95" t="s">
        <v>24</v>
      </c>
      <c r="B31" s="96" t="s">
        <v>58</v>
      </c>
      <c r="C31" s="122" t="s">
        <v>490</v>
      </c>
      <c r="D31" s="104" t="str">
        <f>VLOOKUP(C31,Authorisation[],2,FALSE)</f>
        <v>-</v>
      </c>
      <c r="E31" s="122" t="s">
        <v>490</v>
      </c>
      <c r="F31" s="122" t="s">
        <v>490</v>
      </c>
      <c r="G31" s="122" t="s">
        <v>490</v>
      </c>
      <c r="H31" s="122" t="s">
        <v>490</v>
      </c>
      <c r="I31" s="122" t="s">
        <v>490</v>
      </c>
      <c r="J31" s="122" t="s">
        <v>490</v>
      </c>
      <c r="K31" s="122" t="s">
        <v>490</v>
      </c>
      <c r="L31" s="122" t="s">
        <v>490</v>
      </c>
      <c r="M31" s="123" t="s">
        <v>490</v>
      </c>
      <c r="N31" s="96"/>
      <c r="O31" s="122" t="s">
        <v>490</v>
      </c>
      <c r="P31" s="96"/>
      <c r="Q31" s="124" t="s">
        <v>490</v>
      </c>
      <c r="R31" s="96"/>
      <c r="S31" s="125" t="s">
        <v>490</v>
      </c>
      <c r="T31" s="100"/>
      <c r="U31" s="100"/>
      <c r="V31" s="100"/>
      <c r="W31" s="126" t="s">
        <v>490</v>
      </c>
      <c r="X31" s="127" t="s">
        <v>490</v>
      </c>
      <c r="Y31" s="122" t="s">
        <v>490</v>
      </c>
      <c r="Z31" s="96"/>
      <c r="AA31" s="127" t="s">
        <v>490</v>
      </c>
      <c r="AB31" s="122" t="s">
        <v>490</v>
      </c>
      <c r="AC31" s="95"/>
      <c r="AD31" s="96"/>
      <c r="AE31" s="122" t="s">
        <v>490</v>
      </c>
      <c r="AF31" s="95"/>
      <c r="AG31" s="100"/>
      <c r="AH31" s="102"/>
      <c r="AI31" s="102"/>
      <c r="AJ31" s="103"/>
      <c r="AK31" s="122" t="s">
        <v>490</v>
      </c>
      <c r="AL31" s="96"/>
      <c r="AM31" s="128" t="s">
        <v>490</v>
      </c>
      <c r="AN31" s="96"/>
    </row>
    <row r="32" spans="1:40" x14ac:dyDescent="0.25">
      <c r="A32" s="95" t="s">
        <v>24</v>
      </c>
      <c r="B32" s="96" t="s">
        <v>58</v>
      </c>
      <c r="C32" s="122" t="s">
        <v>490</v>
      </c>
      <c r="D32" s="104" t="str">
        <f>VLOOKUP(C32,Authorisation[],2,FALSE)</f>
        <v>-</v>
      </c>
      <c r="E32" s="122" t="s">
        <v>490</v>
      </c>
      <c r="F32" s="122" t="s">
        <v>490</v>
      </c>
      <c r="G32" s="122" t="s">
        <v>490</v>
      </c>
      <c r="H32" s="122" t="s">
        <v>490</v>
      </c>
      <c r="I32" s="122" t="s">
        <v>490</v>
      </c>
      <c r="J32" s="122" t="s">
        <v>490</v>
      </c>
      <c r="K32" s="122" t="s">
        <v>490</v>
      </c>
      <c r="L32" s="122" t="s">
        <v>490</v>
      </c>
      <c r="M32" s="123" t="s">
        <v>490</v>
      </c>
      <c r="N32" s="96"/>
      <c r="O32" s="122" t="s">
        <v>490</v>
      </c>
      <c r="P32" s="96"/>
      <c r="Q32" s="124" t="s">
        <v>490</v>
      </c>
      <c r="R32" s="96"/>
      <c r="S32" s="125" t="s">
        <v>490</v>
      </c>
      <c r="T32" s="100"/>
      <c r="U32" s="100"/>
      <c r="V32" s="100"/>
      <c r="W32" s="126" t="s">
        <v>490</v>
      </c>
      <c r="X32" s="127" t="s">
        <v>490</v>
      </c>
      <c r="Y32" s="122" t="s">
        <v>490</v>
      </c>
      <c r="Z32" s="96"/>
      <c r="AA32" s="127" t="s">
        <v>490</v>
      </c>
      <c r="AB32" s="122" t="s">
        <v>490</v>
      </c>
      <c r="AC32" s="95"/>
      <c r="AD32" s="96"/>
      <c r="AE32" s="122" t="s">
        <v>490</v>
      </c>
      <c r="AF32" s="95"/>
      <c r="AG32" s="100"/>
      <c r="AH32" s="102"/>
      <c r="AI32" s="102"/>
      <c r="AJ32" s="103"/>
      <c r="AK32" s="122" t="s">
        <v>490</v>
      </c>
      <c r="AL32" s="96"/>
      <c r="AM32" s="128" t="s">
        <v>490</v>
      </c>
      <c r="AN32" s="96"/>
    </row>
    <row r="33" spans="1:40" x14ac:dyDescent="0.25">
      <c r="A33" s="95" t="s">
        <v>24</v>
      </c>
      <c r="B33" s="96" t="s">
        <v>58</v>
      </c>
      <c r="C33" s="122" t="s">
        <v>490</v>
      </c>
      <c r="D33" s="104" t="str">
        <f>VLOOKUP(C33,Authorisation[],2,FALSE)</f>
        <v>-</v>
      </c>
      <c r="E33" s="122" t="s">
        <v>490</v>
      </c>
      <c r="F33" s="122" t="s">
        <v>490</v>
      </c>
      <c r="G33" s="122" t="s">
        <v>490</v>
      </c>
      <c r="H33" s="122" t="s">
        <v>490</v>
      </c>
      <c r="I33" s="122" t="s">
        <v>490</v>
      </c>
      <c r="J33" s="122" t="s">
        <v>490</v>
      </c>
      <c r="K33" s="122" t="s">
        <v>490</v>
      </c>
      <c r="L33" s="122" t="s">
        <v>490</v>
      </c>
      <c r="M33" s="123" t="s">
        <v>490</v>
      </c>
      <c r="N33" s="96"/>
      <c r="O33" s="122" t="s">
        <v>490</v>
      </c>
      <c r="P33" s="96"/>
      <c r="Q33" s="124" t="s">
        <v>490</v>
      </c>
      <c r="R33" s="96"/>
      <c r="S33" s="125" t="s">
        <v>490</v>
      </c>
      <c r="T33" s="100"/>
      <c r="U33" s="100"/>
      <c r="V33" s="100"/>
      <c r="W33" s="126" t="s">
        <v>490</v>
      </c>
      <c r="X33" s="127" t="s">
        <v>490</v>
      </c>
      <c r="Y33" s="122" t="s">
        <v>490</v>
      </c>
      <c r="Z33" s="96"/>
      <c r="AA33" s="127" t="s">
        <v>490</v>
      </c>
      <c r="AB33" s="122" t="s">
        <v>490</v>
      </c>
      <c r="AC33" s="95"/>
      <c r="AD33" s="96"/>
      <c r="AE33" s="122" t="s">
        <v>490</v>
      </c>
      <c r="AF33" s="95"/>
      <c r="AG33" s="100"/>
      <c r="AH33" s="102"/>
      <c r="AI33" s="102"/>
      <c r="AJ33" s="103"/>
      <c r="AK33" s="122" t="s">
        <v>490</v>
      </c>
      <c r="AL33" s="96"/>
      <c r="AM33" s="128" t="s">
        <v>490</v>
      </c>
      <c r="AN33" s="96"/>
    </row>
    <row r="34" spans="1:40" x14ac:dyDescent="0.25">
      <c r="A34" s="95" t="s">
        <v>24</v>
      </c>
      <c r="B34" s="96" t="s">
        <v>58</v>
      </c>
      <c r="C34" s="122" t="s">
        <v>490</v>
      </c>
      <c r="D34" s="104" t="str">
        <f>VLOOKUP(C34,Authorisation[],2,FALSE)</f>
        <v>-</v>
      </c>
      <c r="E34" s="122" t="s">
        <v>490</v>
      </c>
      <c r="F34" s="122" t="s">
        <v>490</v>
      </c>
      <c r="G34" s="122" t="s">
        <v>490</v>
      </c>
      <c r="H34" s="122" t="s">
        <v>490</v>
      </c>
      <c r="I34" s="122" t="s">
        <v>490</v>
      </c>
      <c r="J34" s="122" t="s">
        <v>490</v>
      </c>
      <c r="K34" s="122" t="s">
        <v>490</v>
      </c>
      <c r="L34" s="122" t="s">
        <v>490</v>
      </c>
      <c r="M34" s="123" t="s">
        <v>490</v>
      </c>
      <c r="N34" s="96"/>
      <c r="O34" s="122" t="s">
        <v>490</v>
      </c>
      <c r="P34" s="96"/>
      <c r="Q34" s="124" t="s">
        <v>490</v>
      </c>
      <c r="R34" s="96"/>
      <c r="S34" s="125" t="s">
        <v>490</v>
      </c>
      <c r="T34" s="100"/>
      <c r="U34" s="100"/>
      <c r="V34" s="100"/>
      <c r="W34" s="126" t="s">
        <v>490</v>
      </c>
      <c r="X34" s="127" t="s">
        <v>490</v>
      </c>
      <c r="Y34" s="122" t="s">
        <v>490</v>
      </c>
      <c r="Z34" s="96"/>
      <c r="AA34" s="127" t="s">
        <v>490</v>
      </c>
      <c r="AB34" s="122" t="s">
        <v>490</v>
      </c>
      <c r="AC34" s="95"/>
      <c r="AD34" s="96"/>
      <c r="AE34" s="122" t="s">
        <v>490</v>
      </c>
      <c r="AF34" s="95"/>
      <c r="AG34" s="100"/>
      <c r="AH34" s="102"/>
      <c r="AI34" s="102"/>
      <c r="AJ34" s="103"/>
      <c r="AK34" s="122" t="s">
        <v>490</v>
      </c>
      <c r="AL34" s="96"/>
      <c r="AM34" s="128" t="s">
        <v>490</v>
      </c>
      <c r="AN34" s="96"/>
    </row>
    <row r="35" spans="1:40" x14ac:dyDescent="0.25">
      <c r="A35" s="95" t="s">
        <v>24</v>
      </c>
      <c r="B35" s="96" t="s">
        <v>58</v>
      </c>
      <c r="C35" s="122" t="s">
        <v>490</v>
      </c>
      <c r="D35" s="104" t="str">
        <f>VLOOKUP(C35,Authorisation[],2,FALSE)</f>
        <v>-</v>
      </c>
      <c r="E35" s="122" t="s">
        <v>490</v>
      </c>
      <c r="F35" s="122" t="s">
        <v>490</v>
      </c>
      <c r="G35" s="122" t="s">
        <v>490</v>
      </c>
      <c r="H35" s="122" t="s">
        <v>490</v>
      </c>
      <c r="I35" s="122" t="s">
        <v>490</v>
      </c>
      <c r="J35" s="122" t="s">
        <v>490</v>
      </c>
      <c r="K35" s="122" t="s">
        <v>490</v>
      </c>
      <c r="L35" s="122" t="s">
        <v>490</v>
      </c>
      <c r="M35" s="123" t="s">
        <v>490</v>
      </c>
      <c r="N35" s="96"/>
      <c r="O35" s="122" t="s">
        <v>490</v>
      </c>
      <c r="P35" s="96"/>
      <c r="Q35" s="124" t="s">
        <v>490</v>
      </c>
      <c r="R35" s="96"/>
      <c r="S35" s="125" t="s">
        <v>490</v>
      </c>
      <c r="T35" s="100"/>
      <c r="U35" s="100"/>
      <c r="V35" s="100"/>
      <c r="W35" s="126" t="s">
        <v>490</v>
      </c>
      <c r="X35" s="127" t="s">
        <v>490</v>
      </c>
      <c r="Y35" s="122" t="s">
        <v>490</v>
      </c>
      <c r="Z35" s="96"/>
      <c r="AA35" s="127" t="s">
        <v>490</v>
      </c>
      <c r="AB35" s="122" t="s">
        <v>490</v>
      </c>
      <c r="AC35" s="95"/>
      <c r="AD35" s="96"/>
      <c r="AE35" s="122" t="s">
        <v>490</v>
      </c>
      <c r="AF35" s="95"/>
      <c r="AG35" s="100"/>
      <c r="AH35" s="102"/>
      <c r="AI35" s="102"/>
      <c r="AJ35" s="103"/>
      <c r="AK35" s="122" t="s">
        <v>490</v>
      </c>
      <c r="AL35" s="96"/>
      <c r="AM35" s="128" t="s">
        <v>490</v>
      </c>
      <c r="AN35" s="96"/>
    </row>
    <row r="36" spans="1:40" x14ac:dyDescent="0.25">
      <c r="A36" s="95" t="s">
        <v>24</v>
      </c>
      <c r="B36" s="96" t="s">
        <v>58</v>
      </c>
      <c r="C36" s="122" t="s">
        <v>490</v>
      </c>
      <c r="D36" s="104" t="str">
        <f>VLOOKUP(C36,Authorisation[],2,FALSE)</f>
        <v>-</v>
      </c>
      <c r="E36" s="122" t="s">
        <v>490</v>
      </c>
      <c r="F36" s="122" t="s">
        <v>490</v>
      </c>
      <c r="G36" s="122" t="s">
        <v>490</v>
      </c>
      <c r="H36" s="122" t="s">
        <v>490</v>
      </c>
      <c r="I36" s="122" t="s">
        <v>490</v>
      </c>
      <c r="J36" s="122" t="s">
        <v>490</v>
      </c>
      <c r="K36" s="122" t="s">
        <v>490</v>
      </c>
      <c r="L36" s="122" t="s">
        <v>490</v>
      </c>
      <c r="M36" s="123" t="s">
        <v>490</v>
      </c>
      <c r="N36" s="96"/>
      <c r="O36" s="122" t="s">
        <v>490</v>
      </c>
      <c r="P36" s="96"/>
      <c r="Q36" s="124" t="s">
        <v>490</v>
      </c>
      <c r="R36" s="96"/>
      <c r="S36" s="125" t="s">
        <v>490</v>
      </c>
      <c r="T36" s="100"/>
      <c r="U36" s="100"/>
      <c r="V36" s="100"/>
      <c r="W36" s="126" t="s">
        <v>490</v>
      </c>
      <c r="X36" s="127" t="s">
        <v>490</v>
      </c>
      <c r="Y36" s="122" t="s">
        <v>490</v>
      </c>
      <c r="Z36" s="96"/>
      <c r="AA36" s="127" t="s">
        <v>490</v>
      </c>
      <c r="AB36" s="122" t="s">
        <v>490</v>
      </c>
      <c r="AC36" s="95"/>
      <c r="AD36" s="96"/>
      <c r="AE36" s="122" t="s">
        <v>490</v>
      </c>
      <c r="AF36" s="95"/>
      <c r="AG36" s="100"/>
      <c r="AH36" s="102"/>
      <c r="AI36" s="102"/>
      <c r="AJ36" s="103"/>
      <c r="AK36" s="122" t="s">
        <v>490</v>
      </c>
      <c r="AL36" s="96"/>
      <c r="AM36" s="128" t="s">
        <v>490</v>
      </c>
      <c r="AN36" s="96"/>
    </row>
    <row r="37" spans="1:40" x14ac:dyDescent="0.25">
      <c r="A37" s="95" t="s">
        <v>24</v>
      </c>
      <c r="B37" s="96" t="s">
        <v>58</v>
      </c>
      <c r="C37" s="122" t="s">
        <v>490</v>
      </c>
      <c r="D37" s="104" t="str">
        <f>VLOOKUP(C37,Authorisation[],2,FALSE)</f>
        <v>-</v>
      </c>
      <c r="E37" s="122" t="s">
        <v>490</v>
      </c>
      <c r="F37" s="122" t="s">
        <v>490</v>
      </c>
      <c r="G37" s="122" t="s">
        <v>490</v>
      </c>
      <c r="H37" s="122" t="s">
        <v>490</v>
      </c>
      <c r="I37" s="122" t="s">
        <v>490</v>
      </c>
      <c r="J37" s="122" t="s">
        <v>490</v>
      </c>
      <c r="K37" s="122" t="s">
        <v>490</v>
      </c>
      <c r="L37" s="122" t="s">
        <v>490</v>
      </c>
      <c r="M37" s="123" t="s">
        <v>490</v>
      </c>
      <c r="N37" s="96"/>
      <c r="O37" s="122" t="s">
        <v>490</v>
      </c>
      <c r="P37" s="96"/>
      <c r="Q37" s="124" t="s">
        <v>490</v>
      </c>
      <c r="R37" s="96"/>
      <c r="S37" s="125" t="s">
        <v>490</v>
      </c>
      <c r="T37" s="100"/>
      <c r="U37" s="100"/>
      <c r="V37" s="100"/>
      <c r="W37" s="126" t="s">
        <v>490</v>
      </c>
      <c r="X37" s="127" t="s">
        <v>490</v>
      </c>
      <c r="Y37" s="122" t="s">
        <v>490</v>
      </c>
      <c r="Z37" s="96"/>
      <c r="AA37" s="127" t="s">
        <v>490</v>
      </c>
      <c r="AB37" s="122" t="s">
        <v>490</v>
      </c>
      <c r="AC37" s="95"/>
      <c r="AD37" s="96"/>
      <c r="AE37" s="122" t="s">
        <v>490</v>
      </c>
      <c r="AF37" s="95"/>
      <c r="AG37" s="100"/>
      <c r="AH37" s="102"/>
      <c r="AI37" s="102"/>
      <c r="AJ37" s="103"/>
      <c r="AK37" s="122" t="s">
        <v>490</v>
      </c>
      <c r="AL37" s="96"/>
      <c r="AM37" s="128" t="s">
        <v>490</v>
      </c>
      <c r="AN37" s="96"/>
    </row>
    <row r="38" spans="1:40" x14ac:dyDescent="0.25">
      <c r="A38" s="95" t="s">
        <v>24</v>
      </c>
      <c r="B38" s="96" t="s">
        <v>58</v>
      </c>
      <c r="C38" s="122" t="s">
        <v>490</v>
      </c>
      <c r="D38" s="104" t="str">
        <f>VLOOKUP(C38,Authorisation[],2,FALSE)</f>
        <v>-</v>
      </c>
      <c r="E38" s="122" t="s">
        <v>490</v>
      </c>
      <c r="F38" s="122" t="s">
        <v>490</v>
      </c>
      <c r="G38" s="122" t="s">
        <v>490</v>
      </c>
      <c r="H38" s="122" t="s">
        <v>490</v>
      </c>
      <c r="I38" s="122" t="s">
        <v>490</v>
      </c>
      <c r="J38" s="122" t="s">
        <v>490</v>
      </c>
      <c r="K38" s="122" t="s">
        <v>490</v>
      </c>
      <c r="L38" s="122" t="s">
        <v>490</v>
      </c>
      <c r="M38" s="123" t="s">
        <v>490</v>
      </c>
      <c r="N38" s="96"/>
      <c r="O38" s="122" t="s">
        <v>490</v>
      </c>
      <c r="P38" s="96"/>
      <c r="Q38" s="124" t="s">
        <v>490</v>
      </c>
      <c r="R38" s="96"/>
      <c r="S38" s="125" t="s">
        <v>490</v>
      </c>
      <c r="T38" s="100"/>
      <c r="U38" s="100"/>
      <c r="V38" s="100"/>
      <c r="W38" s="126" t="s">
        <v>490</v>
      </c>
      <c r="X38" s="127" t="s">
        <v>490</v>
      </c>
      <c r="Y38" s="122" t="s">
        <v>490</v>
      </c>
      <c r="Z38" s="96"/>
      <c r="AA38" s="127" t="s">
        <v>490</v>
      </c>
      <c r="AB38" s="122" t="s">
        <v>490</v>
      </c>
      <c r="AC38" s="95"/>
      <c r="AD38" s="96"/>
      <c r="AE38" s="122" t="s">
        <v>490</v>
      </c>
      <c r="AF38" s="95"/>
      <c r="AG38" s="100"/>
      <c r="AH38" s="102"/>
      <c r="AI38" s="102"/>
      <c r="AJ38" s="103"/>
      <c r="AK38" s="122" t="s">
        <v>490</v>
      </c>
      <c r="AL38" s="96"/>
      <c r="AM38" s="128" t="s">
        <v>490</v>
      </c>
      <c r="AN38" s="96"/>
    </row>
    <row r="39" spans="1:40" x14ac:dyDescent="0.25">
      <c r="A39" s="95" t="s">
        <v>24</v>
      </c>
      <c r="B39" s="96" t="s">
        <v>58</v>
      </c>
      <c r="C39" s="122" t="s">
        <v>490</v>
      </c>
      <c r="D39" s="104" t="str">
        <f>VLOOKUP(C39,Authorisation[],2,FALSE)</f>
        <v>-</v>
      </c>
      <c r="E39" s="122" t="s">
        <v>490</v>
      </c>
      <c r="F39" s="122" t="s">
        <v>490</v>
      </c>
      <c r="G39" s="122" t="s">
        <v>490</v>
      </c>
      <c r="H39" s="122" t="s">
        <v>490</v>
      </c>
      <c r="I39" s="122" t="s">
        <v>490</v>
      </c>
      <c r="J39" s="122" t="s">
        <v>490</v>
      </c>
      <c r="K39" s="122" t="s">
        <v>490</v>
      </c>
      <c r="L39" s="122" t="s">
        <v>490</v>
      </c>
      <c r="M39" s="123" t="s">
        <v>490</v>
      </c>
      <c r="N39" s="96"/>
      <c r="O39" s="122" t="s">
        <v>490</v>
      </c>
      <c r="P39" s="96"/>
      <c r="Q39" s="124" t="s">
        <v>490</v>
      </c>
      <c r="R39" s="96"/>
      <c r="S39" s="125" t="s">
        <v>490</v>
      </c>
      <c r="T39" s="100"/>
      <c r="U39" s="100"/>
      <c r="V39" s="100"/>
      <c r="W39" s="126" t="s">
        <v>490</v>
      </c>
      <c r="X39" s="127" t="s">
        <v>490</v>
      </c>
      <c r="Y39" s="122" t="s">
        <v>490</v>
      </c>
      <c r="Z39" s="96"/>
      <c r="AA39" s="127" t="s">
        <v>490</v>
      </c>
      <c r="AB39" s="122" t="s">
        <v>490</v>
      </c>
      <c r="AC39" s="95"/>
      <c r="AD39" s="96"/>
      <c r="AE39" s="122" t="s">
        <v>490</v>
      </c>
      <c r="AF39" s="95"/>
      <c r="AG39" s="100"/>
      <c r="AH39" s="102"/>
      <c r="AI39" s="102"/>
      <c r="AJ39" s="103"/>
      <c r="AK39" s="122" t="s">
        <v>490</v>
      </c>
      <c r="AL39" s="96"/>
      <c r="AM39" s="128" t="s">
        <v>490</v>
      </c>
      <c r="AN39" s="96"/>
    </row>
    <row r="40" spans="1:40" x14ac:dyDescent="0.25">
      <c r="A40" s="95" t="s">
        <v>24</v>
      </c>
      <c r="B40" s="96" t="s">
        <v>58</v>
      </c>
      <c r="C40" s="122" t="s">
        <v>490</v>
      </c>
      <c r="D40" s="104" t="str">
        <f>VLOOKUP(C40,Authorisation[],2,FALSE)</f>
        <v>-</v>
      </c>
      <c r="E40" s="122" t="s">
        <v>490</v>
      </c>
      <c r="F40" s="122" t="s">
        <v>490</v>
      </c>
      <c r="G40" s="122" t="s">
        <v>490</v>
      </c>
      <c r="H40" s="122" t="s">
        <v>490</v>
      </c>
      <c r="I40" s="122" t="s">
        <v>490</v>
      </c>
      <c r="J40" s="122" t="s">
        <v>490</v>
      </c>
      <c r="K40" s="122" t="s">
        <v>490</v>
      </c>
      <c r="L40" s="122" t="s">
        <v>490</v>
      </c>
      <c r="M40" s="123" t="s">
        <v>490</v>
      </c>
      <c r="N40" s="96"/>
      <c r="O40" s="122" t="s">
        <v>490</v>
      </c>
      <c r="P40" s="96"/>
      <c r="Q40" s="124" t="s">
        <v>490</v>
      </c>
      <c r="R40" s="96"/>
      <c r="S40" s="125" t="s">
        <v>490</v>
      </c>
      <c r="T40" s="100"/>
      <c r="U40" s="100"/>
      <c r="V40" s="100"/>
      <c r="W40" s="126" t="s">
        <v>490</v>
      </c>
      <c r="X40" s="127" t="s">
        <v>490</v>
      </c>
      <c r="Y40" s="122" t="s">
        <v>490</v>
      </c>
      <c r="Z40" s="96"/>
      <c r="AA40" s="127" t="s">
        <v>490</v>
      </c>
      <c r="AB40" s="122" t="s">
        <v>490</v>
      </c>
      <c r="AC40" s="95"/>
      <c r="AD40" s="96"/>
      <c r="AE40" s="122" t="s">
        <v>490</v>
      </c>
      <c r="AF40" s="95"/>
      <c r="AG40" s="100"/>
      <c r="AH40" s="102"/>
      <c r="AI40" s="102"/>
      <c r="AJ40" s="103"/>
      <c r="AK40" s="122" t="s">
        <v>490</v>
      </c>
      <c r="AL40" s="96"/>
      <c r="AM40" s="128" t="s">
        <v>490</v>
      </c>
      <c r="AN40" s="96"/>
    </row>
    <row r="41" spans="1:40" x14ac:dyDescent="0.25">
      <c r="A41" s="95" t="s">
        <v>24</v>
      </c>
      <c r="B41" s="96" t="s">
        <v>58</v>
      </c>
      <c r="C41" s="122" t="s">
        <v>490</v>
      </c>
      <c r="D41" s="104" t="str">
        <f>VLOOKUP(C41,Authorisation[],2,FALSE)</f>
        <v>-</v>
      </c>
      <c r="E41" s="122" t="s">
        <v>490</v>
      </c>
      <c r="F41" s="122" t="s">
        <v>490</v>
      </c>
      <c r="G41" s="122" t="s">
        <v>490</v>
      </c>
      <c r="H41" s="122" t="s">
        <v>490</v>
      </c>
      <c r="I41" s="122" t="s">
        <v>490</v>
      </c>
      <c r="J41" s="122" t="s">
        <v>490</v>
      </c>
      <c r="K41" s="122" t="s">
        <v>490</v>
      </c>
      <c r="L41" s="122" t="s">
        <v>490</v>
      </c>
      <c r="M41" s="123" t="s">
        <v>490</v>
      </c>
      <c r="N41" s="96"/>
      <c r="O41" s="122" t="s">
        <v>490</v>
      </c>
      <c r="P41" s="96"/>
      <c r="Q41" s="124" t="s">
        <v>490</v>
      </c>
      <c r="R41" s="96"/>
      <c r="S41" s="125" t="s">
        <v>490</v>
      </c>
      <c r="T41" s="100"/>
      <c r="U41" s="100"/>
      <c r="V41" s="100"/>
      <c r="W41" s="126" t="s">
        <v>490</v>
      </c>
      <c r="X41" s="127" t="s">
        <v>490</v>
      </c>
      <c r="Y41" s="122" t="s">
        <v>490</v>
      </c>
      <c r="Z41" s="96"/>
      <c r="AA41" s="127" t="s">
        <v>490</v>
      </c>
      <c r="AB41" s="122" t="s">
        <v>490</v>
      </c>
      <c r="AC41" s="95"/>
      <c r="AD41" s="96"/>
      <c r="AE41" s="122" t="s">
        <v>490</v>
      </c>
      <c r="AF41" s="95"/>
      <c r="AG41" s="100"/>
      <c r="AH41" s="102"/>
      <c r="AI41" s="102"/>
      <c r="AJ41" s="103"/>
      <c r="AK41" s="122" t="s">
        <v>490</v>
      </c>
      <c r="AL41" s="96"/>
      <c r="AM41" s="128" t="s">
        <v>490</v>
      </c>
      <c r="AN41" s="96"/>
    </row>
    <row r="42" spans="1:40" x14ac:dyDescent="0.25">
      <c r="A42" s="95" t="s">
        <v>24</v>
      </c>
      <c r="B42" s="96" t="s">
        <v>58</v>
      </c>
      <c r="C42" s="122" t="s">
        <v>490</v>
      </c>
      <c r="D42" s="104" t="str">
        <f>VLOOKUP(C42,Authorisation[],2,FALSE)</f>
        <v>-</v>
      </c>
      <c r="E42" s="122" t="s">
        <v>490</v>
      </c>
      <c r="F42" s="122" t="s">
        <v>490</v>
      </c>
      <c r="G42" s="122" t="s">
        <v>490</v>
      </c>
      <c r="H42" s="122" t="s">
        <v>490</v>
      </c>
      <c r="I42" s="122" t="s">
        <v>490</v>
      </c>
      <c r="J42" s="122" t="s">
        <v>490</v>
      </c>
      <c r="K42" s="122" t="s">
        <v>490</v>
      </c>
      <c r="L42" s="122" t="s">
        <v>490</v>
      </c>
      <c r="M42" s="123" t="s">
        <v>490</v>
      </c>
      <c r="N42" s="96"/>
      <c r="O42" s="122" t="s">
        <v>490</v>
      </c>
      <c r="P42" s="96"/>
      <c r="Q42" s="124" t="s">
        <v>490</v>
      </c>
      <c r="R42" s="96"/>
      <c r="S42" s="125" t="s">
        <v>490</v>
      </c>
      <c r="T42" s="100"/>
      <c r="U42" s="100"/>
      <c r="V42" s="100"/>
      <c r="W42" s="126" t="s">
        <v>490</v>
      </c>
      <c r="X42" s="127" t="s">
        <v>490</v>
      </c>
      <c r="Y42" s="122" t="s">
        <v>490</v>
      </c>
      <c r="Z42" s="96"/>
      <c r="AA42" s="127" t="s">
        <v>490</v>
      </c>
      <c r="AB42" s="122" t="s">
        <v>490</v>
      </c>
      <c r="AC42" s="95"/>
      <c r="AD42" s="96"/>
      <c r="AE42" s="122" t="s">
        <v>490</v>
      </c>
      <c r="AF42" s="95"/>
      <c r="AG42" s="100"/>
      <c r="AH42" s="102"/>
      <c r="AI42" s="102"/>
      <c r="AJ42" s="103"/>
      <c r="AK42" s="122" t="s">
        <v>490</v>
      </c>
      <c r="AL42" s="96"/>
      <c r="AM42" s="128" t="s">
        <v>490</v>
      </c>
      <c r="AN42" s="96"/>
    </row>
    <row r="43" spans="1:40" x14ac:dyDescent="0.25">
      <c r="A43" s="95" t="s">
        <v>24</v>
      </c>
      <c r="B43" s="96" t="s">
        <v>58</v>
      </c>
      <c r="C43" s="122" t="s">
        <v>490</v>
      </c>
      <c r="D43" s="104" t="str">
        <f>VLOOKUP(C43,Authorisation[],2,FALSE)</f>
        <v>-</v>
      </c>
      <c r="E43" s="122" t="s">
        <v>490</v>
      </c>
      <c r="F43" s="122" t="s">
        <v>490</v>
      </c>
      <c r="G43" s="122" t="s">
        <v>490</v>
      </c>
      <c r="H43" s="122" t="s">
        <v>490</v>
      </c>
      <c r="I43" s="122" t="s">
        <v>490</v>
      </c>
      <c r="J43" s="122" t="s">
        <v>490</v>
      </c>
      <c r="K43" s="122" t="s">
        <v>490</v>
      </c>
      <c r="L43" s="122" t="s">
        <v>490</v>
      </c>
      <c r="M43" s="123" t="s">
        <v>490</v>
      </c>
      <c r="N43" s="96"/>
      <c r="O43" s="122" t="s">
        <v>490</v>
      </c>
      <c r="P43" s="96"/>
      <c r="Q43" s="124" t="s">
        <v>490</v>
      </c>
      <c r="R43" s="96"/>
      <c r="S43" s="125" t="s">
        <v>490</v>
      </c>
      <c r="T43" s="100"/>
      <c r="U43" s="100"/>
      <c r="V43" s="100"/>
      <c r="W43" s="126" t="s">
        <v>490</v>
      </c>
      <c r="X43" s="127" t="s">
        <v>490</v>
      </c>
      <c r="Y43" s="122" t="s">
        <v>490</v>
      </c>
      <c r="Z43" s="96"/>
      <c r="AA43" s="127" t="s">
        <v>490</v>
      </c>
      <c r="AB43" s="122" t="s">
        <v>490</v>
      </c>
      <c r="AC43" s="95"/>
      <c r="AD43" s="96"/>
      <c r="AE43" s="122" t="s">
        <v>490</v>
      </c>
      <c r="AF43" s="95"/>
      <c r="AG43" s="100"/>
      <c r="AH43" s="102"/>
      <c r="AI43" s="102"/>
      <c r="AJ43" s="103"/>
      <c r="AK43" s="122" t="s">
        <v>490</v>
      </c>
      <c r="AL43" s="96"/>
      <c r="AM43" s="128" t="s">
        <v>490</v>
      </c>
      <c r="AN43" s="96"/>
    </row>
    <row r="44" spans="1:40" x14ac:dyDescent="0.25">
      <c r="A44" s="95" t="s">
        <v>24</v>
      </c>
      <c r="B44" s="96" t="s">
        <v>58</v>
      </c>
      <c r="C44" s="122" t="s">
        <v>490</v>
      </c>
      <c r="D44" s="104" t="str">
        <f>VLOOKUP(C44,Authorisation[],2,FALSE)</f>
        <v>-</v>
      </c>
      <c r="E44" s="122" t="s">
        <v>490</v>
      </c>
      <c r="F44" s="122" t="s">
        <v>490</v>
      </c>
      <c r="G44" s="122" t="s">
        <v>490</v>
      </c>
      <c r="H44" s="122" t="s">
        <v>490</v>
      </c>
      <c r="I44" s="122" t="s">
        <v>490</v>
      </c>
      <c r="J44" s="122" t="s">
        <v>490</v>
      </c>
      <c r="K44" s="122" t="s">
        <v>490</v>
      </c>
      <c r="L44" s="122" t="s">
        <v>490</v>
      </c>
      <c r="M44" s="123" t="s">
        <v>490</v>
      </c>
      <c r="N44" s="96"/>
      <c r="O44" s="122" t="s">
        <v>490</v>
      </c>
      <c r="P44" s="96"/>
      <c r="Q44" s="124" t="s">
        <v>490</v>
      </c>
      <c r="R44" s="96"/>
      <c r="S44" s="125" t="s">
        <v>490</v>
      </c>
      <c r="T44" s="100"/>
      <c r="U44" s="100"/>
      <c r="V44" s="100"/>
      <c r="W44" s="126" t="s">
        <v>490</v>
      </c>
      <c r="X44" s="127" t="s">
        <v>490</v>
      </c>
      <c r="Y44" s="122" t="s">
        <v>490</v>
      </c>
      <c r="Z44" s="96"/>
      <c r="AA44" s="127" t="s">
        <v>490</v>
      </c>
      <c r="AB44" s="122" t="s">
        <v>490</v>
      </c>
      <c r="AC44" s="95"/>
      <c r="AD44" s="96"/>
      <c r="AE44" s="122" t="s">
        <v>490</v>
      </c>
      <c r="AF44" s="95"/>
      <c r="AG44" s="100"/>
      <c r="AH44" s="102"/>
      <c r="AI44" s="102"/>
      <c r="AJ44" s="103"/>
      <c r="AK44" s="122" t="s">
        <v>490</v>
      </c>
      <c r="AL44" s="96"/>
      <c r="AM44" s="128" t="s">
        <v>490</v>
      </c>
      <c r="AN44" s="96"/>
    </row>
    <row r="45" spans="1:40" x14ac:dyDescent="0.25">
      <c r="A45" s="95" t="s">
        <v>24</v>
      </c>
      <c r="B45" s="96" t="s">
        <v>58</v>
      </c>
      <c r="C45" s="122" t="s">
        <v>490</v>
      </c>
      <c r="D45" s="104" t="str">
        <f>VLOOKUP(C45,Authorisation[],2,FALSE)</f>
        <v>-</v>
      </c>
      <c r="E45" s="122" t="s">
        <v>490</v>
      </c>
      <c r="F45" s="122" t="s">
        <v>490</v>
      </c>
      <c r="G45" s="122" t="s">
        <v>490</v>
      </c>
      <c r="H45" s="122" t="s">
        <v>490</v>
      </c>
      <c r="I45" s="122" t="s">
        <v>490</v>
      </c>
      <c r="J45" s="122" t="s">
        <v>490</v>
      </c>
      <c r="K45" s="122" t="s">
        <v>490</v>
      </c>
      <c r="L45" s="122" t="s">
        <v>490</v>
      </c>
      <c r="M45" s="123" t="s">
        <v>490</v>
      </c>
      <c r="N45" s="96"/>
      <c r="O45" s="122" t="s">
        <v>490</v>
      </c>
      <c r="P45" s="96"/>
      <c r="Q45" s="124" t="s">
        <v>490</v>
      </c>
      <c r="R45" s="96"/>
      <c r="S45" s="125" t="s">
        <v>490</v>
      </c>
      <c r="T45" s="100"/>
      <c r="U45" s="100"/>
      <c r="V45" s="100"/>
      <c r="W45" s="126" t="s">
        <v>490</v>
      </c>
      <c r="X45" s="127" t="s">
        <v>490</v>
      </c>
      <c r="Y45" s="122" t="s">
        <v>490</v>
      </c>
      <c r="Z45" s="96"/>
      <c r="AA45" s="127" t="s">
        <v>490</v>
      </c>
      <c r="AB45" s="122" t="s">
        <v>490</v>
      </c>
      <c r="AC45" s="95"/>
      <c r="AD45" s="96"/>
      <c r="AE45" s="122" t="s">
        <v>490</v>
      </c>
      <c r="AF45" s="95"/>
      <c r="AG45" s="100"/>
      <c r="AH45" s="102"/>
      <c r="AI45" s="102"/>
      <c r="AJ45" s="103"/>
      <c r="AK45" s="122" t="s">
        <v>490</v>
      </c>
      <c r="AL45" s="96"/>
      <c r="AM45" s="128" t="s">
        <v>490</v>
      </c>
      <c r="AN45" s="96"/>
    </row>
    <row r="46" spans="1:40" x14ac:dyDescent="0.25">
      <c r="A46" s="95" t="s">
        <v>24</v>
      </c>
      <c r="B46" s="96" t="s">
        <v>58</v>
      </c>
      <c r="C46" s="122" t="s">
        <v>490</v>
      </c>
      <c r="D46" s="104" t="str">
        <f>VLOOKUP(C46,Authorisation[],2,FALSE)</f>
        <v>-</v>
      </c>
      <c r="E46" s="122" t="s">
        <v>490</v>
      </c>
      <c r="F46" s="122" t="s">
        <v>490</v>
      </c>
      <c r="G46" s="122" t="s">
        <v>490</v>
      </c>
      <c r="H46" s="122" t="s">
        <v>490</v>
      </c>
      <c r="I46" s="122" t="s">
        <v>490</v>
      </c>
      <c r="J46" s="122" t="s">
        <v>490</v>
      </c>
      <c r="K46" s="122" t="s">
        <v>490</v>
      </c>
      <c r="L46" s="122" t="s">
        <v>490</v>
      </c>
      <c r="M46" s="123" t="s">
        <v>490</v>
      </c>
      <c r="N46" s="96"/>
      <c r="O46" s="122" t="s">
        <v>490</v>
      </c>
      <c r="P46" s="96"/>
      <c r="Q46" s="124" t="s">
        <v>490</v>
      </c>
      <c r="R46" s="96"/>
      <c r="S46" s="125" t="s">
        <v>490</v>
      </c>
      <c r="T46" s="100"/>
      <c r="U46" s="100"/>
      <c r="V46" s="100"/>
      <c r="W46" s="126" t="s">
        <v>490</v>
      </c>
      <c r="X46" s="127" t="s">
        <v>490</v>
      </c>
      <c r="Y46" s="122" t="s">
        <v>490</v>
      </c>
      <c r="Z46" s="96"/>
      <c r="AA46" s="127" t="s">
        <v>490</v>
      </c>
      <c r="AB46" s="122" t="s">
        <v>490</v>
      </c>
      <c r="AC46" s="95"/>
      <c r="AD46" s="96"/>
      <c r="AE46" s="122" t="s">
        <v>490</v>
      </c>
      <c r="AF46" s="95"/>
      <c r="AG46" s="100"/>
      <c r="AH46" s="102"/>
      <c r="AI46" s="102"/>
      <c r="AJ46" s="103"/>
      <c r="AK46" s="122" t="s">
        <v>490</v>
      </c>
      <c r="AL46" s="96"/>
      <c r="AM46" s="128" t="s">
        <v>490</v>
      </c>
      <c r="AN46" s="96"/>
    </row>
    <row r="47" spans="1:40" x14ac:dyDescent="0.25">
      <c r="A47" s="95" t="s">
        <v>24</v>
      </c>
      <c r="B47" s="96" t="s">
        <v>58</v>
      </c>
      <c r="C47" s="122" t="s">
        <v>490</v>
      </c>
      <c r="D47" s="104" t="str">
        <f>VLOOKUP(C47,Authorisation[],2,FALSE)</f>
        <v>-</v>
      </c>
      <c r="E47" s="122" t="s">
        <v>490</v>
      </c>
      <c r="F47" s="122" t="s">
        <v>490</v>
      </c>
      <c r="G47" s="122" t="s">
        <v>490</v>
      </c>
      <c r="H47" s="122" t="s">
        <v>490</v>
      </c>
      <c r="I47" s="122" t="s">
        <v>490</v>
      </c>
      <c r="J47" s="122" t="s">
        <v>490</v>
      </c>
      <c r="K47" s="122" t="s">
        <v>490</v>
      </c>
      <c r="L47" s="122" t="s">
        <v>490</v>
      </c>
      <c r="M47" s="123" t="s">
        <v>490</v>
      </c>
      <c r="N47" s="96"/>
      <c r="O47" s="122" t="s">
        <v>490</v>
      </c>
      <c r="P47" s="96"/>
      <c r="Q47" s="124" t="s">
        <v>490</v>
      </c>
      <c r="R47" s="96"/>
      <c r="S47" s="125" t="s">
        <v>490</v>
      </c>
      <c r="T47" s="100"/>
      <c r="U47" s="100"/>
      <c r="V47" s="100"/>
      <c r="W47" s="126" t="s">
        <v>490</v>
      </c>
      <c r="X47" s="127" t="s">
        <v>490</v>
      </c>
      <c r="Y47" s="122" t="s">
        <v>490</v>
      </c>
      <c r="Z47" s="96"/>
      <c r="AA47" s="127" t="s">
        <v>490</v>
      </c>
      <c r="AB47" s="122" t="s">
        <v>490</v>
      </c>
      <c r="AC47" s="95"/>
      <c r="AD47" s="96"/>
      <c r="AE47" s="122" t="s">
        <v>490</v>
      </c>
      <c r="AF47" s="95"/>
      <c r="AG47" s="100"/>
      <c r="AH47" s="102"/>
      <c r="AI47" s="102"/>
      <c r="AJ47" s="103"/>
      <c r="AK47" s="122" t="s">
        <v>490</v>
      </c>
      <c r="AL47" s="96"/>
      <c r="AM47" s="128" t="s">
        <v>490</v>
      </c>
      <c r="AN47" s="96"/>
    </row>
    <row r="48" spans="1:40" x14ac:dyDescent="0.25">
      <c r="A48" s="95" t="s">
        <v>24</v>
      </c>
      <c r="B48" s="96" t="s">
        <v>58</v>
      </c>
      <c r="C48" s="122" t="s">
        <v>490</v>
      </c>
      <c r="D48" s="104" t="str">
        <f>VLOOKUP(C48,Authorisation[],2,FALSE)</f>
        <v>-</v>
      </c>
      <c r="E48" s="122" t="s">
        <v>490</v>
      </c>
      <c r="F48" s="122" t="s">
        <v>490</v>
      </c>
      <c r="G48" s="122" t="s">
        <v>490</v>
      </c>
      <c r="H48" s="122" t="s">
        <v>490</v>
      </c>
      <c r="I48" s="122" t="s">
        <v>490</v>
      </c>
      <c r="J48" s="122" t="s">
        <v>490</v>
      </c>
      <c r="K48" s="122" t="s">
        <v>490</v>
      </c>
      <c r="L48" s="122" t="s">
        <v>490</v>
      </c>
      <c r="M48" s="123" t="s">
        <v>490</v>
      </c>
      <c r="N48" s="96"/>
      <c r="O48" s="122" t="s">
        <v>490</v>
      </c>
      <c r="P48" s="96"/>
      <c r="Q48" s="124" t="s">
        <v>490</v>
      </c>
      <c r="R48" s="96"/>
      <c r="S48" s="125" t="s">
        <v>490</v>
      </c>
      <c r="T48" s="100"/>
      <c r="U48" s="100"/>
      <c r="V48" s="100"/>
      <c r="W48" s="126" t="s">
        <v>490</v>
      </c>
      <c r="X48" s="127" t="s">
        <v>490</v>
      </c>
      <c r="Y48" s="122" t="s">
        <v>490</v>
      </c>
      <c r="Z48" s="96"/>
      <c r="AA48" s="127" t="s">
        <v>490</v>
      </c>
      <c r="AB48" s="122" t="s">
        <v>490</v>
      </c>
      <c r="AC48" s="95"/>
      <c r="AD48" s="96"/>
      <c r="AE48" s="122" t="s">
        <v>490</v>
      </c>
      <c r="AF48" s="95"/>
      <c r="AG48" s="100"/>
      <c r="AH48" s="102"/>
      <c r="AI48" s="102"/>
      <c r="AJ48" s="103"/>
      <c r="AK48" s="122" t="s">
        <v>490</v>
      </c>
      <c r="AL48" s="96"/>
      <c r="AM48" s="128" t="s">
        <v>490</v>
      </c>
      <c r="AN48" s="96"/>
    </row>
    <row r="49" spans="1:40" x14ac:dyDescent="0.25">
      <c r="A49" s="95" t="s">
        <v>24</v>
      </c>
      <c r="B49" s="96" t="s">
        <v>58</v>
      </c>
      <c r="C49" s="122" t="s">
        <v>490</v>
      </c>
      <c r="D49" s="104" t="str">
        <f>VLOOKUP(C49,Authorisation[],2,FALSE)</f>
        <v>-</v>
      </c>
      <c r="E49" s="122" t="s">
        <v>490</v>
      </c>
      <c r="F49" s="122" t="s">
        <v>490</v>
      </c>
      <c r="G49" s="122" t="s">
        <v>490</v>
      </c>
      <c r="H49" s="122" t="s">
        <v>490</v>
      </c>
      <c r="I49" s="122" t="s">
        <v>490</v>
      </c>
      <c r="J49" s="122" t="s">
        <v>490</v>
      </c>
      <c r="K49" s="122" t="s">
        <v>490</v>
      </c>
      <c r="L49" s="122" t="s">
        <v>490</v>
      </c>
      <c r="M49" s="123" t="s">
        <v>490</v>
      </c>
      <c r="N49" s="96"/>
      <c r="O49" s="122" t="s">
        <v>490</v>
      </c>
      <c r="P49" s="96"/>
      <c r="Q49" s="124" t="s">
        <v>490</v>
      </c>
      <c r="R49" s="96"/>
      <c r="S49" s="125" t="s">
        <v>490</v>
      </c>
      <c r="T49" s="100"/>
      <c r="U49" s="100"/>
      <c r="V49" s="100"/>
      <c r="W49" s="126" t="s">
        <v>490</v>
      </c>
      <c r="X49" s="127" t="s">
        <v>490</v>
      </c>
      <c r="Y49" s="122" t="s">
        <v>490</v>
      </c>
      <c r="Z49" s="96"/>
      <c r="AA49" s="127" t="s">
        <v>490</v>
      </c>
      <c r="AB49" s="122" t="s">
        <v>490</v>
      </c>
      <c r="AC49" s="95"/>
      <c r="AD49" s="96"/>
      <c r="AE49" s="122" t="s">
        <v>490</v>
      </c>
      <c r="AF49" s="95"/>
      <c r="AG49" s="100"/>
      <c r="AH49" s="102"/>
      <c r="AI49" s="102"/>
      <c r="AJ49" s="103"/>
      <c r="AK49" s="122" t="s">
        <v>490</v>
      </c>
      <c r="AL49" s="96"/>
      <c r="AM49" s="128" t="s">
        <v>490</v>
      </c>
      <c r="AN49" s="96"/>
    </row>
    <row r="50" spans="1:40" x14ac:dyDescent="0.25">
      <c r="A50" s="95" t="s">
        <v>24</v>
      </c>
      <c r="B50" s="96" t="s">
        <v>58</v>
      </c>
      <c r="C50" s="122" t="s">
        <v>490</v>
      </c>
      <c r="D50" s="104" t="str">
        <f>VLOOKUP(C50,Authorisation[],2,FALSE)</f>
        <v>-</v>
      </c>
      <c r="E50" s="122" t="s">
        <v>490</v>
      </c>
      <c r="F50" s="122" t="s">
        <v>490</v>
      </c>
      <c r="G50" s="122" t="s">
        <v>490</v>
      </c>
      <c r="H50" s="122" t="s">
        <v>490</v>
      </c>
      <c r="I50" s="122" t="s">
        <v>490</v>
      </c>
      <c r="J50" s="122" t="s">
        <v>490</v>
      </c>
      <c r="K50" s="122" t="s">
        <v>490</v>
      </c>
      <c r="L50" s="122" t="s">
        <v>490</v>
      </c>
      <c r="M50" s="123" t="s">
        <v>490</v>
      </c>
      <c r="N50" s="96"/>
      <c r="O50" s="122" t="s">
        <v>490</v>
      </c>
      <c r="P50" s="96"/>
      <c r="Q50" s="124" t="s">
        <v>490</v>
      </c>
      <c r="R50" s="96"/>
      <c r="S50" s="125" t="s">
        <v>490</v>
      </c>
      <c r="T50" s="100"/>
      <c r="U50" s="100"/>
      <c r="V50" s="100"/>
      <c r="W50" s="126" t="s">
        <v>490</v>
      </c>
      <c r="X50" s="127" t="s">
        <v>490</v>
      </c>
      <c r="Y50" s="122" t="s">
        <v>490</v>
      </c>
      <c r="Z50" s="96"/>
      <c r="AA50" s="127" t="s">
        <v>490</v>
      </c>
      <c r="AB50" s="122" t="s">
        <v>490</v>
      </c>
      <c r="AC50" s="95"/>
      <c r="AD50" s="96"/>
      <c r="AE50" s="122" t="s">
        <v>490</v>
      </c>
      <c r="AF50" s="95"/>
      <c r="AG50" s="100"/>
      <c r="AH50" s="102"/>
      <c r="AI50" s="102"/>
      <c r="AJ50" s="103"/>
      <c r="AK50" s="122" t="s">
        <v>490</v>
      </c>
      <c r="AL50" s="96"/>
      <c r="AM50" s="128" t="s">
        <v>490</v>
      </c>
      <c r="AN50" s="96"/>
    </row>
    <row r="51" spans="1:40" x14ac:dyDescent="0.25">
      <c r="A51" s="95" t="s">
        <v>24</v>
      </c>
      <c r="B51" s="96" t="s">
        <v>58</v>
      </c>
      <c r="C51" s="122" t="s">
        <v>490</v>
      </c>
      <c r="D51" s="104" t="str">
        <f>VLOOKUP(C51,Authorisation[],2,FALSE)</f>
        <v>-</v>
      </c>
      <c r="E51" s="122" t="s">
        <v>490</v>
      </c>
      <c r="F51" s="122" t="s">
        <v>490</v>
      </c>
      <c r="G51" s="122" t="s">
        <v>490</v>
      </c>
      <c r="H51" s="122" t="s">
        <v>490</v>
      </c>
      <c r="I51" s="122" t="s">
        <v>490</v>
      </c>
      <c r="J51" s="122" t="s">
        <v>490</v>
      </c>
      <c r="K51" s="122" t="s">
        <v>490</v>
      </c>
      <c r="L51" s="122" t="s">
        <v>490</v>
      </c>
      <c r="M51" s="123" t="s">
        <v>490</v>
      </c>
      <c r="N51" s="96"/>
      <c r="O51" s="122" t="s">
        <v>490</v>
      </c>
      <c r="P51" s="96"/>
      <c r="Q51" s="124" t="s">
        <v>490</v>
      </c>
      <c r="R51" s="96"/>
      <c r="S51" s="125" t="s">
        <v>490</v>
      </c>
      <c r="T51" s="100"/>
      <c r="U51" s="100"/>
      <c r="V51" s="100"/>
      <c r="W51" s="126" t="s">
        <v>490</v>
      </c>
      <c r="X51" s="127" t="s">
        <v>490</v>
      </c>
      <c r="Y51" s="122" t="s">
        <v>490</v>
      </c>
      <c r="Z51" s="96"/>
      <c r="AA51" s="127" t="s">
        <v>490</v>
      </c>
      <c r="AB51" s="122" t="s">
        <v>490</v>
      </c>
      <c r="AC51" s="95"/>
      <c r="AD51" s="96"/>
      <c r="AE51" s="122" t="s">
        <v>490</v>
      </c>
      <c r="AF51" s="95"/>
      <c r="AG51" s="100"/>
      <c r="AH51" s="102"/>
      <c r="AI51" s="102"/>
      <c r="AJ51" s="103"/>
      <c r="AK51" s="122" t="s">
        <v>490</v>
      </c>
      <c r="AL51" s="96"/>
      <c r="AM51" s="128" t="s">
        <v>490</v>
      </c>
      <c r="AN51" s="96"/>
    </row>
    <row r="52" spans="1:40" x14ac:dyDescent="0.25">
      <c r="A52" s="95" t="s">
        <v>24</v>
      </c>
      <c r="B52" s="96" t="s">
        <v>58</v>
      </c>
      <c r="C52" s="122" t="s">
        <v>490</v>
      </c>
      <c r="D52" s="104" t="str">
        <f>VLOOKUP(C52,Authorisation[],2,FALSE)</f>
        <v>-</v>
      </c>
      <c r="E52" s="122" t="s">
        <v>490</v>
      </c>
      <c r="F52" s="122" t="s">
        <v>490</v>
      </c>
      <c r="G52" s="122" t="s">
        <v>490</v>
      </c>
      <c r="H52" s="122" t="s">
        <v>490</v>
      </c>
      <c r="I52" s="122" t="s">
        <v>490</v>
      </c>
      <c r="J52" s="122" t="s">
        <v>490</v>
      </c>
      <c r="K52" s="122" t="s">
        <v>490</v>
      </c>
      <c r="L52" s="122" t="s">
        <v>490</v>
      </c>
      <c r="M52" s="123" t="s">
        <v>490</v>
      </c>
      <c r="N52" s="96"/>
      <c r="O52" s="122" t="s">
        <v>490</v>
      </c>
      <c r="P52" s="96"/>
      <c r="Q52" s="124" t="s">
        <v>490</v>
      </c>
      <c r="R52" s="96"/>
      <c r="S52" s="125" t="s">
        <v>490</v>
      </c>
      <c r="T52" s="100"/>
      <c r="U52" s="100"/>
      <c r="V52" s="100"/>
      <c r="W52" s="126" t="s">
        <v>490</v>
      </c>
      <c r="X52" s="127" t="s">
        <v>490</v>
      </c>
      <c r="Y52" s="122" t="s">
        <v>490</v>
      </c>
      <c r="Z52" s="96"/>
      <c r="AA52" s="127" t="s">
        <v>490</v>
      </c>
      <c r="AB52" s="122" t="s">
        <v>490</v>
      </c>
      <c r="AC52" s="95"/>
      <c r="AD52" s="96"/>
      <c r="AE52" s="122" t="s">
        <v>490</v>
      </c>
      <c r="AF52" s="95"/>
      <c r="AG52" s="100"/>
      <c r="AH52" s="102"/>
      <c r="AI52" s="102"/>
      <c r="AJ52" s="103"/>
      <c r="AK52" s="122" t="s">
        <v>490</v>
      </c>
      <c r="AL52" s="96"/>
      <c r="AM52" s="128" t="s">
        <v>490</v>
      </c>
      <c r="AN52" s="96"/>
    </row>
    <row r="53" spans="1:40" x14ac:dyDescent="0.25">
      <c r="A53" s="95" t="s">
        <v>24</v>
      </c>
      <c r="B53" s="96" t="s">
        <v>58</v>
      </c>
      <c r="C53" s="122" t="s">
        <v>490</v>
      </c>
      <c r="D53" s="104" t="str">
        <f>VLOOKUP(C53,Authorisation[],2,FALSE)</f>
        <v>-</v>
      </c>
      <c r="E53" s="122" t="s">
        <v>490</v>
      </c>
      <c r="F53" s="122" t="s">
        <v>490</v>
      </c>
      <c r="G53" s="122" t="s">
        <v>490</v>
      </c>
      <c r="H53" s="122" t="s">
        <v>490</v>
      </c>
      <c r="I53" s="122" t="s">
        <v>490</v>
      </c>
      <c r="J53" s="122" t="s">
        <v>490</v>
      </c>
      <c r="K53" s="122" t="s">
        <v>490</v>
      </c>
      <c r="L53" s="122" t="s">
        <v>490</v>
      </c>
      <c r="M53" s="123" t="s">
        <v>490</v>
      </c>
      <c r="N53" s="96"/>
      <c r="O53" s="122" t="s">
        <v>490</v>
      </c>
      <c r="P53" s="96"/>
      <c r="Q53" s="124" t="s">
        <v>490</v>
      </c>
      <c r="R53" s="96"/>
      <c r="S53" s="125" t="s">
        <v>490</v>
      </c>
      <c r="T53" s="100"/>
      <c r="U53" s="100"/>
      <c r="V53" s="100"/>
      <c r="W53" s="126" t="s">
        <v>490</v>
      </c>
      <c r="X53" s="127" t="s">
        <v>490</v>
      </c>
      <c r="Y53" s="122" t="s">
        <v>490</v>
      </c>
      <c r="Z53" s="96"/>
      <c r="AA53" s="127" t="s">
        <v>490</v>
      </c>
      <c r="AB53" s="122" t="s">
        <v>490</v>
      </c>
      <c r="AC53" s="95"/>
      <c r="AD53" s="96"/>
      <c r="AE53" s="122" t="s">
        <v>490</v>
      </c>
      <c r="AF53" s="95"/>
      <c r="AG53" s="100"/>
      <c r="AH53" s="102"/>
      <c r="AI53" s="102"/>
      <c r="AJ53" s="103"/>
      <c r="AK53" s="122" t="s">
        <v>490</v>
      </c>
      <c r="AL53" s="96"/>
      <c r="AM53" s="128" t="s">
        <v>490</v>
      </c>
      <c r="AN53" s="96"/>
    </row>
    <row r="54" spans="1:40" x14ac:dyDescent="0.25">
      <c r="A54" s="95" t="s">
        <v>24</v>
      </c>
      <c r="B54" s="96" t="s">
        <v>58</v>
      </c>
      <c r="C54" s="122" t="s">
        <v>490</v>
      </c>
      <c r="D54" s="104" t="str">
        <f>VLOOKUP(C54,Authorisation[],2,FALSE)</f>
        <v>-</v>
      </c>
      <c r="E54" s="122" t="s">
        <v>490</v>
      </c>
      <c r="F54" s="122" t="s">
        <v>490</v>
      </c>
      <c r="G54" s="122" t="s">
        <v>490</v>
      </c>
      <c r="H54" s="122" t="s">
        <v>490</v>
      </c>
      <c r="I54" s="122" t="s">
        <v>490</v>
      </c>
      <c r="J54" s="122" t="s">
        <v>490</v>
      </c>
      <c r="K54" s="122" t="s">
        <v>490</v>
      </c>
      <c r="L54" s="122" t="s">
        <v>490</v>
      </c>
      <c r="M54" s="123" t="s">
        <v>490</v>
      </c>
      <c r="N54" s="96"/>
      <c r="O54" s="122" t="s">
        <v>490</v>
      </c>
      <c r="P54" s="96"/>
      <c r="Q54" s="124" t="s">
        <v>490</v>
      </c>
      <c r="R54" s="96"/>
      <c r="S54" s="125" t="s">
        <v>490</v>
      </c>
      <c r="T54" s="100"/>
      <c r="U54" s="100"/>
      <c r="V54" s="100"/>
      <c r="W54" s="126" t="s">
        <v>490</v>
      </c>
      <c r="X54" s="127" t="s">
        <v>490</v>
      </c>
      <c r="Y54" s="122" t="s">
        <v>490</v>
      </c>
      <c r="Z54" s="96"/>
      <c r="AA54" s="127" t="s">
        <v>490</v>
      </c>
      <c r="AB54" s="122" t="s">
        <v>490</v>
      </c>
      <c r="AC54" s="95"/>
      <c r="AD54" s="96"/>
      <c r="AE54" s="122" t="s">
        <v>490</v>
      </c>
      <c r="AF54" s="95"/>
      <c r="AG54" s="100"/>
      <c r="AH54" s="102"/>
      <c r="AI54" s="102"/>
      <c r="AJ54" s="103"/>
      <c r="AK54" s="122" t="s">
        <v>490</v>
      </c>
      <c r="AL54" s="96"/>
      <c r="AM54" s="128" t="s">
        <v>490</v>
      </c>
      <c r="AN54" s="96"/>
    </row>
    <row r="55" spans="1:40" x14ac:dyDescent="0.25">
      <c r="A55" s="95" t="s">
        <v>24</v>
      </c>
      <c r="B55" s="96" t="s">
        <v>58</v>
      </c>
      <c r="C55" s="122" t="s">
        <v>490</v>
      </c>
      <c r="D55" s="104" t="str">
        <f>VLOOKUP(C55,Authorisation[],2,FALSE)</f>
        <v>-</v>
      </c>
      <c r="E55" s="122" t="s">
        <v>490</v>
      </c>
      <c r="F55" s="122" t="s">
        <v>490</v>
      </c>
      <c r="G55" s="122" t="s">
        <v>490</v>
      </c>
      <c r="H55" s="122" t="s">
        <v>490</v>
      </c>
      <c r="I55" s="122" t="s">
        <v>490</v>
      </c>
      <c r="J55" s="122" t="s">
        <v>490</v>
      </c>
      <c r="K55" s="122" t="s">
        <v>490</v>
      </c>
      <c r="L55" s="122" t="s">
        <v>490</v>
      </c>
      <c r="M55" s="123" t="s">
        <v>490</v>
      </c>
      <c r="N55" s="96"/>
      <c r="O55" s="122" t="s">
        <v>490</v>
      </c>
      <c r="P55" s="96"/>
      <c r="Q55" s="124" t="s">
        <v>490</v>
      </c>
      <c r="R55" s="96"/>
      <c r="S55" s="125" t="s">
        <v>490</v>
      </c>
      <c r="T55" s="100"/>
      <c r="U55" s="100"/>
      <c r="V55" s="100"/>
      <c r="W55" s="126" t="s">
        <v>490</v>
      </c>
      <c r="X55" s="127" t="s">
        <v>490</v>
      </c>
      <c r="Y55" s="122" t="s">
        <v>490</v>
      </c>
      <c r="Z55" s="96"/>
      <c r="AA55" s="127" t="s">
        <v>490</v>
      </c>
      <c r="AB55" s="122" t="s">
        <v>490</v>
      </c>
      <c r="AC55" s="95"/>
      <c r="AD55" s="96"/>
      <c r="AE55" s="122" t="s">
        <v>490</v>
      </c>
      <c r="AF55" s="95"/>
      <c r="AG55" s="100"/>
      <c r="AH55" s="102"/>
      <c r="AI55" s="102"/>
      <c r="AJ55" s="103"/>
      <c r="AK55" s="122" t="s">
        <v>490</v>
      </c>
      <c r="AL55" s="96"/>
      <c r="AM55" s="128" t="s">
        <v>490</v>
      </c>
      <c r="AN55" s="96"/>
    </row>
    <row r="56" spans="1:40" x14ac:dyDescent="0.25">
      <c r="A56" s="95" t="s">
        <v>24</v>
      </c>
      <c r="B56" s="96" t="s">
        <v>58</v>
      </c>
      <c r="C56" s="122" t="s">
        <v>490</v>
      </c>
      <c r="D56" s="104" t="str">
        <f>VLOOKUP(C56,Authorisation[],2,FALSE)</f>
        <v>-</v>
      </c>
      <c r="E56" s="122" t="s">
        <v>490</v>
      </c>
      <c r="F56" s="122" t="s">
        <v>490</v>
      </c>
      <c r="G56" s="122" t="s">
        <v>490</v>
      </c>
      <c r="H56" s="122" t="s">
        <v>490</v>
      </c>
      <c r="I56" s="122" t="s">
        <v>490</v>
      </c>
      <c r="J56" s="122" t="s">
        <v>490</v>
      </c>
      <c r="K56" s="122" t="s">
        <v>490</v>
      </c>
      <c r="L56" s="122" t="s">
        <v>490</v>
      </c>
      <c r="M56" s="123" t="s">
        <v>490</v>
      </c>
      <c r="N56" s="96"/>
      <c r="O56" s="122" t="s">
        <v>490</v>
      </c>
      <c r="P56" s="96"/>
      <c r="Q56" s="124" t="s">
        <v>490</v>
      </c>
      <c r="R56" s="96"/>
      <c r="S56" s="125" t="s">
        <v>490</v>
      </c>
      <c r="T56" s="100"/>
      <c r="U56" s="100"/>
      <c r="V56" s="100"/>
      <c r="W56" s="126" t="s">
        <v>490</v>
      </c>
      <c r="X56" s="127" t="s">
        <v>490</v>
      </c>
      <c r="Y56" s="122" t="s">
        <v>490</v>
      </c>
      <c r="Z56" s="96"/>
      <c r="AA56" s="127" t="s">
        <v>490</v>
      </c>
      <c r="AB56" s="122" t="s">
        <v>490</v>
      </c>
      <c r="AC56" s="95"/>
      <c r="AD56" s="96"/>
      <c r="AE56" s="122" t="s">
        <v>490</v>
      </c>
      <c r="AF56" s="95"/>
      <c r="AG56" s="100"/>
      <c r="AH56" s="102"/>
      <c r="AI56" s="102"/>
      <c r="AJ56" s="103"/>
      <c r="AK56" s="122" t="s">
        <v>490</v>
      </c>
      <c r="AL56" s="96"/>
      <c r="AM56" s="128" t="s">
        <v>490</v>
      </c>
      <c r="AN56" s="96"/>
    </row>
    <row r="57" spans="1:40" x14ac:dyDescent="0.25">
      <c r="A57" s="95" t="s">
        <v>24</v>
      </c>
      <c r="B57" s="96" t="s">
        <v>58</v>
      </c>
      <c r="C57" s="122" t="s">
        <v>490</v>
      </c>
      <c r="D57" s="104" t="str">
        <f>VLOOKUP(C57,Authorisation[],2,FALSE)</f>
        <v>-</v>
      </c>
      <c r="E57" s="122" t="s">
        <v>490</v>
      </c>
      <c r="F57" s="122" t="s">
        <v>490</v>
      </c>
      <c r="G57" s="122" t="s">
        <v>490</v>
      </c>
      <c r="H57" s="122" t="s">
        <v>490</v>
      </c>
      <c r="I57" s="122" t="s">
        <v>490</v>
      </c>
      <c r="J57" s="122" t="s">
        <v>490</v>
      </c>
      <c r="K57" s="122" t="s">
        <v>490</v>
      </c>
      <c r="L57" s="122" t="s">
        <v>490</v>
      </c>
      <c r="M57" s="123" t="s">
        <v>490</v>
      </c>
      <c r="N57" s="96"/>
      <c r="O57" s="122" t="s">
        <v>490</v>
      </c>
      <c r="P57" s="96"/>
      <c r="Q57" s="124" t="s">
        <v>490</v>
      </c>
      <c r="R57" s="96"/>
      <c r="S57" s="125" t="s">
        <v>490</v>
      </c>
      <c r="T57" s="100"/>
      <c r="U57" s="100"/>
      <c r="V57" s="100"/>
      <c r="W57" s="126" t="s">
        <v>490</v>
      </c>
      <c r="X57" s="127" t="s">
        <v>490</v>
      </c>
      <c r="Y57" s="122" t="s">
        <v>490</v>
      </c>
      <c r="Z57" s="96"/>
      <c r="AA57" s="127" t="s">
        <v>490</v>
      </c>
      <c r="AB57" s="122" t="s">
        <v>490</v>
      </c>
      <c r="AC57" s="95"/>
      <c r="AD57" s="96"/>
      <c r="AE57" s="122" t="s">
        <v>490</v>
      </c>
      <c r="AF57" s="95"/>
      <c r="AG57" s="100"/>
      <c r="AH57" s="102"/>
      <c r="AI57" s="102"/>
      <c r="AJ57" s="103"/>
      <c r="AK57" s="122" t="s">
        <v>490</v>
      </c>
      <c r="AL57" s="96"/>
      <c r="AM57" s="128" t="s">
        <v>490</v>
      </c>
      <c r="AN57" s="96"/>
    </row>
    <row r="58" spans="1:40" x14ac:dyDescent="0.25">
      <c r="A58" s="95" t="s">
        <v>24</v>
      </c>
      <c r="B58" s="96" t="s">
        <v>58</v>
      </c>
      <c r="C58" s="122" t="s">
        <v>490</v>
      </c>
      <c r="D58" s="104" t="str">
        <f>VLOOKUP(C58,Authorisation[],2,FALSE)</f>
        <v>-</v>
      </c>
      <c r="E58" s="122" t="s">
        <v>490</v>
      </c>
      <c r="F58" s="122" t="s">
        <v>490</v>
      </c>
      <c r="G58" s="122" t="s">
        <v>490</v>
      </c>
      <c r="H58" s="122" t="s">
        <v>490</v>
      </c>
      <c r="I58" s="122" t="s">
        <v>490</v>
      </c>
      <c r="J58" s="122" t="s">
        <v>490</v>
      </c>
      <c r="K58" s="122" t="s">
        <v>490</v>
      </c>
      <c r="L58" s="122" t="s">
        <v>490</v>
      </c>
      <c r="M58" s="123" t="s">
        <v>490</v>
      </c>
      <c r="N58" s="96"/>
      <c r="O58" s="122" t="s">
        <v>490</v>
      </c>
      <c r="P58" s="96"/>
      <c r="Q58" s="124" t="s">
        <v>490</v>
      </c>
      <c r="R58" s="96"/>
      <c r="S58" s="125" t="s">
        <v>490</v>
      </c>
      <c r="T58" s="100"/>
      <c r="U58" s="100"/>
      <c r="V58" s="100"/>
      <c r="W58" s="126" t="s">
        <v>490</v>
      </c>
      <c r="X58" s="127" t="s">
        <v>490</v>
      </c>
      <c r="Y58" s="122" t="s">
        <v>490</v>
      </c>
      <c r="Z58" s="96"/>
      <c r="AA58" s="127" t="s">
        <v>490</v>
      </c>
      <c r="AB58" s="122" t="s">
        <v>490</v>
      </c>
      <c r="AC58" s="95"/>
      <c r="AD58" s="96"/>
      <c r="AE58" s="122" t="s">
        <v>490</v>
      </c>
      <c r="AF58" s="95"/>
      <c r="AG58" s="100"/>
      <c r="AH58" s="102"/>
      <c r="AI58" s="102"/>
      <c r="AJ58" s="103"/>
      <c r="AK58" s="122" t="s">
        <v>490</v>
      </c>
      <c r="AL58" s="96"/>
      <c r="AM58" s="128" t="s">
        <v>490</v>
      </c>
      <c r="AN58" s="96"/>
    </row>
    <row r="59" spans="1:40" x14ac:dyDescent="0.25">
      <c r="A59" s="95" t="s">
        <v>24</v>
      </c>
      <c r="B59" s="96" t="s">
        <v>58</v>
      </c>
      <c r="C59" s="122" t="s">
        <v>490</v>
      </c>
      <c r="D59" s="104" t="str">
        <f>VLOOKUP(C59,Authorisation[],2,FALSE)</f>
        <v>-</v>
      </c>
      <c r="E59" s="122" t="s">
        <v>490</v>
      </c>
      <c r="F59" s="122" t="s">
        <v>490</v>
      </c>
      <c r="G59" s="122" t="s">
        <v>490</v>
      </c>
      <c r="H59" s="122" t="s">
        <v>490</v>
      </c>
      <c r="I59" s="122" t="s">
        <v>490</v>
      </c>
      <c r="J59" s="122" t="s">
        <v>490</v>
      </c>
      <c r="K59" s="122" t="s">
        <v>490</v>
      </c>
      <c r="L59" s="122" t="s">
        <v>490</v>
      </c>
      <c r="M59" s="123" t="s">
        <v>490</v>
      </c>
      <c r="N59" s="96"/>
      <c r="O59" s="122" t="s">
        <v>490</v>
      </c>
      <c r="P59" s="96"/>
      <c r="Q59" s="124" t="s">
        <v>490</v>
      </c>
      <c r="R59" s="96"/>
      <c r="S59" s="125" t="s">
        <v>490</v>
      </c>
      <c r="T59" s="100"/>
      <c r="U59" s="100"/>
      <c r="V59" s="100"/>
      <c r="W59" s="126" t="s">
        <v>490</v>
      </c>
      <c r="X59" s="127" t="s">
        <v>490</v>
      </c>
      <c r="Y59" s="122" t="s">
        <v>490</v>
      </c>
      <c r="Z59" s="96"/>
      <c r="AA59" s="127" t="s">
        <v>490</v>
      </c>
      <c r="AB59" s="122" t="s">
        <v>490</v>
      </c>
      <c r="AC59" s="95"/>
      <c r="AD59" s="96"/>
      <c r="AE59" s="122" t="s">
        <v>490</v>
      </c>
      <c r="AF59" s="95"/>
      <c r="AG59" s="100"/>
      <c r="AH59" s="102"/>
      <c r="AI59" s="102"/>
      <c r="AJ59" s="103"/>
      <c r="AK59" s="122" t="s">
        <v>490</v>
      </c>
      <c r="AL59" s="96"/>
      <c r="AM59" s="128" t="s">
        <v>490</v>
      </c>
      <c r="AN59" s="96"/>
    </row>
    <row r="60" spans="1:40" x14ac:dyDescent="0.25">
      <c r="A60" s="95" t="s">
        <v>24</v>
      </c>
      <c r="B60" s="96" t="s">
        <v>58</v>
      </c>
      <c r="C60" s="122" t="s">
        <v>490</v>
      </c>
      <c r="D60" s="104" t="str">
        <f>VLOOKUP(C60,Authorisation[],2,FALSE)</f>
        <v>-</v>
      </c>
      <c r="E60" s="122" t="s">
        <v>490</v>
      </c>
      <c r="F60" s="122" t="s">
        <v>490</v>
      </c>
      <c r="G60" s="122" t="s">
        <v>490</v>
      </c>
      <c r="H60" s="122" t="s">
        <v>490</v>
      </c>
      <c r="I60" s="122" t="s">
        <v>490</v>
      </c>
      <c r="J60" s="122" t="s">
        <v>490</v>
      </c>
      <c r="K60" s="122" t="s">
        <v>490</v>
      </c>
      <c r="L60" s="122" t="s">
        <v>490</v>
      </c>
      <c r="M60" s="123" t="s">
        <v>490</v>
      </c>
      <c r="N60" s="96"/>
      <c r="O60" s="122" t="s">
        <v>490</v>
      </c>
      <c r="P60" s="96"/>
      <c r="Q60" s="124" t="s">
        <v>490</v>
      </c>
      <c r="R60" s="96"/>
      <c r="S60" s="125" t="s">
        <v>490</v>
      </c>
      <c r="T60" s="100"/>
      <c r="U60" s="100"/>
      <c r="V60" s="100"/>
      <c r="W60" s="126" t="s">
        <v>490</v>
      </c>
      <c r="X60" s="127" t="s">
        <v>490</v>
      </c>
      <c r="Y60" s="122" t="s">
        <v>490</v>
      </c>
      <c r="Z60" s="96"/>
      <c r="AA60" s="127" t="s">
        <v>490</v>
      </c>
      <c r="AB60" s="122" t="s">
        <v>490</v>
      </c>
      <c r="AC60" s="95"/>
      <c r="AD60" s="96"/>
      <c r="AE60" s="122" t="s">
        <v>490</v>
      </c>
      <c r="AF60" s="95"/>
      <c r="AG60" s="100"/>
      <c r="AH60" s="102"/>
      <c r="AI60" s="102"/>
      <c r="AJ60" s="103"/>
      <c r="AK60" s="122" t="s">
        <v>490</v>
      </c>
      <c r="AL60" s="96"/>
      <c r="AM60" s="128" t="s">
        <v>490</v>
      </c>
      <c r="AN60" s="96"/>
    </row>
    <row r="61" spans="1:40" x14ac:dyDescent="0.25">
      <c r="A61" s="95" t="s">
        <v>24</v>
      </c>
      <c r="B61" s="96" t="s">
        <v>58</v>
      </c>
      <c r="C61" s="122" t="s">
        <v>490</v>
      </c>
      <c r="D61" s="104" t="str">
        <f>VLOOKUP(C61,Authorisation[],2,FALSE)</f>
        <v>-</v>
      </c>
      <c r="E61" s="122" t="s">
        <v>490</v>
      </c>
      <c r="F61" s="122" t="s">
        <v>490</v>
      </c>
      <c r="G61" s="122" t="s">
        <v>490</v>
      </c>
      <c r="H61" s="122" t="s">
        <v>490</v>
      </c>
      <c r="I61" s="122" t="s">
        <v>490</v>
      </c>
      <c r="J61" s="122" t="s">
        <v>490</v>
      </c>
      <c r="K61" s="122" t="s">
        <v>490</v>
      </c>
      <c r="L61" s="122" t="s">
        <v>490</v>
      </c>
      <c r="M61" s="123" t="s">
        <v>490</v>
      </c>
      <c r="N61" s="96"/>
      <c r="O61" s="122" t="s">
        <v>490</v>
      </c>
      <c r="P61" s="96"/>
      <c r="Q61" s="124" t="s">
        <v>490</v>
      </c>
      <c r="R61" s="96"/>
      <c r="S61" s="125" t="s">
        <v>490</v>
      </c>
      <c r="T61" s="100"/>
      <c r="U61" s="100"/>
      <c r="V61" s="100"/>
      <c r="W61" s="126" t="s">
        <v>490</v>
      </c>
      <c r="X61" s="127" t="s">
        <v>490</v>
      </c>
      <c r="Y61" s="122" t="s">
        <v>490</v>
      </c>
      <c r="Z61" s="96"/>
      <c r="AA61" s="127" t="s">
        <v>490</v>
      </c>
      <c r="AB61" s="122" t="s">
        <v>490</v>
      </c>
      <c r="AC61" s="95"/>
      <c r="AD61" s="96"/>
      <c r="AE61" s="122" t="s">
        <v>490</v>
      </c>
      <c r="AF61" s="95"/>
      <c r="AG61" s="100"/>
      <c r="AH61" s="102"/>
      <c r="AI61" s="102"/>
      <c r="AJ61" s="103"/>
      <c r="AK61" s="122" t="s">
        <v>490</v>
      </c>
      <c r="AL61" s="96"/>
      <c r="AM61" s="128" t="s">
        <v>490</v>
      </c>
      <c r="AN61" s="96"/>
    </row>
    <row r="62" spans="1:40" x14ac:dyDescent="0.25">
      <c r="A62" s="95" t="s">
        <v>24</v>
      </c>
      <c r="B62" s="96" t="s">
        <v>58</v>
      </c>
      <c r="C62" s="122" t="s">
        <v>490</v>
      </c>
      <c r="D62" s="104" t="str">
        <f>VLOOKUP(C62,Authorisation[],2,FALSE)</f>
        <v>-</v>
      </c>
      <c r="E62" s="122" t="s">
        <v>490</v>
      </c>
      <c r="F62" s="122" t="s">
        <v>490</v>
      </c>
      <c r="G62" s="122" t="s">
        <v>490</v>
      </c>
      <c r="H62" s="122" t="s">
        <v>490</v>
      </c>
      <c r="I62" s="122" t="s">
        <v>490</v>
      </c>
      <c r="J62" s="122" t="s">
        <v>490</v>
      </c>
      <c r="K62" s="122" t="s">
        <v>490</v>
      </c>
      <c r="L62" s="122" t="s">
        <v>490</v>
      </c>
      <c r="M62" s="123" t="s">
        <v>490</v>
      </c>
      <c r="N62" s="96"/>
      <c r="O62" s="122" t="s">
        <v>490</v>
      </c>
      <c r="P62" s="96"/>
      <c r="Q62" s="124" t="s">
        <v>490</v>
      </c>
      <c r="R62" s="96"/>
      <c r="S62" s="125" t="s">
        <v>490</v>
      </c>
      <c r="T62" s="100"/>
      <c r="U62" s="100"/>
      <c r="V62" s="100"/>
      <c r="W62" s="126" t="s">
        <v>490</v>
      </c>
      <c r="X62" s="127" t="s">
        <v>490</v>
      </c>
      <c r="Y62" s="122" t="s">
        <v>490</v>
      </c>
      <c r="Z62" s="96"/>
      <c r="AA62" s="127" t="s">
        <v>490</v>
      </c>
      <c r="AB62" s="122" t="s">
        <v>490</v>
      </c>
      <c r="AC62" s="95"/>
      <c r="AD62" s="96"/>
      <c r="AE62" s="122" t="s">
        <v>490</v>
      </c>
      <c r="AF62" s="95"/>
      <c r="AG62" s="100"/>
      <c r="AH62" s="102"/>
      <c r="AI62" s="102"/>
      <c r="AJ62" s="103"/>
      <c r="AK62" s="122" t="s">
        <v>490</v>
      </c>
      <c r="AL62" s="96"/>
      <c r="AM62" s="128" t="s">
        <v>490</v>
      </c>
      <c r="AN62" s="96"/>
    </row>
    <row r="63" spans="1:40" x14ac:dyDescent="0.25">
      <c r="A63" s="95" t="s">
        <v>24</v>
      </c>
      <c r="B63" s="96" t="s">
        <v>58</v>
      </c>
      <c r="C63" s="122" t="s">
        <v>490</v>
      </c>
      <c r="D63" s="104" t="str">
        <f>VLOOKUP(C63,Authorisation[],2,FALSE)</f>
        <v>-</v>
      </c>
      <c r="E63" s="122" t="s">
        <v>490</v>
      </c>
      <c r="F63" s="122" t="s">
        <v>490</v>
      </c>
      <c r="G63" s="122" t="s">
        <v>490</v>
      </c>
      <c r="H63" s="122" t="s">
        <v>490</v>
      </c>
      <c r="I63" s="122" t="s">
        <v>490</v>
      </c>
      <c r="J63" s="122" t="s">
        <v>490</v>
      </c>
      <c r="K63" s="122" t="s">
        <v>490</v>
      </c>
      <c r="L63" s="122" t="s">
        <v>490</v>
      </c>
      <c r="M63" s="123" t="s">
        <v>490</v>
      </c>
      <c r="N63" s="96"/>
      <c r="O63" s="122" t="s">
        <v>490</v>
      </c>
      <c r="P63" s="96"/>
      <c r="Q63" s="124" t="s">
        <v>490</v>
      </c>
      <c r="R63" s="96"/>
      <c r="S63" s="125" t="s">
        <v>490</v>
      </c>
      <c r="T63" s="100"/>
      <c r="U63" s="100"/>
      <c r="V63" s="100"/>
      <c r="W63" s="126" t="s">
        <v>490</v>
      </c>
      <c r="X63" s="127" t="s">
        <v>490</v>
      </c>
      <c r="Y63" s="122" t="s">
        <v>490</v>
      </c>
      <c r="Z63" s="96"/>
      <c r="AA63" s="127" t="s">
        <v>490</v>
      </c>
      <c r="AB63" s="122" t="s">
        <v>490</v>
      </c>
      <c r="AC63" s="95"/>
      <c r="AD63" s="96"/>
      <c r="AE63" s="122" t="s">
        <v>490</v>
      </c>
      <c r="AF63" s="95"/>
      <c r="AG63" s="100"/>
      <c r="AH63" s="102"/>
      <c r="AI63" s="102"/>
      <c r="AJ63" s="103"/>
      <c r="AK63" s="122" t="s">
        <v>490</v>
      </c>
      <c r="AL63" s="96"/>
      <c r="AM63" s="128" t="s">
        <v>490</v>
      </c>
      <c r="AN63" s="96"/>
    </row>
    <row r="64" spans="1:40" x14ac:dyDescent="0.25">
      <c r="A64" s="95" t="s">
        <v>24</v>
      </c>
      <c r="B64" s="96" t="s">
        <v>58</v>
      </c>
      <c r="C64" s="122" t="s">
        <v>490</v>
      </c>
      <c r="D64" s="104" t="str">
        <f>VLOOKUP(C64,Authorisation[],2,FALSE)</f>
        <v>-</v>
      </c>
      <c r="E64" s="122" t="s">
        <v>490</v>
      </c>
      <c r="F64" s="122" t="s">
        <v>490</v>
      </c>
      <c r="G64" s="122" t="s">
        <v>490</v>
      </c>
      <c r="H64" s="122" t="s">
        <v>490</v>
      </c>
      <c r="I64" s="122" t="s">
        <v>490</v>
      </c>
      <c r="J64" s="122" t="s">
        <v>490</v>
      </c>
      <c r="K64" s="122" t="s">
        <v>490</v>
      </c>
      <c r="L64" s="122" t="s">
        <v>490</v>
      </c>
      <c r="M64" s="123" t="s">
        <v>490</v>
      </c>
      <c r="N64" s="96"/>
      <c r="O64" s="122" t="s">
        <v>490</v>
      </c>
      <c r="P64" s="96"/>
      <c r="Q64" s="124" t="s">
        <v>490</v>
      </c>
      <c r="R64" s="96"/>
      <c r="S64" s="125" t="s">
        <v>490</v>
      </c>
      <c r="T64" s="100"/>
      <c r="U64" s="100"/>
      <c r="V64" s="100"/>
      <c r="W64" s="126" t="s">
        <v>490</v>
      </c>
      <c r="X64" s="127" t="s">
        <v>490</v>
      </c>
      <c r="Y64" s="122" t="s">
        <v>490</v>
      </c>
      <c r="Z64" s="96"/>
      <c r="AA64" s="127" t="s">
        <v>490</v>
      </c>
      <c r="AB64" s="122" t="s">
        <v>490</v>
      </c>
      <c r="AC64" s="95"/>
      <c r="AD64" s="96"/>
      <c r="AE64" s="122" t="s">
        <v>490</v>
      </c>
      <c r="AF64" s="95"/>
      <c r="AG64" s="100"/>
      <c r="AH64" s="102"/>
      <c r="AI64" s="102"/>
      <c r="AJ64" s="103"/>
      <c r="AK64" s="122" t="s">
        <v>490</v>
      </c>
      <c r="AL64" s="96"/>
      <c r="AM64" s="128" t="s">
        <v>490</v>
      </c>
      <c r="AN64" s="96"/>
    </row>
    <row r="65" spans="1:40" x14ac:dyDescent="0.25">
      <c r="A65" s="95" t="s">
        <v>24</v>
      </c>
      <c r="B65" s="96" t="s">
        <v>58</v>
      </c>
      <c r="C65" s="122" t="s">
        <v>490</v>
      </c>
      <c r="D65" s="104" t="str">
        <f>VLOOKUP(C65,Authorisation[],2,FALSE)</f>
        <v>-</v>
      </c>
      <c r="E65" s="122" t="s">
        <v>490</v>
      </c>
      <c r="F65" s="122" t="s">
        <v>490</v>
      </c>
      <c r="G65" s="122" t="s">
        <v>490</v>
      </c>
      <c r="H65" s="122" t="s">
        <v>490</v>
      </c>
      <c r="I65" s="122" t="s">
        <v>490</v>
      </c>
      <c r="J65" s="122" t="s">
        <v>490</v>
      </c>
      <c r="K65" s="122" t="s">
        <v>490</v>
      </c>
      <c r="L65" s="122" t="s">
        <v>490</v>
      </c>
      <c r="M65" s="123" t="s">
        <v>490</v>
      </c>
      <c r="N65" s="96"/>
      <c r="O65" s="122" t="s">
        <v>490</v>
      </c>
      <c r="P65" s="96"/>
      <c r="Q65" s="124" t="s">
        <v>490</v>
      </c>
      <c r="R65" s="96"/>
      <c r="S65" s="125" t="s">
        <v>490</v>
      </c>
      <c r="T65" s="100"/>
      <c r="U65" s="100"/>
      <c r="V65" s="100"/>
      <c r="W65" s="126" t="s">
        <v>490</v>
      </c>
      <c r="X65" s="127" t="s">
        <v>490</v>
      </c>
      <c r="Y65" s="122" t="s">
        <v>490</v>
      </c>
      <c r="Z65" s="96"/>
      <c r="AA65" s="127" t="s">
        <v>490</v>
      </c>
      <c r="AB65" s="122" t="s">
        <v>490</v>
      </c>
      <c r="AC65" s="95"/>
      <c r="AD65" s="96"/>
      <c r="AE65" s="122" t="s">
        <v>490</v>
      </c>
      <c r="AF65" s="95"/>
      <c r="AG65" s="100"/>
      <c r="AH65" s="102"/>
      <c r="AI65" s="102"/>
      <c r="AJ65" s="103"/>
      <c r="AK65" s="122" t="s">
        <v>490</v>
      </c>
      <c r="AL65" s="96"/>
      <c r="AM65" s="128" t="s">
        <v>490</v>
      </c>
      <c r="AN65" s="96"/>
    </row>
    <row r="66" spans="1:40" x14ac:dyDescent="0.25">
      <c r="A66" s="95" t="s">
        <v>24</v>
      </c>
      <c r="B66" s="96" t="s">
        <v>58</v>
      </c>
      <c r="C66" s="122" t="s">
        <v>490</v>
      </c>
      <c r="D66" s="104" t="str">
        <f>VLOOKUP(C66,Authorisation[],2,FALSE)</f>
        <v>-</v>
      </c>
      <c r="E66" s="122" t="s">
        <v>490</v>
      </c>
      <c r="F66" s="122" t="s">
        <v>490</v>
      </c>
      <c r="G66" s="122" t="s">
        <v>490</v>
      </c>
      <c r="H66" s="122" t="s">
        <v>490</v>
      </c>
      <c r="I66" s="122" t="s">
        <v>490</v>
      </c>
      <c r="J66" s="122" t="s">
        <v>490</v>
      </c>
      <c r="K66" s="122" t="s">
        <v>490</v>
      </c>
      <c r="L66" s="122" t="s">
        <v>490</v>
      </c>
      <c r="M66" s="123" t="s">
        <v>490</v>
      </c>
      <c r="N66" s="96"/>
      <c r="O66" s="122" t="s">
        <v>490</v>
      </c>
      <c r="P66" s="96"/>
      <c r="Q66" s="124" t="s">
        <v>490</v>
      </c>
      <c r="R66" s="96"/>
      <c r="S66" s="125" t="s">
        <v>490</v>
      </c>
      <c r="T66" s="100"/>
      <c r="U66" s="100"/>
      <c r="V66" s="100"/>
      <c r="W66" s="126" t="s">
        <v>490</v>
      </c>
      <c r="X66" s="127" t="s">
        <v>490</v>
      </c>
      <c r="Y66" s="122" t="s">
        <v>490</v>
      </c>
      <c r="Z66" s="96"/>
      <c r="AA66" s="127" t="s">
        <v>490</v>
      </c>
      <c r="AB66" s="122" t="s">
        <v>490</v>
      </c>
      <c r="AC66" s="95"/>
      <c r="AD66" s="96"/>
      <c r="AE66" s="122" t="s">
        <v>490</v>
      </c>
      <c r="AF66" s="95"/>
      <c r="AG66" s="100"/>
      <c r="AH66" s="102"/>
      <c r="AI66" s="102"/>
      <c r="AJ66" s="103"/>
      <c r="AK66" s="122" t="s">
        <v>490</v>
      </c>
      <c r="AL66" s="96"/>
      <c r="AM66" s="128" t="s">
        <v>490</v>
      </c>
      <c r="AN66" s="96"/>
    </row>
    <row r="67" spans="1:40" x14ac:dyDescent="0.25">
      <c r="A67" s="95" t="s">
        <v>24</v>
      </c>
      <c r="B67" s="96" t="s">
        <v>58</v>
      </c>
      <c r="C67" s="122" t="s">
        <v>490</v>
      </c>
      <c r="D67" s="104" t="str">
        <f>VLOOKUP(C67,Authorisation[],2,FALSE)</f>
        <v>-</v>
      </c>
      <c r="E67" s="122" t="s">
        <v>490</v>
      </c>
      <c r="F67" s="122" t="s">
        <v>490</v>
      </c>
      <c r="G67" s="122" t="s">
        <v>490</v>
      </c>
      <c r="H67" s="122" t="s">
        <v>490</v>
      </c>
      <c r="I67" s="122" t="s">
        <v>490</v>
      </c>
      <c r="J67" s="122" t="s">
        <v>490</v>
      </c>
      <c r="K67" s="122" t="s">
        <v>490</v>
      </c>
      <c r="L67" s="122" t="s">
        <v>490</v>
      </c>
      <c r="M67" s="123" t="s">
        <v>490</v>
      </c>
      <c r="N67" s="96"/>
      <c r="O67" s="122" t="s">
        <v>490</v>
      </c>
      <c r="P67" s="96"/>
      <c r="Q67" s="124" t="s">
        <v>490</v>
      </c>
      <c r="R67" s="96"/>
      <c r="S67" s="125" t="s">
        <v>490</v>
      </c>
      <c r="T67" s="100"/>
      <c r="U67" s="100"/>
      <c r="V67" s="100"/>
      <c r="W67" s="126" t="s">
        <v>490</v>
      </c>
      <c r="X67" s="127" t="s">
        <v>490</v>
      </c>
      <c r="Y67" s="122" t="s">
        <v>490</v>
      </c>
      <c r="Z67" s="96"/>
      <c r="AA67" s="127" t="s">
        <v>490</v>
      </c>
      <c r="AB67" s="122" t="s">
        <v>490</v>
      </c>
      <c r="AC67" s="95"/>
      <c r="AD67" s="96"/>
      <c r="AE67" s="122" t="s">
        <v>490</v>
      </c>
      <c r="AF67" s="95"/>
      <c r="AG67" s="100"/>
      <c r="AH67" s="102"/>
      <c r="AI67" s="102"/>
      <c r="AJ67" s="103"/>
      <c r="AK67" s="122" t="s">
        <v>490</v>
      </c>
      <c r="AL67" s="96"/>
      <c r="AM67" s="128" t="s">
        <v>490</v>
      </c>
      <c r="AN67" s="96"/>
    </row>
    <row r="68" spans="1:40" x14ac:dyDescent="0.25">
      <c r="A68" s="95" t="s">
        <v>24</v>
      </c>
      <c r="B68" s="96" t="s">
        <v>58</v>
      </c>
      <c r="C68" s="122" t="s">
        <v>490</v>
      </c>
      <c r="D68" s="104" t="str">
        <f>VLOOKUP(C68,Authorisation[],2,FALSE)</f>
        <v>-</v>
      </c>
      <c r="E68" s="122" t="s">
        <v>490</v>
      </c>
      <c r="F68" s="122" t="s">
        <v>490</v>
      </c>
      <c r="G68" s="122" t="s">
        <v>490</v>
      </c>
      <c r="H68" s="122" t="s">
        <v>490</v>
      </c>
      <c r="I68" s="122" t="s">
        <v>490</v>
      </c>
      <c r="J68" s="122" t="s">
        <v>490</v>
      </c>
      <c r="K68" s="122" t="s">
        <v>490</v>
      </c>
      <c r="L68" s="122" t="s">
        <v>490</v>
      </c>
      <c r="M68" s="123" t="s">
        <v>490</v>
      </c>
      <c r="N68" s="96"/>
      <c r="O68" s="122" t="s">
        <v>490</v>
      </c>
      <c r="P68" s="96"/>
      <c r="Q68" s="124" t="s">
        <v>490</v>
      </c>
      <c r="R68" s="96"/>
      <c r="S68" s="125" t="s">
        <v>490</v>
      </c>
      <c r="T68" s="100"/>
      <c r="U68" s="100"/>
      <c r="V68" s="100"/>
      <c r="W68" s="126" t="s">
        <v>490</v>
      </c>
      <c r="X68" s="127" t="s">
        <v>490</v>
      </c>
      <c r="Y68" s="122" t="s">
        <v>490</v>
      </c>
      <c r="Z68" s="96"/>
      <c r="AA68" s="127" t="s">
        <v>490</v>
      </c>
      <c r="AB68" s="122" t="s">
        <v>490</v>
      </c>
      <c r="AC68" s="95"/>
      <c r="AD68" s="96"/>
      <c r="AE68" s="122" t="s">
        <v>490</v>
      </c>
      <c r="AF68" s="95"/>
      <c r="AG68" s="100"/>
      <c r="AH68" s="102"/>
      <c r="AI68" s="102"/>
      <c r="AJ68" s="103"/>
      <c r="AK68" s="122" t="s">
        <v>490</v>
      </c>
      <c r="AL68" s="96"/>
      <c r="AM68" s="128" t="s">
        <v>490</v>
      </c>
      <c r="AN68" s="96"/>
    </row>
    <row r="69" spans="1:40" x14ac:dyDescent="0.25">
      <c r="A69" s="95" t="s">
        <v>24</v>
      </c>
      <c r="B69" s="96" t="s">
        <v>58</v>
      </c>
      <c r="C69" s="122" t="s">
        <v>490</v>
      </c>
      <c r="D69" s="104" t="str">
        <f>VLOOKUP(C69,Authorisation[],2,FALSE)</f>
        <v>-</v>
      </c>
      <c r="E69" s="122" t="s">
        <v>490</v>
      </c>
      <c r="F69" s="122" t="s">
        <v>490</v>
      </c>
      <c r="G69" s="122" t="s">
        <v>490</v>
      </c>
      <c r="H69" s="122" t="s">
        <v>490</v>
      </c>
      <c r="I69" s="122" t="s">
        <v>490</v>
      </c>
      <c r="J69" s="122" t="s">
        <v>490</v>
      </c>
      <c r="K69" s="122" t="s">
        <v>490</v>
      </c>
      <c r="L69" s="122" t="s">
        <v>490</v>
      </c>
      <c r="M69" s="123" t="s">
        <v>490</v>
      </c>
      <c r="N69" s="96"/>
      <c r="O69" s="122" t="s">
        <v>490</v>
      </c>
      <c r="P69" s="96"/>
      <c r="Q69" s="124" t="s">
        <v>490</v>
      </c>
      <c r="R69" s="96"/>
      <c r="S69" s="125" t="s">
        <v>490</v>
      </c>
      <c r="T69" s="100"/>
      <c r="U69" s="100"/>
      <c r="V69" s="100"/>
      <c r="W69" s="126" t="s">
        <v>490</v>
      </c>
      <c r="X69" s="127" t="s">
        <v>490</v>
      </c>
      <c r="Y69" s="122" t="s">
        <v>490</v>
      </c>
      <c r="Z69" s="96"/>
      <c r="AA69" s="127" t="s">
        <v>490</v>
      </c>
      <c r="AB69" s="122" t="s">
        <v>490</v>
      </c>
      <c r="AC69" s="95"/>
      <c r="AD69" s="96"/>
      <c r="AE69" s="122" t="s">
        <v>490</v>
      </c>
      <c r="AF69" s="95"/>
      <c r="AG69" s="100"/>
      <c r="AH69" s="102"/>
      <c r="AI69" s="102"/>
      <c r="AJ69" s="103"/>
      <c r="AK69" s="122" t="s">
        <v>490</v>
      </c>
      <c r="AL69" s="96"/>
      <c r="AM69" s="128" t="s">
        <v>490</v>
      </c>
      <c r="AN69" s="96"/>
    </row>
    <row r="70" spans="1:40" x14ac:dyDescent="0.25">
      <c r="A70" s="95" t="s">
        <v>24</v>
      </c>
      <c r="B70" s="96" t="s">
        <v>58</v>
      </c>
      <c r="C70" s="122" t="s">
        <v>490</v>
      </c>
      <c r="D70" s="104" t="str">
        <f>VLOOKUP(C70,Authorisation[],2,FALSE)</f>
        <v>-</v>
      </c>
      <c r="E70" s="122" t="s">
        <v>490</v>
      </c>
      <c r="F70" s="122" t="s">
        <v>490</v>
      </c>
      <c r="G70" s="122" t="s">
        <v>490</v>
      </c>
      <c r="H70" s="122" t="s">
        <v>490</v>
      </c>
      <c r="I70" s="122" t="s">
        <v>490</v>
      </c>
      <c r="J70" s="122" t="s">
        <v>490</v>
      </c>
      <c r="K70" s="122" t="s">
        <v>490</v>
      </c>
      <c r="L70" s="122" t="s">
        <v>490</v>
      </c>
      <c r="M70" s="123" t="s">
        <v>490</v>
      </c>
      <c r="N70" s="96"/>
      <c r="O70" s="122" t="s">
        <v>490</v>
      </c>
      <c r="P70" s="96"/>
      <c r="Q70" s="124" t="s">
        <v>490</v>
      </c>
      <c r="R70" s="96"/>
      <c r="S70" s="125" t="s">
        <v>490</v>
      </c>
      <c r="T70" s="100"/>
      <c r="U70" s="100"/>
      <c r="V70" s="100"/>
      <c r="W70" s="126" t="s">
        <v>490</v>
      </c>
      <c r="X70" s="127" t="s">
        <v>490</v>
      </c>
      <c r="Y70" s="122" t="s">
        <v>490</v>
      </c>
      <c r="Z70" s="96"/>
      <c r="AA70" s="127" t="s">
        <v>490</v>
      </c>
      <c r="AB70" s="122" t="s">
        <v>490</v>
      </c>
      <c r="AC70" s="95"/>
      <c r="AD70" s="96"/>
      <c r="AE70" s="122" t="s">
        <v>490</v>
      </c>
      <c r="AF70" s="95"/>
      <c r="AG70" s="100"/>
      <c r="AH70" s="102"/>
      <c r="AI70" s="102"/>
      <c r="AJ70" s="103"/>
      <c r="AK70" s="122" t="s">
        <v>490</v>
      </c>
      <c r="AL70" s="96"/>
      <c r="AM70" s="128" t="s">
        <v>490</v>
      </c>
      <c r="AN70" s="96"/>
    </row>
    <row r="71" spans="1:40" x14ac:dyDescent="0.25">
      <c r="A71" s="95" t="s">
        <v>24</v>
      </c>
      <c r="B71" s="96" t="s">
        <v>58</v>
      </c>
      <c r="C71" s="122" t="s">
        <v>490</v>
      </c>
      <c r="D71" s="104" t="str">
        <f>VLOOKUP(C71,Authorisation[],2,FALSE)</f>
        <v>-</v>
      </c>
      <c r="E71" s="122" t="s">
        <v>490</v>
      </c>
      <c r="F71" s="122" t="s">
        <v>490</v>
      </c>
      <c r="G71" s="122" t="s">
        <v>490</v>
      </c>
      <c r="H71" s="122" t="s">
        <v>490</v>
      </c>
      <c r="I71" s="122" t="s">
        <v>490</v>
      </c>
      <c r="J71" s="122" t="s">
        <v>490</v>
      </c>
      <c r="K71" s="122" t="s">
        <v>490</v>
      </c>
      <c r="L71" s="122" t="s">
        <v>490</v>
      </c>
      <c r="M71" s="123" t="s">
        <v>490</v>
      </c>
      <c r="N71" s="96"/>
      <c r="O71" s="122" t="s">
        <v>490</v>
      </c>
      <c r="P71" s="96"/>
      <c r="Q71" s="124" t="s">
        <v>490</v>
      </c>
      <c r="R71" s="96"/>
      <c r="S71" s="125" t="s">
        <v>490</v>
      </c>
      <c r="T71" s="100"/>
      <c r="U71" s="100"/>
      <c r="V71" s="100"/>
      <c r="W71" s="126" t="s">
        <v>490</v>
      </c>
      <c r="X71" s="127" t="s">
        <v>490</v>
      </c>
      <c r="Y71" s="122" t="s">
        <v>490</v>
      </c>
      <c r="Z71" s="96"/>
      <c r="AA71" s="127" t="s">
        <v>490</v>
      </c>
      <c r="AB71" s="122" t="s">
        <v>490</v>
      </c>
      <c r="AC71" s="95"/>
      <c r="AD71" s="96"/>
      <c r="AE71" s="122" t="s">
        <v>490</v>
      </c>
      <c r="AF71" s="95"/>
      <c r="AG71" s="100"/>
      <c r="AH71" s="102"/>
      <c r="AI71" s="102"/>
      <c r="AJ71" s="103"/>
      <c r="AK71" s="122" t="s">
        <v>490</v>
      </c>
      <c r="AL71" s="96"/>
      <c r="AM71" s="128" t="s">
        <v>490</v>
      </c>
      <c r="AN71" s="96"/>
    </row>
    <row r="72" spans="1:40" x14ac:dyDescent="0.25">
      <c r="A72" s="95" t="s">
        <v>24</v>
      </c>
      <c r="B72" s="96" t="s">
        <v>58</v>
      </c>
      <c r="C72" s="122" t="s">
        <v>490</v>
      </c>
      <c r="D72" s="104" t="str">
        <f>VLOOKUP(C72,Authorisation[],2,FALSE)</f>
        <v>-</v>
      </c>
      <c r="E72" s="122" t="s">
        <v>490</v>
      </c>
      <c r="F72" s="122" t="s">
        <v>490</v>
      </c>
      <c r="G72" s="122" t="s">
        <v>490</v>
      </c>
      <c r="H72" s="122" t="s">
        <v>490</v>
      </c>
      <c r="I72" s="122" t="s">
        <v>490</v>
      </c>
      <c r="J72" s="122" t="s">
        <v>490</v>
      </c>
      <c r="K72" s="122" t="s">
        <v>490</v>
      </c>
      <c r="L72" s="122" t="s">
        <v>490</v>
      </c>
      <c r="M72" s="123" t="s">
        <v>490</v>
      </c>
      <c r="N72" s="96"/>
      <c r="O72" s="122" t="s">
        <v>490</v>
      </c>
      <c r="P72" s="96"/>
      <c r="Q72" s="124" t="s">
        <v>490</v>
      </c>
      <c r="R72" s="96"/>
      <c r="S72" s="125" t="s">
        <v>490</v>
      </c>
      <c r="T72" s="100"/>
      <c r="U72" s="100"/>
      <c r="V72" s="100"/>
      <c r="W72" s="126" t="s">
        <v>490</v>
      </c>
      <c r="X72" s="127" t="s">
        <v>490</v>
      </c>
      <c r="Y72" s="122" t="s">
        <v>490</v>
      </c>
      <c r="Z72" s="96"/>
      <c r="AA72" s="127" t="s">
        <v>490</v>
      </c>
      <c r="AB72" s="122" t="s">
        <v>490</v>
      </c>
      <c r="AC72" s="95"/>
      <c r="AD72" s="96"/>
      <c r="AE72" s="122" t="s">
        <v>490</v>
      </c>
      <c r="AF72" s="95"/>
      <c r="AG72" s="100"/>
      <c r="AH72" s="102"/>
      <c r="AI72" s="102"/>
      <c r="AJ72" s="103"/>
      <c r="AK72" s="122" t="s">
        <v>490</v>
      </c>
      <c r="AL72" s="96"/>
      <c r="AM72" s="128" t="s">
        <v>490</v>
      </c>
      <c r="AN72" s="96"/>
    </row>
    <row r="73" spans="1:40" x14ac:dyDescent="0.25">
      <c r="A73" s="95" t="s">
        <v>24</v>
      </c>
      <c r="B73" s="96" t="s">
        <v>58</v>
      </c>
      <c r="C73" s="122" t="s">
        <v>490</v>
      </c>
      <c r="D73" s="104" t="str">
        <f>VLOOKUP(C73,Authorisation[],2,FALSE)</f>
        <v>-</v>
      </c>
      <c r="E73" s="122" t="s">
        <v>490</v>
      </c>
      <c r="F73" s="122" t="s">
        <v>490</v>
      </c>
      <c r="G73" s="122" t="s">
        <v>490</v>
      </c>
      <c r="H73" s="122" t="s">
        <v>490</v>
      </c>
      <c r="I73" s="122" t="s">
        <v>490</v>
      </c>
      <c r="J73" s="122" t="s">
        <v>490</v>
      </c>
      <c r="K73" s="122" t="s">
        <v>490</v>
      </c>
      <c r="L73" s="122" t="s">
        <v>490</v>
      </c>
      <c r="M73" s="123" t="s">
        <v>490</v>
      </c>
      <c r="N73" s="96"/>
      <c r="O73" s="122" t="s">
        <v>490</v>
      </c>
      <c r="P73" s="96"/>
      <c r="Q73" s="124" t="s">
        <v>490</v>
      </c>
      <c r="R73" s="96"/>
      <c r="S73" s="125" t="s">
        <v>490</v>
      </c>
      <c r="T73" s="100"/>
      <c r="U73" s="100"/>
      <c r="V73" s="100"/>
      <c r="W73" s="126" t="s">
        <v>490</v>
      </c>
      <c r="X73" s="127" t="s">
        <v>490</v>
      </c>
      <c r="Y73" s="122" t="s">
        <v>490</v>
      </c>
      <c r="Z73" s="96"/>
      <c r="AA73" s="127" t="s">
        <v>490</v>
      </c>
      <c r="AB73" s="122" t="s">
        <v>490</v>
      </c>
      <c r="AC73" s="95"/>
      <c r="AD73" s="96"/>
      <c r="AE73" s="122" t="s">
        <v>490</v>
      </c>
      <c r="AF73" s="95"/>
      <c r="AG73" s="100"/>
      <c r="AH73" s="102"/>
      <c r="AI73" s="102"/>
      <c r="AJ73" s="103"/>
      <c r="AK73" s="122" t="s">
        <v>490</v>
      </c>
      <c r="AL73" s="96"/>
      <c r="AM73" s="128" t="s">
        <v>490</v>
      </c>
      <c r="AN73" s="96"/>
    </row>
    <row r="74" spans="1:40" x14ac:dyDescent="0.25">
      <c r="A74" s="95" t="s">
        <v>24</v>
      </c>
      <c r="B74" s="96" t="s">
        <v>58</v>
      </c>
      <c r="C74" s="122" t="s">
        <v>490</v>
      </c>
      <c r="D74" s="104" t="str">
        <f>VLOOKUP(C74,Authorisation[],2,FALSE)</f>
        <v>-</v>
      </c>
      <c r="E74" s="122" t="s">
        <v>490</v>
      </c>
      <c r="F74" s="122" t="s">
        <v>490</v>
      </c>
      <c r="G74" s="122" t="s">
        <v>490</v>
      </c>
      <c r="H74" s="122" t="s">
        <v>490</v>
      </c>
      <c r="I74" s="122" t="s">
        <v>490</v>
      </c>
      <c r="J74" s="122" t="s">
        <v>490</v>
      </c>
      <c r="K74" s="122" t="s">
        <v>490</v>
      </c>
      <c r="L74" s="122" t="s">
        <v>490</v>
      </c>
      <c r="M74" s="123" t="s">
        <v>490</v>
      </c>
      <c r="N74" s="96"/>
      <c r="O74" s="122" t="s">
        <v>490</v>
      </c>
      <c r="P74" s="96"/>
      <c r="Q74" s="124" t="s">
        <v>490</v>
      </c>
      <c r="R74" s="96"/>
      <c r="S74" s="125" t="s">
        <v>490</v>
      </c>
      <c r="T74" s="100"/>
      <c r="U74" s="100"/>
      <c r="V74" s="100"/>
      <c r="W74" s="126" t="s">
        <v>490</v>
      </c>
      <c r="X74" s="127" t="s">
        <v>490</v>
      </c>
      <c r="Y74" s="122" t="s">
        <v>490</v>
      </c>
      <c r="Z74" s="96"/>
      <c r="AA74" s="127" t="s">
        <v>490</v>
      </c>
      <c r="AB74" s="122" t="s">
        <v>490</v>
      </c>
      <c r="AC74" s="95"/>
      <c r="AD74" s="96"/>
      <c r="AE74" s="122" t="s">
        <v>490</v>
      </c>
      <c r="AF74" s="95"/>
      <c r="AG74" s="100"/>
      <c r="AH74" s="102"/>
      <c r="AI74" s="102"/>
      <c r="AJ74" s="103"/>
      <c r="AK74" s="122" t="s">
        <v>490</v>
      </c>
      <c r="AL74" s="96"/>
      <c r="AM74" s="128" t="s">
        <v>490</v>
      </c>
      <c r="AN74" s="96"/>
    </row>
    <row r="75" spans="1:40" x14ac:dyDescent="0.25">
      <c r="A75" s="95" t="s">
        <v>24</v>
      </c>
      <c r="B75" s="96" t="s">
        <v>58</v>
      </c>
      <c r="C75" s="122" t="s">
        <v>490</v>
      </c>
      <c r="D75" s="104" t="str">
        <f>VLOOKUP(C75,Authorisation[],2,FALSE)</f>
        <v>-</v>
      </c>
      <c r="E75" s="122" t="s">
        <v>490</v>
      </c>
      <c r="F75" s="122" t="s">
        <v>490</v>
      </c>
      <c r="G75" s="122" t="s">
        <v>490</v>
      </c>
      <c r="H75" s="122" t="s">
        <v>490</v>
      </c>
      <c r="I75" s="122" t="s">
        <v>490</v>
      </c>
      <c r="J75" s="122" t="s">
        <v>490</v>
      </c>
      <c r="K75" s="122" t="s">
        <v>490</v>
      </c>
      <c r="L75" s="122" t="s">
        <v>490</v>
      </c>
      <c r="M75" s="123" t="s">
        <v>490</v>
      </c>
      <c r="N75" s="96"/>
      <c r="O75" s="122" t="s">
        <v>490</v>
      </c>
      <c r="P75" s="96"/>
      <c r="Q75" s="124" t="s">
        <v>490</v>
      </c>
      <c r="R75" s="96"/>
      <c r="S75" s="125" t="s">
        <v>490</v>
      </c>
      <c r="T75" s="100"/>
      <c r="U75" s="100"/>
      <c r="V75" s="100"/>
      <c r="W75" s="126" t="s">
        <v>490</v>
      </c>
      <c r="X75" s="127" t="s">
        <v>490</v>
      </c>
      <c r="Y75" s="122" t="s">
        <v>490</v>
      </c>
      <c r="Z75" s="96"/>
      <c r="AA75" s="127" t="s">
        <v>490</v>
      </c>
      <c r="AB75" s="122" t="s">
        <v>490</v>
      </c>
      <c r="AC75" s="95"/>
      <c r="AD75" s="96"/>
      <c r="AE75" s="122" t="s">
        <v>490</v>
      </c>
      <c r="AF75" s="95"/>
      <c r="AG75" s="100"/>
      <c r="AH75" s="102"/>
      <c r="AI75" s="102"/>
      <c r="AJ75" s="103"/>
      <c r="AK75" s="122" t="s">
        <v>490</v>
      </c>
      <c r="AL75" s="96"/>
      <c r="AM75" s="128" t="s">
        <v>490</v>
      </c>
      <c r="AN75" s="96"/>
    </row>
    <row r="76" spans="1:40" x14ac:dyDescent="0.25">
      <c r="A76" s="95" t="s">
        <v>24</v>
      </c>
      <c r="B76" s="96" t="s">
        <v>58</v>
      </c>
      <c r="C76" s="122" t="s">
        <v>490</v>
      </c>
      <c r="D76" s="104" t="str">
        <f>VLOOKUP(C76,Authorisation[],2,FALSE)</f>
        <v>-</v>
      </c>
      <c r="E76" s="122" t="s">
        <v>490</v>
      </c>
      <c r="F76" s="122" t="s">
        <v>490</v>
      </c>
      <c r="G76" s="122" t="s">
        <v>490</v>
      </c>
      <c r="H76" s="122" t="s">
        <v>490</v>
      </c>
      <c r="I76" s="122" t="s">
        <v>490</v>
      </c>
      <c r="J76" s="122" t="s">
        <v>490</v>
      </c>
      <c r="K76" s="122" t="s">
        <v>490</v>
      </c>
      <c r="L76" s="122" t="s">
        <v>490</v>
      </c>
      <c r="M76" s="123" t="s">
        <v>490</v>
      </c>
      <c r="N76" s="96"/>
      <c r="O76" s="122" t="s">
        <v>490</v>
      </c>
      <c r="P76" s="96"/>
      <c r="Q76" s="124" t="s">
        <v>490</v>
      </c>
      <c r="R76" s="96"/>
      <c r="S76" s="125" t="s">
        <v>490</v>
      </c>
      <c r="T76" s="100"/>
      <c r="U76" s="100"/>
      <c r="V76" s="100"/>
      <c r="W76" s="126" t="s">
        <v>490</v>
      </c>
      <c r="X76" s="127" t="s">
        <v>490</v>
      </c>
      <c r="Y76" s="122" t="s">
        <v>490</v>
      </c>
      <c r="Z76" s="96"/>
      <c r="AA76" s="127" t="s">
        <v>490</v>
      </c>
      <c r="AB76" s="122" t="s">
        <v>490</v>
      </c>
      <c r="AC76" s="95"/>
      <c r="AD76" s="96"/>
      <c r="AE76" s="122" t="s">
        <v>490</v>
      </c>
      <c r="AF76" s="95"/>
      <c r="AG76" s="100"/>
      <c r="AH76" s="102"/>
      <c r="AI76" s="102"/>
      <c r="AJ76" s="103"/>
      <c r="AK76" s="122" t="s">
        <v>490</v>
      </c>
      <c r="AL76" s="96"/>
      <c r="AM76" s="128" t="s">
        <v>490</v>
      </c>
      <c r="AN76" s="96"/>
    </row>
    <row r="77" spans="1:40" x14ac:dyDescent="0.25">
      <c r="A77" s="95" t="s">
        <v>24</v>
      </c>
      <c r="B77" s="96" t="s">
        <v>58</v>
      </c>
      <c r="C77" s="122" t="s">
        <v>490</v>
      </c>
      <c r="D77" s="104" t="str">
        <f>VLOOKUP(C77,Authorisation[],2,FALSE)</f>
        <v>-</v>
      </c>
      <c r="E77" s="122" t="s">
        <v>490</v>
      </c>
      <c r="F77" s="122" t="s">
        <v>490</v>
      </c>
      <c r="G77" s="122" t="s">
        <v>490</v>
      </c>
      <c r="H77" s="122" t="s">
        <v>490</v>
      </c>
      <c r="I77" s="122" t="s">
        <v>490</v>
      </c>
      <c r="J77" s="122" t="s">
        <v>490</v>
      </c>
      <c r="K77" s="122" t="s">
        <v>490</v>
      </c>
      <c r="L77" s="122" t="s">
        <v>490</v>
      </c>
      <c r="M77" s="123" t="s">
        <v>490</v>
      </c>
      <c r="N77" s="96"/>
      <c r="O77" s="122" t="s">
        <v>490</v>
      </c>
      <c r="P77" s="96"/>
      <c r="Q77" s="124" t="s">
        <v>490</v>
      </c>
      <c r="R77" s="96"/>
      <c r="S77" s="125" t="s">
        <v>490</v>
      </c>
      <c r="T77" s="100"/>
      <c r="U77" s="100"/>
      <c r="V77" s="100"/>
      <c r="W77" s="126" t="s">
        <v>490</v>
      </c>
      <c r="X77" s="127" t="s">
        <v>490</v>
      </c>
      <c r="Y77" s="122" t="s">
        <v>490</v>
      </c>
      <c r="Z77" s="96"/>
      <c r="AA77" s="127" t="s">
        <v>490</v>
      </c>
      <c r="AB77" s="122" t="s">
        <v>490</v>
      </c>
      <c r="AC77" s="95"/>
      <c r="AD77" s="96"/>
      <c r="AE77" s="122" t="s">
        <v>490</v>
      </c>
      <c r="AF77" s="95"/>
      <c r="AG77" s="100"/>
      <c r="AH77" s="102"/>
      <c r="AI77" s="102"/>
      <c r="AJ77" s="103"/>
      <c r="AK77" s="122" t="s">
        <v>490</v>
      </c>
      <c r="AL77" s="96"/>
      <c r="AM77" s="128" t="s">
        <v>490</v>
      </c>
      <c r="AN77" s="96"/>
    </row>
    <row r="78" spans="1:40" x14ac:dyDescent="0.25">
      <c r="A78" s="95" t="s">
        <v>24</v>
      </c>
      <c r="B78" s="96" t="s">
        <v>58</v>
      </c>
      <c r="C78" s="122" t="s">
        <v>490</v>
      </c>
      <c r="D78" s="104" t="str">
        <f>VLOOKUP(C78,Authorisation[],2,FALSE)</f>
        <v>-</v>
      </c>
      <c r="E78" s="122" t="s">
        <v>490</v>
      </c>
      <c r="F78" s="122" t="s">
        <v>490</v>
      </c>
      <c r="G78" s="122" t="s">
        <v>490</v>
      </c>
      <c r="H78" s="122" t="s">
        <v>490</v>
      </c>
      <c r="I78" s="122" t="s">
        <v>490</v>
      </c>
      <c r="J78" s="122" t="s">
        <v>490</v>
      </c>
      <c r="K78" s="122" t="s">
        <v>490</v>
      </c>
      <c r="L78" s="122" t="s">
        <v>490</v>
      </c>
      <c r="M78" s="123" t="s">
        <v>490</v>
      </c>
      <c r="N78" s="96"/>
      <c r="O78" s="122" t="s">
        <v>490</v>
      </c>
      <c r="P78" s="96"/>
      <c r="Q78" s="124" t="s">
        <v>490</v>
      </c>
      <c r="R78" s="96"/>
      <c r="S78" s="125" t="s">
        <v>490</v>
      </c>
      <c r="T78" s="100"/>
      <c r="U78" s="100"/>
      <c r="V78" s="100"/>
      <c r="W78" s="126" t="s">
        <v>490</v>
      </c>
      <c r="X78" s="127" t="s">
        <v>490</v>
      </c>
      <c r="Y78" s="122" t="s">
        <v>490</v>
      </c>
      <c r="Z78" s="96"/>
      <c r="AA78" s="127" t="s">
        <v>490</v>
      </c>
      <c r="AB78" s="122" t="s">
        <v>490</v>
      </c>
      <c r="AC78" s="95"/>
      <c r="AD78" s="96"/>
      <c r="AE78" s="122" t="s">
        <v>490</v>
      </c>
      <c r="AF78" s="95"/>
      <c r="AG78" s="100"/>
      <c r="AH78" s="102"/>
      <c r="AI78" s="102"/>
      <c r="AJ78" s="103"/>
      <c r="AK78" s="122" t="s">
        <v>490</v>
      </c>
      <c r="AL78" s="96"/>
      <c r="AM78" s="128" t="s">
        <v>490</v>
      </c>
      <c r="AN78" s="96"/>
    </row>
    <row r="79" spans="1:40" x14ac:dyDescent="0.25">
      <c r="A79" s="95" t="s">
        <v>24</v>
      </c>
      <c r="B79" s="96" t="s">
        <v>58</v>
      </c>
      <c r="C79" s="122" t="s">
        <v>490</v>
      </c>
      <c r="D79" s="104" t="str">
        <f>VLOOKUP(C79,Authorisation[],2,FALSE)</f>
        <v>-</v>
      </c>
      <c r="E79" s="122" t="s">
        <v>490</v>
      </c>
      <c r="F79" s="122" t="s">
        <v>490</v>
      </c>
      <c r="G79" s="122" t="s">
        <v>490</v>
      </c>
      <c r="H79" s="122" t="s">
        <v>490</v>
      </c>
      <c r="I79" s="122" t="s">
        <v>490</v>
      </c>
      <c r="J79" s="122" t="s">
        <v>490</v>
      </c>
      <c r="K79" s="122" t="s">
        <v>490</v>
      </c>
      <c r="L79" s="122" t="s">
        <v>490</v>
      </c>
      <c r="M79" s="123" t="s">
        <v>490</v>
      </c>
      <c r="N79" s="96"/>
      <c r="O79" s="122" t="s">
        <v>490</v>
      </c>
      <c r="P79" s="96"/>
      <c r="Q79" s="124" t="s">
        <v>490</v>
      </c>
      <c r="R79" s="96"/>
      <c r="S79" s="125" t="s">
        <v>490</v>
      </c>
      <c r="T79" s="100"/>
      <c r="U79" s="100"/>
      <c r="V79" s="100"/>
      <c r="W79" s="126" t="s">
        <v>490</v>
      </c>
      <c r="X79" s="127" t="s">
        <v>490</v>
      </c>
      <c r="Y79" s="122" t="s">
        <v>490</v>
      </c>
      <c r="Z79" s="96"/>
      <c r="AA79" s="127" t="s">
        <v>490</v>
      </c>
      <c r="AB79" s="122" t="s">
        <v>490</v>
      </c>
      <c r="AC79" s="95"/>
      <c r="AD79" s="96"/>
      <c r="AE79" s="122" t="s">
        <v>490</v>
      </c>
      <c r="AF79" s="95"/>
      <c r="AG79" s="100"/>
      <c r="AH79" s="102"/>
      <c r="AI79" s="102"/>
      <c r="AJ79" s="103"/>
      <c r="AK79" s="122" t="s">
        <v>490</v>
      </c>
      <c r="AL79" s="96"/>
      <c r="AM79" s="128" t="s">
        <v>490</v>
      </c>
      <c r="AN79" s="96"/>
    </row>
    <row r="80" spans="1:40" x14ac:dyDescent="0.25">
      <c r="A80" s="95" t="s">
        <v>24</v>
      </c>
      <c r="B80" s="96" t="s">
        <v>58</v>
      </c>
      <c r="C80" s="122" t="s">
        <v>490</v>
      </c>
      <c r="D80" s="104" t="str">
        <f>VLOOKUP(C80,Authorisation[],2,FALSE)</f>
        <v>-</v>
      </c>
      <c r="E80" s="122" t="s">
        <v>490</v>
      </c>
      <c r="F80" s="122" t="s">
        <v>490</v>
      </c>
      <c r="G80" s="122" t="s">
        <v>490</v>
      </c>
      <c r="H80" s="122" t="s">
        <v>490</v>
      </c>
      <c r="I80" s="122" t="s">
        <v>490</v>
      </c>
      <c r="J80" s="122" t="s">
        <v>490</v>
      </c>
      <c r="K80" s="122" t="s">
        <v>490</v>
      </c>
      <c r="L80" s="122" t="s">
        <v>490</v>
      </c>
      <c r="M80" s="123" t="s">
        <v>490</v>
      </c>
      <c r="N80" s="96"/>
      <c r="O80" s="122" t="s">
        <v>490</v>
      </c>
      <c r="P80" s="96"/>
      <c r="Q80" s="124" t="s">
        <v>490</v>
      </c>
      <c r="R80" s="96"/>
      <c r="S80" s="125" t="s">
        <v>490</v>
      </c>
      <c r="T80" s="100"/>
      <c r="U80" s="100"/>
      <c r="V80" s="100"/>
      <c r="W80" s="126" t="s">
        <v>490</v>
      </c>
      <c r="X80" s="127" t="s">
        <v>490</v>
      </c>
      <c r="Y80" s="122" t="s">
        <v>490</v>
      </c>
      <c r="Z80" s="96"/>
      <c r="AA80" s="127" t="s">
        <v>490</v>
      </c>
      <c r="AB80" s="122" t="s">
        <v>490</v>
      </c>
      <c r="AC80" s="95"/>
      <c r="AD80" s="96"/>
      <c r="AE80" s="122" t="s">
        <v>490</v>
      </c>
      <c r="AF80" s="95"/>
      <c r="AG80" s="100"/>
      <c r="AH80" s="102"/>
      <c r="AI80" s="102"/>
      <c r="AJ80" s="103"/>
      <c r="AK80" s="122" t="s">
        <v>490</v>
      </c>
      <c r="AL80" s="96"/>
      <c r="AM80" s="128" t="s">
        <v>490</v>
      </c>
      <c r="AN80" s="96"/>
    </row>
    <row r="81" spans="1:40" x14ac:dyDescent="0.25">
      <c r="A81" s="95" t="s">
        <v>24</v>
      </c>
      <c r="B81" s="96" t="s">
        <v>58</v>
      </c>
      <c r="C81" s="122" t="s">
        <v>490</v>
      </c>
      <c r="D81" s="104" t="str">
        <f>VLOOKUP(C81,Authorisation[],2,FALSE)</f>
        <v>-</v>
      </c>
      <c r="E81" s="122" t="s">
        <v>490</v>
      </c>
      <c r="F81" s="122" t="s">
        <v>490</v>
      </c>
      <c r="G81" s="122" t="s">
        <v>490</v>
      </c>
      <c r="H81" s="122" t="s">
        <v>490</v>
      </c>
      <c r="I81" s="122" t="s">
        <v>490</v>
      </c>
      <c r="J81" s="122" t="s">
        <v>490</v>
      </c>
      <c r="K81" s="122" t="s">
        <v>490</v>
      </c>
      <c r="L81" s="122" t="s">
        <v>490</v>
      </c>
      <c r="M81" s="123" t="s">
        <v>490</v>
      </c>
      <c r="N81" s="96"/>
      <c r="O81" s="122" t="s">
        <v>490</v>
      </c>
      <c r="P81" s="96"/>
      <c r="Q81" s="124" t="s">
        <v>490</v>
      </c>
      <c r="R81" s="96"/>
      <c r="S81" s="125" t="s">
        <v>490</v>
      </c>
      <c r="T81" s="100"/>
      <c r="U81" s="100"/>
      <c r="V81" s="100"/>
      <c r="W81" s="126" t="s">
        <v>490</v>
      </c>
      <c r="X81" s="127" t="s">
        <v>490</v>
      </c>
      <c r="Y81" s="122" t="s">
        <v>490</v>
      </c>
      <c r="Z81" s="96"/>
      <c r="AA81" s="127" t="s">
        <v>490</v>
      </c>
      <c r="AB81" s="122" t="s">
        <v>490</v>
      </c>
      <c r="AC81" s="95"/>
      <c r="AD81" s="96"/>
      <c r="AE81" s="122" t="s">
        <v>490</v>
      </c>
      <c r="AF81" s="95"/>
      <c r="AG81" s="100"/>
      <c r="AH81" s="102"/>
      <c r="AI81" s="102"/>
      <c r="AJ81" s="103"/>
      <c r="AK81" s="122" t="s">
        <v>490</v>
      </c>
      <c r="AL81" s="96"/>
      <c r="AM81" s="128" t="s">
        <v>490</v>
      </c>
      <c r="AN81" s="96"/>
    </row>
    <row r="82" spans="1:40" x14ac:dyDescent="0.25">
      <c r="A82" s="95" t="s">
        <v>24</v>
      </c>
      <c r="B82" s="96" t="s">
        <v>58</v>
      </c>
      <c r="C82" s="122" t="s">
        <v>490</v>
      </c>
      <c r="D82" s="104" t="str">
        <f>VLOOKUP(C82,Authorisation[],2,FALSE)</f>
        <v>-</v>
      </c>
      <c r="E82" s="122" t="s">
        <v>490</v>
      </c>
      <c r="F82" s="122" t="s">
        <v>490</v>
      </c>
      <c r="G82" s="122" t="s">
        <v>490</v>
      </c>
      <c r="H82" s="122" t="s">
        <v>490</v>
      </c>
      <c r="I82" s="122" t="s">
        <v>490</v>
      </c>
      <c r="J82" s="122" t="s">
        <v>490</v>
      </c>
      <c r="K82" s="122" t="s">
        <v>490</v>
      </c>
      <c r="L82" s="122" t="s">
        <v>490</v>
      </c>
      <c r="M82" s="123" t="s">
        <v>490</v>
      </c>
      <c r="N82" s="96"/>
      <c r="O82" s="122" t="s">
        <v>490</v>
      </c>
      <c r="P82" s="96"/>
      <c r="Q82" s="124" t="s">
        <v>490</v>
      </c>
      <c r="R82" s="96"/>
      <c r="S82" s="125" t="s">
        <v>490</v>
      </c>
      <c r="T82" s="100"/>
      <c r="U82" s="100"/>
      <c r="V82" s="100"/>
      <c r="W82" s="126" t="s">
        <v>490</v>
      </c>
      <c r="X82" s="127" t="s">
        <v>490</v>
      </c>
      <c r="Y82" s="122" t="s">
        <v>490</v>
      </c>
      <c r="Z82" s="96"/>
      <c r="AA82" s="127" t="s">
        <v>490</v>
      </c>
      <c r="AB82" s="122" t="s">
        <v>490</v>
      </c>
      <c r="AC82" s="95"/>
      <c r="AD82" s="96"/>
      <c r="AE82" s="122" t="s">
        <v>490</v>
      </c>
      <c r="AF82" s="95"/>
      <c r="AG82" s="100"/>
      <c r="AH82" s="102"/>
      <c r="AI82" s="102"/>
      <c r="AJ82" s="103"/>
      <c r="AK82" s="122" t="s">
        <v>490</v>
      </c>
      <c r="AL82" s="96"/>
      <c r="AM82" s="128" t="s">
        <v>490</v>
      </c>
      <c r="AN82" s="96"/>
    </row>
    <row r="83" spans="1:40" x14ac:dyDescent="0.25">
      <c r="A83" s="95" t="s">
        <v>24</v>
      </c>
      <c r="B83" s="96" t="s">
        <v>58</v>
      </c>
      <c r="C83" s="122" t="s">
        <v>490</v>
      </c>
      <c r="D83" s="104" t="str">
        <f>VLOOKUP(C83,Authorisation[],2,FALSE)</f>
        <v>-</v>
      </c>
      <c r="E83" s="122" t="s">
        <v>490</v>
      </c>
      <c r="F83" s="122" t="s">
        <v>490</v>
      </c>
      <c r="G83" s="122" t="s">
        <v>490</v>
      </c>
      <c r="H83" s="122" t="s">
        <v>490</v>
      </c>
      <c r="I83" s="122" t="s">
        <v>490</v>
      </c>
      <c r="J83" s="122" t="s">
        <v>490</v>
      </c>
      <c r="K83" s="122" t="s">
        <v>490</v>
      </c>
      <c r="L83" s="122" t="s">
        <v>490</v>
      </c>
      <c r="M83" s="123" t="s">
        <v>490</v>
      </c>
      <c r="N83" s="96"/>
      <c r="O83" s="122" t="s">
        <v>490</v>
      </c>
      <c r="P83" s="96"/>
      <c r="Q83" s="124" t="s">
        <v>490</v>
      </c>
      <c r="R83" s="96"/>
      <c r="S83" s="125" t="s">
        <v>490</v>
      </c>
      <c r="T83" s="100"/>
      <c r="U83" s="100"/>
      <c r="V83" s="100"/>
      <c r="W83" s="126" t="s">
        <v>490</v>
      </c>
      <c r="X83" s="127" t="s">
        <v>490</v>
      </c>
      <c r="Y83" s="122" t="s">
        <v>490</v>
      </c>
      <c r="Z83" s="96"/>
      <c r="AA83" s="127" t="s">
        <v>490</v>
      </c>
      <c r="AB83" s="122" t="s">
        <v>490</v>
      </c>
      <c r="AC83" s="95"/>
      <c r="AD83" s="96"/>
      <c r="AE83" s="122" t="s">
        <v>490</v>
      </c>
      <c r="AF83" s="95"/>
      <c r="AG83" s="100"/>
      <c r="AH83" s="102"/>
      <c r="AI83" s="102"/>
      <c r="AJ83" s="103"/>
      <c r="AK83" s="122" t="s">
        <v>490</v>
      </c>
      <c r="AL83" s="96"/>
      <c r="AM83" s="128" t="s">
        <v>490</v>
      </c>
      <c r="AN83" s="96"/>
    </row>
    <row r="84" spans="1:40" x14ac:dyDescent="0.25">
      <c r="A84" s="95" t="s">
        <v>24</v>
      </c>
      <c r="B84" s="96" t="s">
        <v>58</v>
      </c>
      <c r="C84" s="122" t="s">
        <v>490</v>
      </c>
      <c r="D84" s="104" t="str">
        <f>VLOOKUP(C84,Authorisation[],2,FALSE)</f>
        <v>-</v>
      </c>
      <c r="E84" s="122" t="s">
        <v>490</v>
      </c>
      <c r="F84" s="122" t="s">
        <v>490</v>
      </c>
      <c r="G84" s="122" t="s">
        <v>490</v>
      </c>
      <c r="H84" s="122" t="s">
        <v>490</v>
      </c>
      <c r="I84" s="122" t="s">
        <v>490</v>
      </c>
      <c r="J84" s="122" t="s">
        <v>490</v>
      </c>
      <c r="K84" s="122" t="s">
        <v>490</v>
      </c>
      <c r="L84" s="122" t="s">
        <v>490</v>
      </c>
      <c r="M84" s="123" t="s">
        <v>490</v>
      </c>
      <c r="N84" s="96"/>
      <c r="O84" s="122" t="s">
        <v>490</v>
      </c>
      <c r="P84" s="96"/>
      <c r="Q84" s="124" t="s">
        <v>490</v>
      </c>
      <c r="R84" s="96"/>
      <c r="S84" s="125" t="s">
        <v>490</v>
      </c>
      <c r="T84" s="100"/>
      <c r="U84" s="100"/>
      <c r="V84" s="100"/>
      <c r="W84" s="126" t="s">
        <v>490</v>
      </c>
      <c r="X84" s="127" t="s">
        <v>490</v>
      </c>
      <c r="Y84" s="122" t="s">
        <v>490</v>
      </c>
      <c r="Z84" s="96"/>
      <c r="AA84" s="127" t="s">
        <v>490</v>
      </c>
      <c r="AB84" s="122" t="s">
        <v>490</v>
      </c>
      <c r="AC84" s="95"/>
      <c r="AD84" s="96"/>
      <c r="AE84" s="122" t="s">
        <v>490</v>
      </c>
      <c r="AF84" s="95"/>
      <c r="AG84" s="100"/>
      <c r="AH84" s="102"/>
      <c r="AI84" s="102"/>
      <c r="AJ84" s="103"/>
      <c r="AK84" s="122" t="s">
        <v>490</v>
      </c>
      <c r="AL84" s="96"/>
      <c r="AM84" s="128" t="s">
        <v>490</v>
      </c>
      <c r="AN84" s="96"/>
    </row>
    <row r="85" spans="1:40" x14ac:dyDescent="0.25">
      <c r="A85" s="95" t="s">
        <v>24</v>
      </c>
      <c r="B85" s="96" t="s">
        <v>58</v>
      </c>
      <c r="C85" s="122" t="s">
        <v>490</v>
      </c>
      <c r="D85" s="104" t="str">
        <f>VLOOKUP(C85,Authorisation[],2,FALSE)</f>
        <v>-</v>
      </c>
      <c r="E85" s="122" t="s">
        <v>490</v>
      </c>
      <c r="F85" s="122" t="s">
        <v>490</v>
      </c>
      <c r="G85" s="122" t="s">
        <v>490</v>
      </c>
      <c r="H85" s="122" t="s">
        <v>490</v>
      </c>
      <c r="I85" s="122" t="s">
        <v>490</v>
      </c>
      <c r="J85" s="122" t="s">
        <v>490</v>
      </c>
      <c r="K85" s="122" t="s">
        <v>490</v>
      </c>
      <c r="L85" s="122" t="s">
        <v>490</v>
      </c>
      <c r="M85" s="123" t="s">
        <v>490</v>
      </c>
      <c r="N85" s="96"/>
      <c r="O85" s="122" t="s">
        <v>490</v>
      </c>
      <c r="P85" s="96"/>
      <c r="Q85" s="124" t="s">
        <v>490</v>
      </c>
      <c r="R85" s="96"/>
      <c r="S85" s="125" t="s">
        <v>490</v>
      </c>
      <c r="T85" s="100"/>
      <c r="U85" s="100"/>
      <c r="V85" s="100"/>
      <c r="W85" s="126" t="s">
        <v>490</v>
      </c>
      <c r="X85" s="127" t="s">
        <v>490</v>
      </c>
      <c r="Y85" s="122" t="s">
        <v>490</v>
      </c>
      <c r="Z85" s="96"/>
      <c r="AA85" s="127" t="s">
        <v>490</v>
      </c>
      <c r="AB85" s="122" t="s">
        <v>490</v>
      </c>
      <c r="AC85" s="95"/>
      <c r="AD85" s="96"/>
      <c r="AE85" s="122" t="s">
        <v>490</v>
      </c>
      <c r="AF85" s="95"/>
      <c r="AG85" s="100"/>
      <c r="AH85" s="102"/>
      <c r="AI85" s="102"/>
      <c r="AJ85" s="103"/>
      <c r="AK85" s="122" t="s">
        <v>490</v>
      </c>
      <c r="AL85" s="96"/>
      <c r="AM85" s="128" t="s">
        <v>490</v>
      </c>
      <c r="AN85" s="96"/>
    </row>
    <row r="86" spans="1:40" x14ac:dyDescent="0.25">
      <c r="A86" s="95" t="s">
        <v>24</v>
      </c>
      <c r="B86" s="96" t="s">
        <v>58</v>
      </c>
      <c r="C86" s="122" t="s">
        <v>490</v>
      </c>
      <c r="D86" s="104" t="str">
        <f>VLOOKUP(C86,Authorisation[],2,FALSE)</f>
        <v>-</v>
      </c>
      <c r="E86" s="122" t="s">
        <v>490</v>
      </c>
      <c r="F86" s="122" t="s">
        <v>490</v>
      </c>
      <c r="G86" s="122" t="s">
        <v>490</v>
      </c>
      <c r="H86" s="122" t="s">
        <v>490</v>
      </c>
      <c r="I86" s="122" t="s">
        <v>490</v>
      </c>
      <c r="J86" s="122" t="s">
        <v>490</v>
      </c>
      <c r="K86" s="122" t="s">
        <v>490</v>
      </c>
      <c r="L86" s="122" t="s">
        <v>490</v>
      </c>
      <c r="M86" s="123" t="s">
        <v>490</v>
      </c>
      <c r="N86" s="96"/>
      <c r="O86" s="122" t="s">
        <v>490</v>
      </c>
      <c r="P86" s="96"/>
      <c r="Q86" s="124" t="s">
        <v>490</v>
      </c>
      <c r="R86" s="96"/>
      <c r="S86" s="125" t="s">
        <v>490</v>
      </c>
      <c r="T86" s="100"/>
      <c r="U86" s="100"/>
      <c r="V86" s="100"/>
      <c r="W86" s="126" t="s">
        <v>490</v>
      </c>
      <c r="X86" s="127" t="s">
        <v>490</v>
      </c>
      <c r="Y86" s="122" t="s">
        <v>490</v>
      </c>
      <c r="Z86" s="96"/>
      <c r="AA86" s="127" t="s">
        <v>490</v>
      </c>
      <c r="AB86" s="122" t="s">
        <v>490</v>
      </c>
      <c r="AC86" s="95"/>
      <c r="AD86" s="96"/>
      <c r="AE86" s="122" t="s">
        <v>490</v>
      </c>
      <c r="AF86" s="95"/>
      <c r="AG86" s="100"/>
      <c r="AH86" s="102"/>
      <c r="AI86" s="102"/>
      <c r="AJ86" s="103"/>
      <c r="AK86" s="122" t="s">
        <v>490</v>
      </c>
      <c r="AL86" s="96"/>
      <c r="AM86" s="128" t="s">
        <v>490</v>
      </c>
      <c r="AN86" s="96"/>
    </row>
    <row r="87" spans="1:40" x14ac:dyDescent="0.25">
      <c r="A87" s="95" t="s">
        <v>24</v>
      </c>
      <c r="B87" s="96" t="s">
        <v>58</v>
      </c>
      <c r="C87" s="122" t="s">
        <v>490</v>
      </c>
      <c r="D87" s="104" t="str">
        <f>VLOOKUP(C87,Authorisation[],2,FALSE)</f>
        <v>-</v>
      </c>
      <c r="E87" s="122" t="s">
        <v>490</v>
      </c>
      <c r="F87" s="122" t="s">
        <v>490</v>
      </c>
      <c r="G87" s="122" t="s">
        <v>490</v>
      </c>
      <c r="H87" s="122" t="s">
        <v>490</v>
      </c>
      <c r="I87" s="122" t="s">
        <v>490</v>
      </c>
      <c r="J87" s="122" t="s">
        <v>490</v>
      </c>
      <c r="K87" s="122" t="s">
        <v>490</v>
      </c>
      <c r="L87" s="122" t="s">
        <v>490</v>
      </c>
      <c r="M87" s="123" t="s">
        <v>490</v>
      </c>
      <c r="N87" s="96"/>
      <c r="O87" s="122" t="s">
        <v>490</v>
      </c>
      <c r="P87" s="96"/>
      <c r="Q87" s="124" t="s">
        <v>490</v>
      </c>
      <c r="R87" s="96"/>
      <c r="S87" s="125" t="s">
        <v>490</v>
      </c>
      <c r="T87" s="100"/>
      <c r="U87" s="100"/>
      <c r="V87" s="100"/>
      <c r="W87" s="126" t="s">
        <v>490</v>
      </c>
      <c r="X87" s="127" t="s">
        <v>490</v>
      </c>
      <c r="Y87" s="122" t="s">
        <v>490</v>
      </c>
      <c r="Z87" s="96"/>
      <c r="AA87" s="127" t="s">
        <v>490</v>
      </c>
      <c r="AB87" s="122" t="s">
        <v>490</v>
      </c>
      <c r="AC87" s="95"/>
      <c r="AD87" s="96"/>
      <c r="AE87" s="122" t="s">
        <v>490</v>
      </c>
      <c r="AF87" s="95"/>
      <c r="AG87" s="100"/>
      <c r="AH87" s="102"/>
      <c r="AI87" s="102"/>
      <c r="AJ87" s="103"/>
      <c r="AK87" s="122" t="s">
        <v>490</v>
      </c>
      <c r="AL87" s="96"/>
      <c r="AM87" s="128" t="s">
        <v>490</v>
      </c>
      <c r="AN87" s="96"/>
    </row>
    <row r="88" spans="1:40" x14ac:dyDescent="0.25">
      <c r="A88" s="95" t="s">
        <v>24</v>
      </c>
      <c r="B88" s="96" t="s">
        <v>58</v>
      </c>
      <c r="C88" s="122" t="s">
        <v>490</v>
      </c>
      <c r="D88" s="104" t="str">
        <f>VLOOKUP(C88,Authorisation[],2,FALSE)</f>
        <v>-</v>
      </c>
      <c r="E88" s="122" t="s">
        <v>490</v>
      </c>
      <c r="F88" s="122" t="s">
        <v>490</v>
      </c>
      <c r="G88" s="122" t="s">
        <v>490</v>
      </c>
      <c r="H88" s="122" t="s">
        <v>490</v>
      </c>
      <c r="I88" s="122" t="s">
        <v>490</v>
      </c>
      <c r="J88" s="122" t="s">
        <v>490</v>
      </c>
      <c r="K88" s="122" t="s">
        <v>490</v>
      </c>
      <c r="L88" s="122" t="s">
        <v>490</v>
      </c>
      <c r="M88" s="123" t="s">
        <v>490</v>
      </c>
      <c r="N88" s="96"/>
      <c r="O88" s="122" t="s">
        <v>490</v>
      </c>
      <c r="P88" s="96"/>
      <c r="Q88" s="124" t="s">
        <v>490</v>
      </c>
      <c r="R88" s="96"/>
      <c r="S88" s="125" t="s">
        <v>490</v>
      </c>
      <c r="T88" s="100"/>
      <c r="U88" s="100"/>
      <c r="V88" s="100"/>
      <c r="W88" s="126" t="s">
        <v>490</v>
      </c>
      <c r="X88" s="127" t="s">
        <v>490</v>
      </c>
      <c r="Y88" s="122" t="s">
        <v>490</v>
      </c>
      <c r="Z88" s="96"/>
      <c r="AA88" s="127" t="s">
        <v>490</v>
      </c>
      <c r="AB88" s="122" t="s">
        <v>490</v>
      </c>
      <c r="AC88" s="95"/>
      <c r="AD88" s="96"/>
      <c r="AE88" s="122" t="s">
        <v>490</v>
      </c>
      <c r="AF88" s="95"/>
      <c r="AG88" s="100"/>
      <c r="AH88" s="102"/>
      <c r="AI88" s="102"/>
      <c r="AJ88" s="103"/>
      <c r="AK88" s="122" t="s">
        <v>490</v>
      </c>
      <c r="AL88" s="96"/>
      <c r="AM88" s="128" t="s">
        <v>490</v>
      </c>
      <c r="AN88" s="96"/>
    </row>
    <row r="89" spans="1:40" x14ac:dyDescent="0.25">
      <c r="A89" s="95" t="s">
        <v>24</v>
      </c>
      <c r="B89" s="96" t="s">
        <v>58</v>
      </c>
      <c r="C89" s="122" t="s">
        <v>490</v>
      </c>
      <c r="D89" s="104" t="str">
        <f>VLOOKUP(C89,Authorisation[],2,FALSE)</f>
        <v>-</v>
      </c>
      <c r="E89" s="122" t="s">
        <v>490</v>
      </c>
      <c r="F89" s="122" t="s">
        <v>490</v>
      </c>
      <c r="G89" s="122" t="s">
        <v>490</v>
      </c>
      <c r="H89" s="122" t="s">
        <v>490</v>
      </c>
      <c r="I89" s="122" t="s">
        <v>490</v>
      </c>
      <c r="J89" s="122" t="s">
        <v>490</v>
      </c>
      <c r="K89" s="122" t="s">
        <v>490</v>
      </c>
      <c r="L89" s="122" t="s">
        <v>490</v>
      </c>
      <c r="M89" s="123" t="s">
        <v>490</v>
      </c>
      <c r="N89" s="96"/>
      <c r="O89" s="122" t="s">
        <v>490</v>
      </c>
      <c r="P89" s="96"/>
      <c r="Q89" s="124" t="s">
        <v>490</v>
      </c>
      <c r="R89" s="96"/>
      <c r="S89" s="125" t="s">
        <v>490</v>
      </c>
      <c r="T89" s="100"/>
      <c r="U89" s="100"/>
      <c r="V89" s="100"/>
      <c r="W89" s="126" t="s">
        <v>490</v>
      </c>
      <c r="X89" s="127" t="s">
        <v>490</v>
      </c>
      <c r="Y89" s="122" t="s">
        <v>490</v>
      </c>
      <c r="Z89" s="96"/>
      <c r="AA89" s="127" t="s">
        <v>490</v>
      </c>
      <c r="AB89" s="122" t="s">
        <v>490</v>
      </c>
      <c r="AC89" s="95"/>
      <c r="AD89" s="96"/>
      <c r="AE89" s="122" t="s">
        <v>490</v>
      </c>
      <c r="AF89" s="95"/>
      <c r="AG89" s="100"/>
      <c r="AH89" s="102"/>
      <c r="AI89" s="102"/>
      <c r="AJ89" s="103"/>
      <c r="AK89" s="122" t="s">
        <v>490</v>
      </c>
      <c r="AL89" s="96"/>
      <c r="AM89" s="128" t="s">
        <v>490</v>
      </c>
      <c r="AN89" s="96"/>
    </row>
    <row r="90" spans="1:40" x14ac:dyDescent="0.25">
      <c r="A90" s="95" t="s">
        <v>24</v>
      </c>
      <c r="B90" s="96" t="s">
        <v>58</v>
      </c>
      <c r="C90" s="122" t="s">
        <v>490</v>
      </c>
      <c r="D90" s="104" t="str">
        <f>VLOOKUP(C90,Authorisation[],2,FALSE)</f>
        <v>-</v>
      </c>
      <c r="E90" s="122" t="s">
        <v>490</v>
      </c>
      <c r="F90" s="122" t="s">
        <v>490</v>
      </c>
      <c r="G90" s="122" t="s">
        <v>490</v>
      </c>
      <c r="H90" s="122" t="s">
        <v>490</v>
      </c>
      <c r="I90" s="122" t="s">
        <v>490</v>
      </c>
      <c r="J90" s="122" t="s">
        <v>490</v>
      </c>
      <c r="K90" s="122" t="s">
        <v>490</v>
      </c>
      <c r="L90" s="122" t="s">
        <v>490</v>
      </c>
      <c r="M90" s="123" t="s">
        <v>490</v>
      </c>
      <c r="N90" s="96"/>
      <c r="O90" s="122" t="s">
        <v>490</v>
      </c>
      <c r="P90" s="96"/>
      <c r="Q90" s="124" t="s">
        <v>490</v>
      </c>
      <c r="R90" s="96"/>
      <c r="S90" s="125" t="s">
        <v>490</v>
      </c>
      <c r="T90" s="100"/>
      <c r="U90" s="100"/>
      <c r="V90" s="100"/>
      <c r="W90" s="126" t="s">
        <v>490</v>
      </c>
      <c r="X90" s="127" t="s">
        <v>490</v>
      </c>
      <c r="Y90" s="122" t="s">
        <v>490</v>
      </c>
      <c r="Z90" s="96"/>
      <c r="AA90" s="127" t="s">
        <v>490</v>
      </c>
      <c r="AB90" s="122" t="s">
        <v>490</v>
      </c>
      <c r="AC90" s="95"/>
      <c r="AD90" s="96"/>
      <c r="AE90" s="122" t="s">
        <v>490</v>
      </c>
      <c r="AF90" s="95"/>
      <c r="AG90" s="100"/>
      <c r="AH90" s="102"/>
      <c r="AI90" s="102"/>
      <c r="AJ90" s="103"/>
      <c r="AK90" s="122" t="s">
        <v>490</v>
      </c>
      <c r="AL90" s="96"/>
      <c r="AM90" s="128" t="s">
        <v>490</v>
      </c>
      <c r="AN90" s="96"/>
    </row>
    <row r="91" spans="1:40" x14ac:dyDescent="0.25">
      <c r="A91" s="95" t="s">
        <v>24</v>
      </c>
      <c r="B91" s="96" t="s">
        <v>58</v>
      </c>
      <c r="C91" s="122" t="s">
        <v>490</v>
      </c>
      <c r="D91" s="104" t="str">
        <f>VLOOKUP(C91,Authorisation[],2,FALSE)</f>
        <v>-</v>
      </c>
      <c r="E91" s="122" t="s">
        <v>490</v>
      </c>
      <c r="F91" s="122" t="s">
        <v>490</v>
      </c>
      <c r="G91" s="122" t="s">
        <v>490</v>
      </c>
      <c r="H91" s="122" t="s">
        <v>490</v>
      </c>
      <c r="I91" s="122" t="s">
        <v>490</v>
      </c>
      <c r="J91" s="122" t="s">
        <v>490</v>
      </c>
      <c r="K91" s="122" t="s">
        <v>490</v>
      </c>
      <c r="L91" s="122" t="s">
        <v>490</v>
      </c>
      <c r="M91" s="123" t="s">
        <v>490</v>
      </c>
      <c r="N91" s="96"/>
      <c r="O91" s="122" t="s">
        <v>490</v>
      </c>
      <c r="P91" s="96"/>
      <c r="Q91" s="124" t="s">
        <v>490</v>
      </c>
      <c r="R91" s="96"/>
      <c r="S91" s="125" t="s">
        <v>490</v>
      </c>
      <c r="T91" s="100"/>
      <c r="U91" s="100"/>
      <c r="V91" s="100"/>
      <c r="W91" s="126" t="s">
        <v>490</v>
      </c>
      <c r="X91" s="127" t="s">
        <v>490</v>
      </c>
      <c r="Y91" s="122" t="s">
        <v>490</v>
      </c>
      <c r="Z91" s="96"/>
      <c r="AA91" s="127" t="s">
        <v>490</v>
      </c>
      <c r="AB91" s="122" t="s">
        <v>490</v>
      </c>
      <c r="AC91" s="95"/>
      <c r="AD91" s="96"/>
      <c r="AE91" s="122" t="s">
        <v>490</v>
      </c>
      <c r="AF91" s="95"/>
      <c r="AG91" s="100"/>
      <c r="AH91" s="102"/>
      <c r="AI91" s="102"/>
      <c r="AJ91" s="103"/>
      <c r="AK91" s="122" t="s">
        <v>490</v>
      </c>
      <c r="AL91" s="96"/>
      <c r="AM91" s="128" t="s">
        <v>490</v>
      </c>
      <c r="AN91" s="96"/>
    </row>
    <row r="92" spans="1:40" x14ac:dyDescent="0.25">
      <c r="A92" s="95" t="s">
        <v>24</v>
      </c>
      <c r="B92" s="96" t="s">
        <v>58</v>
      </c>
      <c r="C92" s="122" t="s">
        <v>490</v>
      </c>
      <c r="D92" s="104" t="str">
        <f>VLOOKUP(C92,Authorisation[],2,FALSE)</f>
        <v>-</v>
      </c>
      <c r="E92" s="122" t="s">
        <v>490</v>
      </c>
      <c r="F92" s="122" t="s">
        <v>490</v>
      </c>
      <c r="G92" s="122" t="s">
        <v>490</v>
      </c>
      <c r="H92" s="122" t="s">
        <v>490</v>
      </c>
      <c r="I92" s="122" t="s">
        <v>490</v>
      </c>
      <c r="J92" s="122" t="s">
        <v>490</v>
      </c>
      <c r="K92" s="122" t="s">
        <v>490</v>
      </c>
      <c r="L92" s="122" t="s">
        <v>490</v>
      </c>
      <c r="M92" s="123" t="s">
        <v>490</v>
      </c>
      <c r="N92" s="96"/>
      <c r="O92" s="122" t="s">
        <v>490</v>
      </c>
      <c r="P92" s="96"/>
      <c r="Q92" s="124" t="s">
        <v>490</v>
      </c>
      <c r="R92" s="96"/>
      <c r="S92" s="125" t="s">
        <v>490</v>
      </c>
      <c r="T92" s="100"/>
      <c r="U92" s="100"/>
      <c r="V92" s="100"/>
      <c r="W92" s="126" t="s">
        <v>490</v>
      </c>
      <c r="X92" s="127" t="s">
        <v>490</v>
      </c>
      <c r="Y92" s="122" t="s">
        <v>490</v>
      </c>
      <c r="Z92" s="96"/>
      <c r="AA92" s="127" t="s">
        <v>490</v>
      </c>
      <c r="AB92" s="122" t="s">
        <v>490</v>
      </c>
      <c r="AC92" s="95"/>
      <c r="AD92" s="96"/>
      <c r="AE92" s="122" t="s">
        <v>490</v>
      </c>
      <c r="AF92" s="95"/>
      <c r="AG92" s="100"/>
      <c r="AH92" s="102"/>
      <c r="AI92" s="102"/>
      <c r="AJ92" s="103"/>
      <c r="AK92" s="122" t="s">
        <v>490</v>
      </c>
      <c r="AL92" s="96"/>
      <c r="AM92" s="128" t="s">
        <v>490</v>
      </c>
      <c r="AN92" s="96"/>
    </row>
    <row r="93" spans="1:40" x14ac:dyDescent="0.25">
      <c r="A93" s="95" t="s">
        <v>24</v>
      </c>
      <c r="B93" s="96" t="s">
        <v>58</v>
      </c>
      <c r="C93" s="122" t="s">
        <v>490</v>
      </c>
      <c r="D93" s="104" t="str">
        <f>VLOOKUP(C93,Authorisation[],2,FALSE)</f>
        <v>-</v>
      </c>
      <c r="E93" s="122" t="s">
        <v>490</v>
      </c>
      <c r="F93" s="122" t="s">
        <v>490</v>
      </c>
      <c r="G93" s="122" t="s">
        <v>490</v>
      </c>
      <c r="H93" s="122" t="s">
        <v>490</v>
      </c>
      <c r="I93" s="122" t="s">
        <v>490</v>
      </c>
      <c r="J93" s="122" t="s">
        <v>490</v>
      </c>
      <c r="K93" s="122" t="s">
        <v>490</v>
      </c>
      <c r="L93" s="122" t="s">
        <v>490</v>
      </c>
      <c r="M93" s="123" t="s">
        <v>490</v>
      </c>
      <c r="N93" s="96"/>
      <c r="O93" s="122" t="s">
        <v>490</v>
      </c>
      <c r="P93" s="96"/>
      <c r="Q93" s="124" t="s">
        <v>490</v>
      </c>
      <c r="R93" s="96"/>
      <c r="S93" s="125" t="s">
        <v>490</v>
      </c>
      <c r="T93" s="100"/>
      <c r="U93" s="100"/>
      <c r="V93" s="100"/>
      <c r="W93" s="126" t="s">
        <v>490</v>
      </c>
      <c r="X93" s="127" t="s">
        <v>490</v>
      </c>
      <c r="Y93" s="122" t="s">
        <v>490</v>
      </c>
      <c r="Z93" s="96"/>
      <c r="AA93" s="127" t="s">
        <v>490</v>
      </c>
      <c r="AB93" s="122" t="s">
        <v>490</v>
      </c>
      <c r="AC93" s="95"/>
      <c r="AD93" s="96"/>
      <c r="AE93" s="122" t="s">
        <v>490</v>
      </c>
      <c r="AF93" s="95"/>
      <c r="AG93" s="100"/>
      <c r="AH93" s="102"/>
      <c r="AI93" s="102"/>
      <c r="AJ93" s="103"/>
      <c r="AK93" s="122" t="s">
        <v>490</v>
      </c>
      <c r="AL93" s="96"/>
      <c r="AM93" s="128" t="s">
        <v>490</v>
      </c>
      <c r="AN93" s="96"/>
    </row>
    <row r="94" spans="1:40" x14ac:dyDescent="0.25">
      <c r="A94" s="95" t="s">
        <v>24</v>
      </c>
      <c r="B94" s="96" t="s">
        <v>58</v>
      </c>
      <c r="C94" s="122" t="s">
        <v>490</v>
      </c>
      <c r="D94" s="104" t="str">
        <f>VLOOKUP(C94,Authorisation[],2,FALSE)</f>
        <v>-</v>
      </c>
      <c r="E94" s="122" t="s">
        <v>490</v>
      </c>
      <c r="F94" s="122" t="s">
        <v>490</v>
      </c>
      <c r="G94" s="122" t="s">
        <v>490</v>
      </c>
      <c r="H94" s="122" t="s">
        <v>490</v>
      </c>
      <c r="I94" s="122" t="s">
        <v>490</v>
      </c>
      <c r="J94" s="122" t="s">
        <v>490</v>
      </c>
      <c r="K94" s="122" t="s">
        <v>490</v>
      </c>
      <c r="L94" s="122" t="s">
        <v>490</v>
      </c>
      <c r="M94" s="123" t="s">
        <v>490</v>
      </c>
      <c r="N94" s="96"/>
      <c r="O94" s="122" t="s">
        <v>490</v>
      </c>
      <c r="P94" s="96"/>
      <c r="Q94" s="124" t="s">
        <v>490</v>
      </c>
      <c r="R94" s="96"/>
      <c r="S94" s="125" t="s">
        <v>490</v>
      </c>
      <c r="T94" s="100"/>
      <c r="U94" s="100"/>
      <c r="V94" s="100"/>
      <c r="W94" s="126" t="s">
        <v>490</v>
      </c>
      <c r="X94" s="127" t="s">
        <v>490</v>
      </c>
      <c r="Y94" s="122" t="s">
        <v>490</v>
      </c>
      <c r="Z94" s="96"/>
      <c r="AA94" s="127" t="s">
        <v>490</v>
      </c>
      <c r="AB94" s="122" t="s">
        <v>490</v>
      </c>
      <c r="AC94" s="95"/>
      <c r="AD94" s="96"/>
      <c r="AE94" s="122" t="s">
        <v>490</v>
      </c>
      <c r="AF94" s="95"/>
      <c r="AG94" s="100"/>
      <c r="AH94" s="102"/>
      <c r="AI94" s="102"/>
      <c r="AJ94" s="103"/>
      <c r="AK94" s="122" t="s">
        <v>490</v>
      </c>
      <c r="AL94" s="96"/>
      <c r="AM94" s="128" t="s">
        <v>490</v>
      </c>
      <c r="AN94" s="96"/>
    </row>
    <row r="95" spans="1:40" x14ac:dyDescent="0.25">
      <c r="A95" s="95" t="s">
        <v>24</v>
      </c>
      <c r="B95" s="96" t="s">
        <v>58</v>
      </c>
      <c r="C95" s="122" t="s">
        <v>490</v>
      </c>
      <c r="D95" s="104" t="str">
        <f>VLOOKUP(C95,Authorisation[],2,FALSE)</f>
        <v>-</v>
      </c>
      <c r="E95" s="122" t="s">
        <v>490</v>
      </c>
      <c r="F95" s="122" t="s">
        <v>490</v>
      </c>
      <c r="G95" s="122" t="s">
        <v>490</v>
      </c>
      <c r="H95" s="122" t="s">
        <v>490</v>
      </c>
      <c r="I95" s="122" t="s">
        <v>490</v>
      </c>
      <c r="J95" s="122" t="s">
        <v>490</v>
      </c>
      <c r="K95" s="122" t="s">
        <v>490</v>
      </c>
      <c r="L95" s="122" t="s">
        <v>490</v>
      </c>
      <c r="M95" s="123" t="s">
        <v>490</v>
      </c>
      <c r="N95" s="96"/>
      <c r="O95" s="122" t="s">
        <v>490</v>
      </c>
      <c r="P95" s="96"/>
      <c r="Q95" s="124" t="s">
        <v>490</v>
      </c>
      <c r="R95" s="96"/>
      <c r="S95" s="125" t="s">
        <v>490</v>
      </c>
      <c r="T95" s="100"/>
      <c r="U95" s="100"/>
      <c r="V95" s="100"/>
      <c r="W95" s="126" t="s">
        <v>490</v>
      </c>
      <c r="X95" s="127" t="s">
        <v>490</v>
      </c>
      <c r="Y95" s="122" t="s">
        <v>490</v>
      </c>
      <c r="Z95" s="96"/>
      <c r="AA95" s="127" t="s">
        <v>490</v>
      </c>
      <c r="AB95" s="122" t="s">
        <v>490</v>
      </c>
      <c r="AC95" s="95"/>
      <c r="AD95" s="96"/>
      <c r="AE95" s="122" t="s">
        <v>490</v>
      </c>
      <c r="AF95" s="95"/>
      <c r="AG95" s="100"/>
      <c r="AH95" s="102"/>
      <c r="AI95" s="102"/>
      <c r="AJ95" s="103"/>
      <c r="AK95" s="122" t="s">
        <v>490</v>
      </c>
      <c r="AL95" s="96"/>
      <c r="AM95" s="128" t="s">
        <v>490</v>
      </c>
      <c r="AN95" s="96"/>
    </row>
    <row r="96" spans="1:40" x14ac:dyDescent="0.25">
      <c r="A96" s="95" t="s">
        <v>24</v>
      </c>
      <c r="B96" s="96" t="s">
        <v>58</v>
      </c>
      <c r="C96" s="122" t="s">
        <v>490</v>
      </c>
      <c r="D96" s="104" t="str">
        <f>VLOOKUP(C96,Authorisation[],2,FALSE)</f>
        <v>-</v>
      </c>
      <c r="E96" s="122" t="s">
        <v>490</v>
      </c>
      <c r="F96" s="122" t="s">
        <v>490</v>
      </c>
      <c r="G96" s="122" t="s">
        <v>490</v>
      </c>
      <c r="H96" s="122" t="s">
        <v>490</v>
      </c>
      <c r="I96" s="122" t="s">
        <v>490</v>
      </c>
      <c r="J96" s="122" t="s">
        <v>490</v>
      </c>
      <c r="K96" s="122" t="s">
        <v>490</v>
      </c>
      <c r="L96" s="122" t="s">
        <v>490</v>
      </c>
      <c r="M96" s="123" t="s">
        <v>490</v>
      </c>
      <c r="N96" s="96"/>
      <c r="O96" s="122" t="s">
        <v>490</v>
      </c>
      <c r="P96" s="96"/>
      <c r="Q96" s="124" t="s">
        <v>490</v>
      </c>
      <c r="R96" s="96"/>
      <c r="S96" s="125" t="s">
        <v>490</v>
      </c>
      <c r="T96" s="100"/>
      <c r="U96" s="100"/>
      <c r="V96" s="100"/>
      <c r="W96" s="126" t="s">
        <v>490</v>
      </c>
      <c r="X96" s="127" t="s">
        <v>490</v>
      </c>
      <c r="Y96" s="122" t="s">
        <v>490</v>
      </c>
      <c r="Z96" s="96"/>
      <c r="AA96" s="127" t="s">
        <v>490</v>
      </c>
      <c r="AB96" s="122" t="s">
        <v>490</v>
      </c>
      <c r="AC96" s="95"/>
      <c r="AD96" s="96"/>
      <c r="AE96" s="122" t="s">
        <v>490</v>
      </c>
      <c r="AF96" s="95"/>
      <c r="AG96" s="100"/>
      <c r="AH96" s="102"/>
      <c r="AI96" s="102"/>
      <c r="AJ96" s="103"/>
      <c r="AK96" s="122" t="s">
        <v>490</v>
      </c>
      <c r="AL96" s="96"/>
      <c r="AM96" s="128" t="s">
        <v>490</v>
      </c>
      <c r="AN96" s="96"/>
    </row>
    <row r="97" spans="1:40" x14ac:dyDescent="0.25">
      <c r="A97" s="95" t="s">
        <v>24</v>
      </c>
      <c r="B97" s="96" t="s">
        <v>58</v>
      </c>
      <c r="C97" s="122" t="s">
        <v>490</v>
      </c>
      <c r="D97" s="104" t="str">
        <f>VLOOKUP(C97,Authorisation[],2,FALSE)</f>
        <v>-</v>
      </c>
      <c r="E97" s="122" t="s">
        <v>490</v>
      </c>
      <c r="F97" s="122" t="s">
        <v>490</v>
      </c>
      <c r="G97" s="122" t="s">
        <v>490</v>
      </c>
      <c r="H97" s="122" t="s">
        <v>490</v>
      </c>
      <c r="I97" s="122" t="s">
        <v>490</v>
      </c>
      <c r="J97" s="122" t="s">
        <v>490</v>
      </c>
      <c r="K97" s="122" t="s">
        <v>490</v>
      </c>
      <c r="L97" s="122" t="s">
        <v>490</v>
      </c>
      <c r="M97" s="123" t="s">
        <v>490</v>
      </c>
      <c r="N97" s="96"/>
      <c r="O97" s="122" t="s">
        <v>490</v>
      </c>
      <c r="P97" s="96"/>
      <c r="Q97" s="124" t="s">
        <v>490</v>
      </c>
      <c r="R97" s="96"/>
      <c r="S97" s="125" t="s">
        <v>490</v>
      </c>
      <c r="T97" s="100"/>
      <c r="U97" s="100"/>
      <c r="V97" s="100"/>
      <c r="W97" s="126" t="s">
        <v>490</v>
      </c>
      <c r="X97" s="127" t="s">
        <v>490</v>
      </c>
      <c r="Y97" s="122" t="s">
        <v>490</v>
      </c>
      <c r="Z97" s="96"/>
      <c r="AA97" s="127" t="s">
        <v>490</v>
      </c>
      <c r="AB97" s="122" t="s">
        <v>490</v>
      </c>
      <c r="AC97" s="95"/>
      <c r="AD97" s="96"/>
      <c r="AE97" s="122" t="s">
        <v>490</v>
      </c>
      <c r="AF97" s="95"/>
      <c r="AG97" s="100"/>
      <c r="AH97" s="102"/>
      <c r="AI97" s="102"/>
      <c r="AJ97" s="103"/>
      <c r="AK97" s="122" t="s">
        <v>490</v>
      </c>
      <c r="AL97" s="96"/>
      <c r="AM97" s="128" t="s">
        <v>490</v>
      </c>
      <c r="AN97" s="96"/>
    </row>
    <row r="98" spans="1:40" x14ac:dyDescent="0.25">
      <c r="A98" s="95" t="s">
        <v>24</v>
      </c>
      <c r="B98" s="96" t="s">
        <v>58</v>
      </c>
      <c r="C98" s="122" t="s">
        <v>490</v>
      </c>
      <c r="D98" s="104" t="str">
        <f>VLOOKUP(C98,Authorisation[],2,FALSE)</f>
        <v>-</v>
      </c>
      <c r="E98" s="122" t="s">
        <v>490</v>
      </c>
      <c r="F98" s="122" t="s">
        <v>490</v>
      </c>
      <c r="G98" s="122" t="s">
        <v>490</v>
      </c>
      <c r="H98" s="122" t="s">
        <v>490</v>
      </c>
      <c r="I98" s="122" t="s">
        <v>490</v>
      </c>
      <c r="J98" s="122" t="s">
        <v>490</v>
      </c>
      <c r="K98" s="122" t="s">
        <v>490</v>
      </c>
      <c r="L98" s="122" t="s">
        <v>490</v>
      </c>
      <c r="M98" s="123" t="s">
        <v>490</v>
      </c>
      <c r="N98" s="96"/>
      <c r="O98" s="122" t="s">
        <v>490</v>
      </c>
      <c r="P98" s="96"/>
      <c r="Q98" s="124" t="s">
        <v>490</v>
      </c>
      <c r="R98" s="96"/>
      <c r="S98" s="125" t="s">
        <v>490</v>
      </c>
      <c r="T98" s="100"/>
      <c r="U98" s="100"/>
      <c r="V98" s="100"/>
      <c r="W98" s="126" t="s">
        <v>490</v>
      </c>
      <c r="X98" s="127" t="s">
        <v>490</v>
      </c>
      <c r="Y98" s="122" t="s">
        <v>490</v>
      </c>
      <c r="Z98" s="96"/>
      <c r="AA98" s="127" t="s">
        <v>490</v>
      </c>
      <c r="AB98" s="122" t="s">
        <v>490</v>
      </c>
      <c r="AC98" s="95"/>
      <c r="AD98" s="96"/>
      <c r="AE98" s="122" t="s">
        <v>490</v>
      </c>
      <c r="AF98" s="95"/>
      <c r="AG98" s="100"/>
      <c r="AH98" s="102"/>
      <c r="AI98" s="102"/>
      <c r="AJ98" s="103"/>
      <c r="AK98" s="122" t="s">
        <v>490</v>
      </c>
      <c r="AL98" s="96"/>
      <c r="AM98" s="128" t="s">
        <v>490</v>
      </c>
      <c r="AN98" s="96"/>
    </row>
    <row r="99" spans="1:40" x14ac:dyDescent="0.25">
      <c r="A99" s="95" t="s">
        <v>24</v>
      </c>
      <c r="B99" s="96" t="s">
        <v>58</v>
      </c>
      <c r="C99" s="122" t="s">
        <v>490</v>
      </c>
      <c r="D99" s="104" t="str">
        <f>VLOOKUP(C99,Authorisation[],2,FALSE)</f>
        <v>-</v>
      </c>
      <c r="E99" s="122" t="s">
        <v>490</v>
      </c>
      <c r="F99" s="122" t="s">
        <v>490</v>
      </c>
      <c r="G99" s="122" t="s">
        <v>490</v>
      </c>
      <c r="H99" s="122" t="s">
        <v>490</v>
      </c>
      <c r="I99" s="122" t="s">
        <v>490</v>
      </c>
      <c r="J99" s="122" t="s">
        <v>490</v>
      </c>
      <c r="K99" s="122" t="s">
        <v>490</v>
      </c>
      <c r="L99" s="122" t="s">
        <v>490</v>
      </c>
      <c r="M99" s="123" t="s">
        <v>490</v>
      </c>
      <c r="N99" s="96"/>
      <c r="O99" s="122" t="s">
        <v>490</v>
      </c>
      <c r="P99" s="96"/>
      <c r="Q99" s="124" t="s">
        <v>490</v>
      </c>
      <c r="R99" s="96"/>
      <c r="S99" s="125" t="s">
        <v>490</v>
      </c>
      <c r="T99" s="100"/>
      <c r="U99" s="100"/>
      <c r="V99" s="100"/>
      <c r="W99" s="126" t="s">
        <v>490</v>
      </c>
      <c r="X99" s="127" t="s">
        <v>490</v>
      </c>
      <c r="Y99" s="122" t="s">
        <v>490</v>
      </c>
      <c r="Z99" s="96"/>
      <c r="AA99" s="127" t="s">
        <v>490</v>
      </c>
      <c r="AB99" s="122" t="s">
        <v>490</v>
      </c>
      <c r="AC99" s="95"/>
      <c r="AD99" s="96"/>
      <c r="AE99" s="122" t="s">
        <v>490</v>
      </c>
      <c r="AF99" s="95"/>
      <c r="AG99" s="100"/>
      <c r="AH99" s="102"/>
      <c r="AI99" s="102"/>
      <c r="AJ99" s="103"/>
      <c r="AK99" s="122" t="s">
        <v>490</v>
      </c>
      <c r="AL99" s="96"/>
      <c r="AM99" s="128" t="s">
        <v>490</v>
      </c>
      <c r="AN99" s="96"/>
    </row>
    <row r="100" spans="1:40" x14ac:dyDescent="0.25">
      <c r="A100" s="95" t="s">
        <v>24</v>
      </c>
      <c r="B100" s="96" t="s">
        <v>58</v>
      </c>
      <c r="C100" s="122" t="s">
        <v>490</v>
      </c>
      <c r="D100" s="104" t="str">
        <f>VLOOKUP(C100,Authorisation[],2,FALSE)</f>
        <v>-</v>
      </c>
      <c r="E100" s="122" t="s">
        <v>490</v>
      </c>
      <c r="F100" s="122" t="s">
        <v>490</v>
      </c>
      <c r="G100" s="122" t="s">
        <v>490</v>
      </c>
      <c r="H100" s="122" t="s">
        <v>490</v>
      </c>
      <c r="I100" s="122" t="s">
        <v>490</v>
      </c>
      <c r="J100" s="122" t="s">
        <v>490</v>
      </c>
      <c r="K100" s="122" t="s">
        <v>490</v>
      </c>
      <c r="L100" s="122" t="s">
        <v>490</v>
      </c>
      <c r="M100" s="123" t="s">
        <v>490</v>
      </c>
      <c r="N100" s="96"/>
      <c r="O100" s="122" t="s">
        <v>490</v>
      </c>
      <c r="P100" s="96"/>
      <c r="Q100" s="124" t="s">
        <v>490</v>
      </c>
      <c r="R100" s="96"/>
      <c r="S100" s="125" t="s">
        <v>490</v>
      </c>
      <c r="T100" s="100"/>
      <c r="U100" s="100"/>
      <c r="V100" s="100"/>
      <c r="W100" s="126" t="s">
        <v>490</v>
      </c>
      <c r="X100" s="127" t="s">
        <v>490</v>
      </c>
      <c r="Y100" s="122" t="s">
        <v>490</v>
      </c>
      <c r="Z100" s="96"/>
      <c r="AA100" s="127" t="s">
        <v>490</v>
      </c>
      <c r="AB100" s="122" t="s">
        <v>490</v>
      </c>
      <c r="AC100" s="95"/>
      <c r="AD100" s="96"/>
      <c r="AE100" s="122" t="s">
        <v>490</v>
      </c>
      <c r="AF100" s="95"/>
      <c r="AG100" s="100"/>
      <c r="AH100" s="102"/>
      <c r="AI100" s="102"/>
      <c r="AJ100" s="103"/>
      <c r="AK100" s="122" t="s">
        <v>490</v>
      </c>
      <c r="AL100" s="96"/>
      <c r="AM100" s="128" t="s">
        <v>490</v>
      </c>
      <c r="AN100" s="96"/>
    </row>
    <row r="101" spans="1:40" x14ac:dyDescent="0.25">
      <c r="A101" s="95" t="s">
        <v>24</v>
      </c>
      <c r="B101" s="96" t="s">
        <v>58</v>
      </c>
      <c r="C101" s="122" t="s">
        <v>490</v>
      </c>
      <c r="D101" s="104" t="str">
        <f>VLOOKUP(C101,Authorisation[],2,FALSE)</f>
        <v>-</v>
      </c>
      <c r="E101" s="122" t="s">
        <v>490</v>
      </c>
      <c r="F101" s="122" t="s">
        <v>490</v>
      </c>
      <c r="G101" s="122" t="s">
        <v>490</v>
      </c>
      <c r="H101" s="122" t="s">
        <v>490</v>
      </c>
      <c r="I101" s="122" t="s">
        <v>490</v>
      </c>
      <c r="J101" s="122" t="s">
        <v>490</v>
      </c>
      <c r="K101" s="122" t="s">
        <v>490</v>
      </c>
      <c r="L101" s="122" t="s">
        <v>490</v>
      </c>
      <c r="M101" s="123" t="s">
        <v>490</v>
      </c>
      <c r="N101" s="96"/>
      <c r="O101" s="122" t="s">
        <v>490</v>
      </c>
      <c r="P101" s="96"/>
      <c r="Q101" s="124" t="s">
        <v>490</v>
      </c>
      <c r="R101" s="96"/>
      <c r="S101" s="125" t="s">
        <v>490</v>
      </c>
      <c r="T101" s="100"/>
      <c r="U101" s="100"/>
      <c r="V101" s="100"/>
      <c r="W101" s="126" t="s">
        <v>490</v>
      </c>
      <c r="X101" s="127" t="s">
        <v>490</v>
      </c>
      <c r="Y101" s="122" t="s">
        <v>490</v>
      </c>
      <c r="Z101" s="96"/>
      <c r="AA101" s="127" t="s">
        <v>490</v>
      </c>
      <c r="AB101" s="122" t="s">
        <v>490</v>
      </c>
      <c r="AC101" s="95"/>
      <c r="AD101" s="96"/>
      <c r="AE101" s="122" t="s">
        <v>490</v>
      </c>
      <c r="AF101" s="95"/>
      <c r="AG101" s="100"/>
      <c r="AH101" s="102"/>
      <c r="AI101" s="102"/>
      <c r="AJ101" s="103"/>
      <c r="AK101" s="122" t="s">
        <v>490</v>
      </c>
      <c r="AL101" s="96"/>
      <c r="AM101" s="128" t="s">
        <v>490</v>
      </c>
      <c r="AN101" s="96"/>
    </row>
    <row r="102" spans="1:40" x14ac:dyDescent="0.25">
      <c r="A102" s="95" t="s">
        <v>24</v>
      </c>
      <c r="B102" s="96" t="s">
        <v>58</v>
      </c>
      <c r="C102" s="122" t="s">
        <v>490</v>
      </c>
      <c r="D102" s="104" t="str">
        <f>VLOOKUP(C102,Authorisation[],2,FALSE)</f>
        <v>-</v>
      </c>
      <c r="E102" s="122" t="s">
        <v>490</v>
      </c>
      <c r="F102" s="122" t="s">
        <v>490</v>
      </c>
      <c r="G102" s="122" t="s">
        <v>490</v>
      </c>
      <c r="H102" s="122" t="s">
        <v>490</v>
      </c>
      <c r="I102" s="122" t="s">
        <v>490</v>
      </c>
      <c r="J102" s="122" t="s">
        <v>490</v>
      </c>
      <c r="K102" s="122" t="s">
        <v>490</v>
      </c>
      <c r="L102" s="122" t="s">
        <v>490</v>
      </c>
      <c r="M102" s="123" t="s">
        <v>490</v>
      </c>
      <c r="N102" s="96"/>
      <c r="O102" s="122" t="s">
        <v>490</v>
      </c>
      <c r="P102" s="96"/>
      <c r="Q102" s="124" t="s">
        <v>490</v>
      </c>
      <c r="R102" s="96"/>
      <c r="S102" s="125" t="s">
        <v>490</v>
      </c>
      <c r="T102" s="100"/>
      <c r="U102" s="100"/>
      <c r="V102" s="100"/>
      <c r="W102" s="126" t="s">
        <v>490</v>
      </c>
      <c r="X102" s="127" t="s">
        <v>490</v>
      </c>
      <c r="Y102" s="122" t="s">
        <v>490</v>
      </c>
      <c r="Z102" s="96"/>
      <c r="AA102" s="127" t="s">
        <v>490</v>
      </c>
      <c r="AB102" s="122" t="s">
        <v>490</v>
      </c>
      <c r="AC102" s="95"/>
      <c r="AD102" s="96"/>
      <c r="AE102" s="122" t="s">
        <v>490</v>
      </c>
      <c r="AF102" s="95"/>
      <c r="AG102" s="100"/>
      <c r="AH102" s="102"/>
      <c r="AI102" s="102"/>
      <c r="AJ102" s="103"/>
      <c r="AK102" s="122" t="s">
        <v>490</v>
      </c>
      <c r="AL102" s="96"/>
      <c r="AM102" s="128" t="s">
        <v>490</v>
      </c>
      <c r="AN102" s="96"/>
    </row>
    <row r="103" spans="1:40" x14ac:dyDescent="0.25">
      <c r="A103" s="95" t="s">
        <v>24</v>
      </c>
      <c r="B103" s="96" t="s">
        <v>58</v>
      </c>
      <c r="C103" s="122" t="s">
        <v>490</v>
      </c>
      <c r="D103" s="104" t="str">
        <f>VLOOKUP(C103,Authorisation[],2,FALSE)</f>
        <v>-</v>
      </c>
      <c r="E103" s="122" t="s">
        <v>490</v>
      </c>
      <c r="F103" s="122" t="s">
        <v>490</v>
      </c>
      <c r="G103" s="122" t="s">
        <v>490</v>
      </c>
      <c r="H103" s="122" t="s">
        <v>490</v>
      </c>
      <c r="I103" s="122" t="s">
        <v>490</v>
      </c>
      <c r="J103" s="122" t="s">
        <v>490</v>
      </c>
      <c r="K103" s="122" t="s">
        <v>490</v>
      </c>
      <c r="L103" s="122" t="s">
        <v>490</v>
      </c>
      <c r="M103" s="123" t="s">
        <v>490</v>
      </c>
      <c r="N103" s="96"/>
      <c r="O103" s="122" t="s">
        <v>490</v>
      </c>
      <c r="P103" s="96"/>
      <c r="Q103" s="124" t="s">
        <v>490</v>
      </c>
      <c r="R103" s="96"/>
      <c r="S103" s="125" t="s">
        <v>490</v>
      </c>
      <c r="T103" s="100"/>
      <c r="U103" s="100"/>
      <c r="V103" s="100"/>
      <c r="W103" s="126" t="s">
        <v>490</v>
      </c>
      <c r="X103" s="127" t="s">
        <v>490</v>
      </c>
      <c r="Y103" s="122" t="s">
        <v>490</v>
      </c>
      <c r="Z103" s="96"/>
      <c r="AA103" s="127" t="s">
        <v>490</v>
      </c>
      <c r="AB103" s="122" t="s">
        <v>490</v>
      </c>
      <c r="AC103" s="95"/>
      <c r="AD103" s="96"/>
      <c r="AE103" s="122" t="s">
        <v>490</v>
      </c>
      <c r="AF103" s="95"/>
      <c r="AG103" s="100"/>
      <c r="AH103" s="102"/>
      <c r="AI103" s="102"/>
      <c r="AJ103" s="103"/>
      <c r="AK103" s="122" t="s">
        <v>490</v>
      </c>
      <c r="AL103" s="96"/>
      <c r="AM103" s="128" t="s">
        <v>490</v>
      </c>
      <c r="AN103" s="96"/>
    </row>
    <row r="104" spans="1:40" x14ac:dyDescent="0.25">
      <c r="A104" s="95" t="s">
        <v>24</v>
      </c>
      <c r="B104" s="96" t="s">
        <v>58</v>
      </c>
      <c r="C104" s="122" t="s">
        <v>490</v>
      </c>
      <c r="D104" s="104" t="str">
        <f>VLOOKUP(C104,Authorisation[],2,FALSE)</f>
        <v>-</v>
      </c>
      <c r="E104" s="122" t="s">
        <v>490</v>
      </c>
      <c r="F104" s="122" t="s">
        <v>490</v>
      </c>
      <c r="G104" s="122" t="s">
        <v>490</v>
      </c>
      <c r="H104" s="122" t="s">
        <v>490</v>
      </c>
      <c r="I104" s="122" t="s">
        <v>490</v>
      </c>
      <c r="J104" s="122" t="s">
        <v>490</v>
      </c>
      <c r="K104" s="122" t="s">
        <v>490</v>
      </c>
      <c r="L104" s="122" t="s">
        <v>490</v>
      </c>
      <c r="M104" s="123" t="s">
        <v>490</v>
      </c>
      <c r="N104" s="96"/>
      <c r="O104" s="122" t="s">
        <v>490</v>
      </c>
      <c r="P104" s="96"/>
      <c r="Q104" s="124" t="s">
        <v>490</v>
      </c>
      <c r="R104" s="96"/>
      <c r="S104" s="125" t="s">
        <v>490</v>
      </c>
      <c r="T104" s="100"/>
      <c r="U104" s="100"/>
      <c r="V104" s="100"/>
      <c r="W104" s="126" t="s">
        <v>490</v>
      </c>
      <c r="X104" s="127" t="s">
        <v>490</v>
      </c>
      <c r="Y104" s="122" t="s">
        <v>490</v>
      </c>
      <c r="Z104" s="96"/>
      <c r="AA104" s="127" t="s">
        <v>490</v>
      </c>
      <c r="AB104" s="122" t="s">
        <v>490</v>
      </c>
      <c r="AC104" s="95"/>
      <c r="AD104" s="96"/>
      <c r="AE104" s="122" t="s">
        <v>490</v>
      </c>
      <c r="AF104" s="95"/>
      <c r="AG104" s="100"/>
      <c r="AH104" s="102"/>
      <c r="AI104" s="102"/>
      <c r="AJ104" s="103"/>
      <c r="AK104" s="122" t="s">
        <v>490</v>
      </c>
      <c r="AL104" s="96"/>
      <c r="AM104" s="128" t="s">
        <v>490</v>
      </c>
      <c r="AN104" s="96"/>
    </row>
    <row r="105" spans="1:40" x14ac:dyDescent="0.25">
      <c r="A105" s="95" t="s">
        <v>24</v>
      </c>
      <c r="B105" s="96" t="s">
        <v>58</v>
      </c>
      <c r="C105" s="122" t="s">
        <v>490</v>
      </c>
      <c r="D105" s="104" t="str">
        <f>VLOOKUP(C105,Authorisation[],2,FALSE)</f>
        <v>-</v>
      </c>
      <c r="E105" s="122" t="s">
        <v>490</v>
      </c>
      <c r="F105" s="122" t="s">
        <v>490</v>
      </c>
      <c r="G105" s="122" t="s">
        <v>490</v>
      </c>
      <c r="H105" s="122" t="s">
        <v>490</v>
      </c>
      <c r="I105" s="122" t="s">
        <v>490</v>
      </c>
      <c r="J105" s="122" t="s">
        <v>490</v>
      </c>
      <c r="K105" s="122" t="s">
        <v>490</v>
      </c>
      <c r="L105" s="122" t="s">
        <v>490</v>
      </c>
      <c r="M105" s="123" t="s">
        <v>490</v>
      </c>
      <c r="N105" s="96"/>
      <c r="O105" s="122" t="s">
        <v>490</v>
      </c>
      <c r="P105" s="96"/>
      <c r="Q105" s="124" t="s">
        <v>490</v>
      </c>
      <c r="R105" s="96"/>
      <c r="S105" s="125" t="s">
        <v>490</v>
      </c>
      <c r="T105" s="100"/>
      <c r="U105" s="100"/>
      <c r="V105" s="100"/>
      <c r="W105" s="126" t="s">
        <v>490</v>
      </c>
      <c r="X105" s="127" t="s">
        <v>490</v>
      </c>
      <c r="Y105" s="122" t="s">
        <v>490</v>
      </c>
      <c r="Z105" s="96"/>
      <c r="AA105" s="127" t="s">
        <v>490</v>
      </c>
      <c r="AB105" s="122" t="s">
        <v>490</v>
      </c>
      <c r="AC105" s="95"/>
      <c r="AD105" s="96"/>
      <c r="AE105" s="122" t="s">
        <v>490</v>
      </c>
      <c r="AF105" s="95"/>
      <c r="AG105" s="100"/>
      <c r="AH105" s="102"/>
      <c r="AI105" s="102"/>
      <c r="AJ105" s="103"/>
      <c r="AK105" s="122" t="s">
        <v>490</v>
      </c>
      <c r="AL105" s="96"/>
      <c r="AM105" s="128" t="s">
        <v>490</v>
      </c>
      <c r="AN105" s="96"/>
    </row>
    <row r="106" spans="1:40" x14ac:dyDescent="0.25">
      <c r="A106" s="95" t="s">
        <v>24</v>
      </c>
      <c r="B106" s="96" t="s">
        <v>58</v>
      </c>
      <c r="C106" s="122" t="s">
        <v>490</v>
      </c>
      <c r="D106" s="104" t="str">
        <f>VLOOKUP(C106,Authorisation[],2,FALSE)</f>
        <v>-</v>
      </c>
      <c r="E106" s="122" t="s">
        <v>490</v>
      </c>
      <c r="F106" s="122" t="s">
        <v>490</v>
      </c>
      <c r="G106" s="122" t="s">
        <v>490</v>
      </c>
      <c r="H106" s="122" t="s">
        <v>490</v>
      </c>
      <c r="I106" s="122" t="s">
        <v>490</v>
      </c>
      <c r="J106" s="122" t="s">
        <v>490</v>
      </c>
      <c r="K106" s="122" t="s">
        <v>490</v>
      </c>
      <c r="L106" s="122" t="s">
        <v>490</v>
      </c>
      <c r="M106" s="123" t="s">
        <v>490</v>
      </c>
      <c r="N106" s="96"/>
      <c r="O106" s="122" t="s">
        <v>490</v>
      </c>
      <c r="P106" s="96"/>
      <c r="Q106" s="124" t="s">
        <v>490</v>
      </c>
      <c r="R106" s="96"/>
      <c r="S106" s="125" t="s">
        <v>490</v>
      </c>
      <c r="T106" s="100"/>
      <c r="U106" s="100"/>
      <c r="V106" s="100"/>
      <c r="W106" s="126" t="s">
        <v>490</v>
      </c>
      <c r="X106" s="127" t="s">
        <v>490</v>
      </c>
      <c r="Y106" s="122" t="s">
        <v>490</v>
      </c>
      <c r="Z106" s="96"/>
      <c r="AA106" s="127" t="s">
        <v>490</v>
      </c>
      <c r="AB106" s="122" t="s">
        <v>490</v>
      </c>
      <c r="AC106" s="95"/>
      <c r="AD106" s="96"/>
      <c r="AE106" s="122" t="s">
        <v>490</v>
      </c>
      <c r="AF106" s="95"/>
      <c r="AG106" s="100"/>
      <c r="AH106" s="102"/>
      <c r="AI106" s="102"/>
      <c r="AJ106" s="103"/>
      <c r="AK106" s="122" t="s">
        <v>490</v>
      </c>
      <c r="AL106" s="96"/>
      <c r="AM106" s="128" t="s">
        <v>490</v>
      </c>
      <c r="AN106" s="96"/>
    </row>
    <row r="107" spans="1:40" x14ac:dyDescent="0.25">
      <c r="A107" s="95" t="s">
        <v>24</v>
      </c>
      <c r="B107" s="96" t="s">
        <v>58</v>
      </c>
      <c r="C107" s="122" t="s">
        <v>490</v>
      </c>
      <c r="D107" s="104" t="str">
        <f>VLOOKUP(C107,Authorisation[],2,FALSE)</f>
        <v>-</v>
      </c>
      <c r="E107" s="122" t="s">
        <v>490</v>
      </c>
      <c r="F107" s="122" t="s">
        <v>490</v>
      </c>
      <c r="G107" s="122" t="s">
        <v>490</v>
      </c>
      <c r="H107" s="122" t="s">
        <v>490</v>
      </c>
      <c r="I107" s="122" t="s">
        <v>490</v>
      </c>
      <c r="J107" s="122" t="s">
        <v>490</v>
      </c>
      <c r="K107" s="122" t="s">
        <v>490</v>
      </c>
      <c r="L107" s="122" t="s">
        <v>490</v>
      </c>
      <c r="M107" s="123" t="s">
        <v>490</v>
      </c>
      <c r="N107" s="96"/>
      <c r="O107" s="122" t="s">
        <v>490</v>
      </c>
      <c r="P107" s="96"/>
      <c r="Q107" s="124" t="s">
        <v>490</v>
      </c>
      <c r="R107" s="96"/>
      <c r="S107" s="125" t="s">
        <v>490</v>
      </c>
      <c r="T107" s="100"/>
      <c r="U107" s="100"/>
      <c r="V107" s="100"/>
      <c r="W107" s="126" t="s">
        <v>490</v>
      </c>
      <c r="X107" s="127" t="s">
        <v>490</v>
      </c>
      <c r="Y107" s="122" t="s">
        <v>490</v>
      </c>
      <c r="Z107" s="96"/>
      <c r="AA107" s="127" t="s">
        <v>490</v>
      </c>
      <c r="AB107" s="122" t="s">
        <v>490</v>
      </c>
      <c r="AC107" s="95"/>
      <c r="AD107" s="96"/>
      <c r="AE107" s="122" t="s">
        <v>490</v>
      </c>
      <c r="AF107" s="95"/>
      <c r="AG107" s="100"/>
      <c r="AH107" s="102"/>
      <c r="AI107" s="102"/>
      <c r="AJ107" s="103"/>
      <c r="AK107" s="122" t="s">
        <v>490</v>
      </c>
      <c r="AL107" s="96"/>
      <c r="AM107" s="128" t="s">
        <v>490</v>
      </c>
      <c r="AN107" s="96"/>
    </row>
    <row r="108" spans="1:40" x14ac:dyDescent="0.25">
      <c r="A108" s="95" t="s">
        <v>24</v>
      </c>
      <c r="B108" s="96" t="s">
        <v>58</v>
      </c>
      <c r="C108" s="122" t="s">
        <v>490</v>
      </c>
      <c r="D108" s="104" t="str">
        <f>VLOOKUP(C108,Authorisation[],2,FALSE)</f>
        <v>-</v>
      </c>
      <c r="E108" s="122" t="s">
        <v>490</v>
      </c>
      <c r="F108" s="122" t="s">
        <v>490</v>
      </c>
      <c r="G108" s="122" t="s">
        <v>490</v>
      </c>
      <c r="H108" s="122" t="s">
        <v>490</v>
      </c>
      <c r="I108" s="122" t="s">
        <v>490</v>
      </c>
      <c r="J108" s="122" t="s">
        <v>490</v>
      </c>
      <c r="K108" s="122" t="s">
        <v>490</v>
      </c>
      <c r="L108" s="122" t="s">
        <v>490</v>
      </c>
      <c r="M108" s="123" t="s">
        <v>490</v>
      </c>
      <c r="N108" s="96"/>
      <c r="O108" s="122" t="s">
        <v>490</v>
      </c>
      <c r="P108" s="96"/>
      <c r="Q108" s="124" t="s">
        <v>490</v>
      </c>
      <c r="R108" s="96"/>
      <c r="S108" s="125" t="s">
        <v>490</v>
      </c>
      <c r="T108" s="100"/>
      <c r="U108" s="100"/>
      <c r="V108" s="100"/>
      <c r="W108" s="126" t="s">
        <v>490</v>
      </c>
      <c r="X108" s="127" t="s">
        <v>490</v>
      </c>
      <c r="Y108" s="122" t="s">
        <v>490</v>
      </c>
      <c r="Z108" s="96"/>
      <c r="AA108" s="127" t="s">
        <v>490</v>
      </c>
      <c r="AB108" s="122" t="s">
        <v>490</v>
      </c>
      <c r="AC108" s="95"/>
      <c r="AD108" s="96"/>
      <c r="AE108" s="122" t="s">
        <v>490</v>
      </c>
      <c r="AF108" s="95"/>
      <c r="AG108" s="100"/>
      <c r="AH108" s="102"/>
      <c r="AI108" s="102"/>
      <c r="AJ108" s="103"/>
      <c r="AK108" s="122" t="s">
        <v>490</v>
      </c>
      <c r="AL108" s="96"/>
      <c r="AM108" s="128" t="s">
        <v>490</v>
      </c>
      <c r="AN108" s="96"/>
    </row>
    <row r="109" spans="1:40" x14ac:dyDescent="0.25">
      <c r="A109" s="95" t="s">
        <v>24</v>
      </c>
      <c r="B109" s="96" t="s">
        <v>58</v>
      </c>
      <c r="C109" s="122" t="s">
        <v>490</v>
      </c>
      <c r="D109" s="104" t="str">
        <f>VLOOKUP(C109,Authorisation[],2,FALSE)</f>
        <v>-</v>
      </c>
      <c r="E109" s="122" t="s">
        <v>490</v>
      </c>
      <c r="F109" s="122" t="s">
        <v>490</v>
      </c>
      <c r="G109" s="122" t="s">
        <v>490</v>
      </c>
      <c r="H109" s="122" t="s">
        <v>490</v>
      </c>
      <c r="I109" s="122" t="s">
        <v>490</v>
      </c>
      <c r="J109" s="122" t="s">
        <v>490</v>
      </c>
      <c r="K109" s="122" t="s">
        <v>490</v>
      </c>
      <c r="L109" s="122" t="s">
        <v>490</v>
      </c>
      <c r="M109" s="123" t="s">
        <v>490</v>
      </c>
      <c r="N109" s="96"/>
      <c r="O109" s="122" t="s">
        <v>490</v>
      </c>
      <c r="P109" s="96"/>
      <c r="Q109" s="124" t="s">
        <v>490</v>
      </c>
      <c r="R109" s="96"/>
      <c r="S109" s="125" t="s">
        <v>490</v>
      </c>
      <c r="T109" s="100"/>
      <c r="U109" s="100"/>
      <c r="V109" s="100"/>
      <c r="W109" s="126" t="s">
        <v>490</v>
      </c>
      <c r="X109" s="127" t="s">
        <v>490</v>
      </c>
      <c r="Y109" s="122" t="s">
        <v>490</v>
      </c>
      <c r="Z109" s="96"/>
      <c r="AA109" s="127" t="s">
        <v>490</v>
      </c>
      <c r="AB109" s="122" t="s">
        <v>490</v>
      </c>
      <c r="AC109" s="95"/>
      <c r="AD109" s="96"/>
      <c r="AE109" s="122" t="s">
        <v>490</v>
      </c>
      <c r="AF109" s="95"/>
      <c r="AG109" s="100"/>
      <c r="AH109" s="102"/>
      <c r="AI109" s="102"/>
      <c r="AJ109" s="103"/>
      <c r="AK109" s="122" t="s">
        <v>490</v>
      </c>
      <c r="AL109" s="96"/>
      <c r="AM109" s="128" t="s">
        <v>490</v>
      </c>
      <c r="AN109" s="96"/>
    </row>
    <row r="110" spans="1:40" x14ac:dyDescent="0.25">
      <c r="A110" s="95" t="s">
        <v>24</v>
      </c>
      <c r="B110" s="96" t="s">
        <v>58</v>
      </c>
      <c r="C110" s="122" t="s">
        <v>490</v>
      </c>
      <c r="D110" s="104" t="str">
        <f>VLOOKUP(C110,Authorisation[],2,FALSE)</f>
        <v>-</v>
      </c>
      <c r="E110" s="122" t="s">
        <v>490</v>
      </c>
      <c r="F110" s="122" t="s">
        <v>490</v>
      </c>
      <c r="G110" s="122" t="s">
        <v>490</v>
      </c>
      <c r="H110" s="122" t="s">
        <v>490</v>
      </c>
      <c r="I110" s="122" t="s">
        <v>490</v>
      </c>
      <c r="J110" s="122" t="s">
        <v>490</v>
      </c>
      <c r="K110" s="122" t="s">
        <v>490</v>
      </c>
      <c r="L110" s="122" t="s">
        <v>490</v>
      </c>
      <c r="M110" s="123" t="s">
        <v>490</v>
      </c>
      <c r="N110" s="96"/>
      <c r="O110" s="122" t="s">
        <v>490</v>
      </c>
      <c r="P110" s="96"/>
      <c r="Q110" s="124" t="s">
        <v>490</v>
      </c>
      <c r="R110" s="96"/>
      <c r="S110" s="125" t="s">
        <v>490</v>
      </c>
      <c r="T110" s="100"/>
      <c r="U110" s="100"/>
      <c r="V110" s="100"/>
      <c r="W110" s="126" t="s">
        <v>490</v>
      </c>
      <c r="X110" s="127" t="s">
        <v>490</v>
      </c>
      <c r="Y110" s="122" t="s">
        <v>490</v>
      </c>
      <c r="Z110" s="96"/>
      <c r="AA110" s="127" t="s">
        <v>490</v>
      </c>
      <c r="AB110" s="122" t="s">
        <v>490</v>
      </c>
      <c r="AC110" s="95"/>
      <c r="AD110" s="96"/>
      <c r="AE110" s="122" t="s">
        <v>490</v>
      </c>
      <c r="AF110" s="95"/>
      <c r="AG110" s="100"/>
      <c r="AH110" s="102"/>
      <c r="AI110" s="102"/>
      <c r="AJ110" s="103"/>
      <c r="AK110" s="122" t="s">
        <v>490</v>
      </c>
      <c r="AL110" s="96"/>
      <c r="AM110" s="128" t="s">
        <v>490</v>
      </c>
      <c r="AN110" s="96"/>
    </row>
    <row r="111" spans="1:40" x14ac:dyDescent="0.25">
      <c r="A111" s="95" t="s">
        <v>24</v>
      </c>
      <c r="B111" s="96" t="s">
        <v>58</v>
      </c>
      <c r="C111" s="122" t="s">
        <v>490</v>
      </c>
      <c r="D111" s="104" t="str">
        <f>VLOOKUP(C111,Authorisation[],2,FALSE)</f>
        <v>-</v>
      </c>
      <c r="E111" s="122" t="s">
        <v>490</v>
      </c>
      <c r="F111" s="122" t="s">
        <v>490</v>
      </c>
      <c r="G111" s="122" t="s">
        <v>490</v>
      </c>
      <c r="H111" s="122" t="s">
        <v>490</v>
      </c>
      <c r="I111" s="122" t="s">
        <v>490</v>
      </c>
      <c r="J111" s="122" t="s">
        <v>490</v>
      </c>
      <c r="K111" s="122" t="s">
        <v>490</v>
      </c>
      <c r="L111" s="122" t="s">
        <v>490</v>
      </c>
      <c r="M111" s="123" t="s">
        <v>490</v>
      </c>
      <c r="N111" s="96"/>
      <c r="O111" s="122" t="s">
        <v>490</v>
      </c>
      <c r="P111" s="96"/>
      <c r="Q111" s="124" t="s">
        <v>490</v>
      </c>
      <c r="R111" s="96"/>
      <c r="S111" s="125" t="s">
        <v>490</v>
      </c>
      <c r="T111" s="100"/>
      <c r="U111" s="100"/>
      <c r="V111" s="100"/>
      <c r="W111" s="126" t="s">
        <v>490</v>
      </c>
      <c r="X111" s="127" t="s">
        <v>490</v>
      </c>
      <c r="Y111" s="122" t="s">
        <v>490</v>
      </c>
      <c r="Z111" s="96"/>
      <c r="AA111" s="127" t="s">
        <v>490</v>
      </c>
      <c r="AB111" s="122" t="s">
        <v>490</v>
      </c>
      <c r="AC111" s="95"/>
      <c r="AD111" s="96"/>
      <c r="AE111" s="122" t="s">
        <v>490</v>
      </c>
      <c r="AF111" s="95"/>
      <c r="AG111" s="100"/>
      <c r="AH111" s="102"/>
      <c r="AI111" s="102"/>
      <c r="AJ111" s="103"/>
      <c r="AK111" s="122" t="s">
        <v>490</v>
      </c>
      <c r="AL111" s="96"/>
      <c r="AM111" s="128" t="s">
        <v>490</v>
      </c>
      <c r="AN111" s="96"/>
    </row>
    <row r="112" spans="1:40" x14ac:dyDescent="0.25">
      <c r="A112" s="95" t="s">
        <v>24</v>
      </c>
      <c r="B112" s="96" t="s">
        <v>58</v>
      </c>
      <c r="C112" s="122" t="s">
        <v>490</v>
      </c>
      <c r="D112" s="104" t="str">
        <f>VLOOKUP(C112,Authorisation[],2,FALSE)</f>
        <v>-</v>
      </c>
      <c r="E112" s="122" t="s">
        <v>490</v>
      </c>
      <c r="F112" s="122" t="s">
        <v>490</v>
      </c>
      <c r="G112" s="122" t="s">
        <v>490</v>
      </c>
      <c r="H112" s="122" t="s">
        <v>490</v>
      </c>
      <c r="I112" s="122" t="s">
        <v>490</v>
      </c>
      <c r="J112" s="122" t="s">
        <v>490</v>
      </c>
      <c r="K112" s="122" t="s">
        <v>490</v>
      </c>
      <c r="L112" s="122" t="s">
        <v>490</v>
      </c>
      <c r="M112" s="123" t="s">
        <v>490</v>
      </c>
      <c r="N112" s="96"/>
      <c r="O112" s="122" t="s">
        <v>490</v>
      </c>
      <c r="P112" s="96"/>
      <c r="Q112" s="124" t="s">
        <v>490</v>
      </c>
      <c r="R112" s="96"/>
      <c r="S112" s="125" t="s">
        <v>490</v>
      </c>
      <c r="T112" s="100"/>
      <c r="U112" s="100"/>
      <c r="V112" s="100"/>
      <c r="W112" s="126" t="s">
        <v>490</v>
      </c>
      <c r="X112" s="127" t="s">
        <v>490</v>
      </c>
      <c r="Y112" s="122" t="s">
        <v>490</v>
      </c>
      <c r="Z112" s="96"/>
      <c r="AA112" s="127" t="s">
        <v>490</v>
      </c>
      <c r="AB112" s="122" t="s">
        <v>490</v>
      </c>
      <c r="AC112" s="95"/>
      <c r="AD112" s="96"/>
      <c r="AE112" s="122" t="s">
        <v>490</v>
      </c>
      <c r="AF112" s="95"/>
      <c r="AG112" s="100"/>
      <c r="AH112" s="102"/>
      <c r="AI112" s="102"/>
      <c r="AJ112" s="103"/>
      <c r="AK112" s="122" t="s">
        <v>490</v>
      </c>
      <c r="AL112" s="96"/>
      <c r="AM112" s="128" t="s">
        <v>490</v>
      </c>
      <c r="AN112" s="96"/>
    </row>
    <row r="113" spans="1:40" x14ac:dyDescent="0.25">
      <c r="A113" s="95" t="s">
        <v>24</v>
      </c>
      <c r="B113" s="96" t="s">
        <v>58</v>
      </c>
      <c r="C113" s="122" t="s">
        <v>490</v>
      </c>
      <c r="D113" s="104" t="str">
        <f>VLOOKUP(C113,Authorisation[],2,FALSE)</f>
        <v>-</v>
      </c>
      <c r="E113" s="122" t="s">
        <v>490</v>
      </c>
      <c r="F113" s="122" t="s">
        <v>490</v>
      </c>
      <c r="G113" s="122" t="s">
        <v>490</v>
      </c>
      <c r="H113" s="122" t="s">
        <v>490</v>
      </c>
      <c r="I113" s="122" t="s">
        <v>490</v>
      </c>
      <c r="J113" s="122" t="s">
        <v>490</v>
      </c>
      <c r="K113" s="122" t="s">
        <v>490</v>
      </c>
      <c r="L113" s="122" t="s">
        <v>490</v>
      </c>
      <c r="M113" s="123" t="s">
        <v>490</v>
      </c>
      <c r="N113" s="96"/>
      <c r="O113" s="122" t="s">
        <v>490</v>
      </c>
      <c r="P113" s="96"/>
      <c r="Q113" s="124" t="s">
        <v>490</v>
      </c>
      <c r="R113" s="96"/>
      <c r="S113" s="125" t="s">
        <v>490</v>
      </c>
      <c r="T113" s="100"/>
      <c r="U113" s="100"/>
      <c r="V113" s="100"/>
      <c r="W113" s="126" t="s">
        <v>490</v>
      </c>
      <c r="X113" s="127" t="s">
        <v>490</v>
      </c>
      <c r="Y113" s="122" t="s">
        <v>490</v>
      </c>
      <c r="Z113" s="96"/>
      <c r="AA113" s="127" t="s">
        <v>490</v>
      </c>
      <c r="AB113" s="122" t="s">
        <v>490</v>
      </c>
      <c r="AC113" s="95"/>
      <c r="AD113" s="96"/>
      <c r="AE113" s="122" t="s">
        <v>490</v>
      </c>
      <c r="AF113" s="95"/>
      <c r="AG113" s="100"/>
      <c r="AH113" s="102"/>
      <c r="AI113" s="102"/>
      <c r="AJ113" s="103"/>
      <c r="AK113" s="122" t="s">
        <v>490</v>
      </c>
      <c r="AL113" s="96"/>
      <c r="AM113" s="128" t="s">
        <v>490</v>
      </c>
      <c r="AN113" s="96"/>
    </row>
    <row r="114" spans="1:40" x14ac:dyDescent="0.25">
      <c r="A114" s="95" t="s">
        <v>24</v>
      </c>
      <c r="B114" s="96" t="s">
        <v>58</v>
      </c>
      <c r="C114" s="122" t="s">
        <v>490</v>
      </c>
      <c r="D114" s="104" t="str">
        <f>VLOOKUP(C114,Authorisation[],2,FALSE)</f>
        <v>-</v>
      </c>
      <c r="E114" s="122" t="s">
        <v>490</v>
      </c>
      <c r="F114" s="122" t="s">
        <v>490</v>
      </c>
      <c r="G114" s="122" t="s">
        <v>490</v>
      </c>
      <c r="H114" s="122" t="s">
        <v>490</v>
      </c>
      <c r="I114" s="122" t="s">
        <v>490</v>
      </c>
      <c r="J114" s="122" t="s">
        <v>490</v>
      </c>
      <c r="K114" s="122" t="s">
        <v>490</v>
      </c>
      <c r="L114" s="122" t="s">
        <v>490</v>
      </c>
      <c r="M114" s="123" t="s">
        <v>490</v>
      </c>
      <c r="N114" s="96"/>
      <c r="O114" s="122" t="s">
        <v>490</v>
      </c>
      <c r="P114" s="96"/>
      <c r="Q114" s="124" t="s">
        <v>490</v>
      </c>
      <c r="R114" s="96"/>
      <c r="S114" s="125" t="s">
        <v>490</v>
      </c>
      <c r="T114" s="100"/>
      <c r="U114" s="100"/>
      <c r="V114" s="100"/>
      <c r="W114" s="126" t="s">
        <v>490</v>
      </c>
      <c r="X114" s="127" t="s">
        <v>490</v>
      </c>
      <c r="Y114" s="122" t="s">
        <v>490</v>
      </c>
      <c r="Z114" s="96"/>
      <c r="AA114" s="127" t="s">
        <v>490</v>
      </c>
      <c r="AB114" s="122" t="s">
        <v>490</v>
      </c>
      <c r="AC114" s="95"/>
      <c r="AD114" s="96"/>
      <c r="AE114" s="122" t="s">
        <v>490</v>
      </c>
      <c r="AF114" s="95"/>
      <c r="AG114" s="100"/>
      <c r="AH114" s="102"/>
      <c r="AI114" s="102"/>
      <c r="AJ114" s="103"/>
      <c r="AK114" s="122" t="s">
        <v>490</v>
      </c>
      <c r="AL114" s="96"/>
      <c r="AM114" s="128" t="s">
        <v>490</v>
      </c>
      <c r="AN114" s="96"/>
    </row>
    <row r="115" spans="1:40" x14ac:dyDescent="0.25">
      <c r="A115" s="95" t="s">
        <v>24</v>
      </c>
      <c r="B115" s="96" t="s">
        <v>58</v>
      </c>
      <c r="C115" s="122" t="s">
        <v>490</v>
      </c>
      <c r="D115" s="104" t="str">
        <f>VLOOKUP(C115,Authorisation[],2,FALSE)</f>
        <v>-</v>
      </c>
      <c r="E115" s="122" t="s">
        <v>490</v>
      </c>
      <c r="F115" s="122" t="s">
        <v>490</v>
      </c>
      <c r="G115" s="122" t="s">
        <v>490</v>
      </c>
      <c r="H115" s="122" t="s">
        <v>490</v>
      </c>
      <c r="I115" s="122" t="s">
        <v>490</v>
      </c>
      <c r="J115" s="122" t="s">
        <v>490</v>
      </c>
      <c r="K115" s="122" t="s">
        <v>490</v>
      </c>
      <c r="L115" s="122" t="s">
        <v>490</v>
      </c>
      <c r="M115" s="123" t="s">
        <v>490</v>
      </c>
      <c r="N115" s="96"/>
      <c r="O115" s="122" t="s">
        <v>490</v>
      </c>
      <c r="P115" s="96"/>
      <c r="Q115" s="124" t="s">
        <v>490</v>
      </c>
      <c r="R115" s="96"/>
      <c r="S115" s="125" t="s">
        <v>490</v>
      </c>
      <c r="T115" s="100"/>
      <c r="U115" s="100"/>
      <c r="V115" s="100"/>
      <c r="W115" s="126" t="s">
        <v>490</v>
      </c>
      <c r="X115" s="127" t="s">
        <v>490</v>
      </c>
      <c r="Y115" s="122" t="s">
        <v>490</v>
      </c>
      <c r="Z115" s="96"/>
      <c r="AA115" s="127" t="s">
        <v>490</v>
      </c>
      <c r="AB115" s="122" t="s">
        <v>490</v>
      </c>
      <c r="AC115" s="95"/>
      <c r="AD115" s="96"/>
      <c r="AE115" s="122" t="s">
        <v>490</v>
      </c>
      <c r="AF115" s="95"/>
      <c r="AG115" s="100"/>
      <c r="AH115" s="102"/>
      <c r="AI115" s="102"/>
      <c r="AJ115" s="103"/>
      <c r="AK115" s="122" t="s">
        <v>490</v>
      </c>
      <c r="AL115" s="96"/>
      <c r="AM115" s="128" t="s">
        <v>490</v>
      </c>
      <c r="AN115" s="96"/>
    </row>
    <row r="116" spans="1:40" x14ac:dyDescent="0.25">
      <c r="A116" s="95" t="s">
        <v>24</v>
      </c>
      <c r="B116" s="96" t="s">
        <v>58</v>
      </c>
      <c r="C116" s="122" t="s">
        <v>490</v>
      </c>
      <c r="D116" s="104" t="str">
        <f>VLOOKUP(C116,Authorisation[],2,FALSE)</f>
        <v>-</v>
      </c>
      <c r="E116" s="122" t="s">
        <v>490</v>
      </c>
      <c r="F116" s="122" t="s">
        <v>490</v>
      </c>
      <c r="G116" s="122" t="s">
        <v>490</v>
      </c>
      <c r="H116" s="122" t="s">
        <v>490</v>
      </c>
      <c r="I116" s="122" t="s">
        <v>490</v>
      </c>
      <c r="J116" s="122" t="s">
        <v>490</v>
      </c>
      <c r="K116" s="122" t="s">
        <v>490</v>
      </c>
      <c r="L116" s="122" t="s">
        <v>490</v>
      </c>
      <c r="M116" s="123" t="s">
        <v>490</v>
      </c>
      <c r="N116" s="96"/>
      <c r="O116" s="122" t="s">
        <v>490</v>
      </c>
      <c r="P116" s="96"/>
      <c r="Q116" s="124" t="s">
        <v>490</v>
      </c>
      <c r="R116" s="96"/>
      <c r="S116" s="125" t="s">
        <v>490</v>
      </c>
      <c r="T116" s="100"/>
      <c r="U116" s="100"/>
      <c r="V116" s="100"/>
      <c r="W116" s="126" t="s">
        <v>490</v>
      </c>
      <c r="X116" s="127" t="s">
        <v>490</v>
      </c>
      <c r="Y116" s="122" t="s">
        <v>490</v>
      </c>
      <c r="Z116" s="96"/>
      <c r="AA116" s="127" t="s">
        <v>490</v>
      </c>
      <c r="AB116" s="122" t="s">
        <v>490</v>
      </c>
      <c r="AC116" s="95"/>
      <c r="AD116" s="96"/>
      <c r="AE116" s="122" t="s">
        <v>490</v>
      </c>
      <c r="AF116" s="95"/>
      <c r="AG116" s="100"/>
      <c r="AH116" s="102"/>
      <c r="AI116" s="102"/>
      <c r="AJ116" s="103"/>
      <c r="AK116" s="122" t="s">
        <v>490</v>
      </c>
      <c r="AL116" s="96"/>
      <c r="AM116" s="128" t="s">
        <v>490</v>
      </c>
      <c r="AN116" s="96"/>
    </row>
    <row r="117" spans="1:40" x14ac:dyDescent="0.25">
      <c r="A117" s="95" t="s">
        <v>24</v>
      </c>
      <c r="B117" s="96" t="s">
        <v>58</v>
      </c>
      <c r="C117" s="122" t="s">
        <v>490</v>
      </c>
      <c r="D117" s="104" t="str">
        <f>VLOOKUP(C117,Authorisation[],2,FALSE)</f>
        <v>-</v>
      </c>
      <c r="E117" s="122" t="s">
        <v>490</v>
      </c>
      <c r="F117" s="122" t="s">
        <v>490</v>
      </c>
      <c r="G117" s="122" t="s">
        <v>490</v>
      </c>
      <c r="H117" s="122" t="s">
        <v>490</v>
      </c>
      <c r="I117" s="122" t="s">
        <v>490</v>
      </c>
      <c r="J117" s="122" t="s">
        <v>490</v>
      </c>
      <c r="K117" s="122" t="s">
        <v>490</v>
      </c>
      <c r="L117" s="122" t="s">
        <v>490</v>
      </c>
      <c r="M117" s="123" t="s">
        <v>490</v>
      </c>
      <c r="N117" s="96"/>
      <c r="O117" s="122" t="s">
        <v>490</v>
      </c>
      <c r="P117" s="96"/>
      <c r="Q117" s="124" t="s">
        <v>490</v>
      </c>
      <c r="R117" s="96"/>
      <c r="S117" s="125" t="s">
        <v>490</v>
      </c>
      <c r="T117" s="100"/>
      <c r="U117" s="100"/>
      <c r="V117" s="100"/>
      <c r="W117" s="126" t="s">
        <v>490</v>
      </c>
      <c r="X117" s="127" t="s">
        <v>490</v>
      </c>
      <c r="Y117" s="122" t="s">
        <v>490</v>
      </c>
      <c r="Z117" s="96"/>
      <c r="AA117" s="127" t="s">
        <v>490</v>
      </c>
      <c r="AB117" s="122" t="s">
        <v>490</v>
      </c>
      <c r="AC117" s="95"/>
      <c r="AD117" s="96"/>
      <c r="AE117" s="122" t="s">
        <v>490</v>
      </c>
      <c r="AF117" s="95"/>
      <c r="AG117" s="100"/>
      <c r="AH117" s="102"/>
      <c r="AI117" s="102"/>
      <c r="AJ117" s="103"/>
      <c r="AK117" s="122" t="s">
        <v>490</v>
      </c>
      <c r="AL117" s="96"/>
      <c r="AM117" s="128" t="s">
        <v>490</v>
      </c>
      <c r="AN117" s="96"/>
    </row>
    <row r="118" spans="1:40" x14ac:dyDescent="0.25">
      <c r="A118" s="95" t="s">
        <v>24</v>
      </c>
      <c r="B118" s="96" t="s">
        <v>58</v>
      </c>
      <c r="C118" s="122" t="s">
        <v>490</v>
      </c>
      <c r="D118" s="104" t="str">
        <f>VLOOKUP(C118,Authorisation[],2,FALSE)</f>
        <v>-</v>
      </c>
      <c r="E118" s="122" t="s">
        <v>490</v>
      </c>
      <c r="F118" s="122" t="s">
        <v>490</v>
      </c>
      <c r="G118" s="122" t="s">
        <v>490</v>
      </c>
      <c r="H118" s="122" t="s">
        <v>490</v>
      </c>
      <c r="I118" s="122" t="s">
        <v>490</v>
      </c>
      <c r="J118" s="122" t="s">
        <v>490</v>
      </c>
      <c r="K118" s="122" t="s">
        <v>490</v>
      </c>
      <c r="L118" s="122" t="s">
        <v>490</v>
      </c>
      <c r="M118" s="123" t="s">
        <v>490</v>
      </c>
      <c r="N118" s="96"/>
      <c r="O118" s="122" t="s">
        <v>490</v>
      </c>
      <c r="P118" s="96"/>
      <c r="Q118" s="124" t="s">
        <v>490</v>
      </c>
      <c r="R118" s="96"/>
      <c r="S118" s="125" t="s">
        <v>490</v>
      </c>
      <c r="T118" s="100"/>
      <c r="U118" s="100"/>
      <c r="V118" s="100"/>
      <c r="W118" s="126" t="s">
        <v>490</v>
      </c>
      <c r="X118" s="127" t="s">
        <v>490</v>
      </c>
      <c r="Y118" s="122" t="s">
        <v>490</v>
      </c>
      <c r="Z118" s="96"/>
      <c r="AA118" s="127" t="s">
        <v>490</v>
      </c>
      <c r="AB118" s="122" t="s">
        <v>490</v>
      </c>
      <c r="AC118" s="95"/>
      <c r="AD118" s="96"/>
      <c r="AE118" s="122" t="s">
        <v>490</v>
      </c>
      <c r="AF118" s="95"/>
      <c r="AG118" s="100"/>
      <c r="AH118" s="102"/>
      <c r="AI118" s="102"/>
      <c r="AJ118" s="103"/>
      <c r="AK118" s="122" t="s">
        <v>490</v>
      </c>
      <c r="AL118" s="96"/>
      <c r="AM118" s="128" t="s">
        <v>490</v>
      </c>
      <c r="AN118" s="96"/>
    </row>
    <row r="119" spans="1:40" x14ac:dyDescent="0.25">
      <c r="A119" s="95" t="s">
        <v>24</v>
      </c>
      <c r="B119" s="96" t="s">
        <v>58</v>
      </c>
      <c r="C119" s="122" t="s">
        <v>490</v>
      </c>
      <c r="D119" s="104" t="str">
        <f>VLOOKUP(C119,Authorisation[],2,FALSE)</f>
        <v>-</v>
      </c>
      <c r="E119" s="122" t="s">
        <v>490</v>
      </c>
      <c r="F119" s="122" t="s">
        <v>490</v>
      </c>
      <c r="G119" s="122" t="s">
        <v>490</v>
      </c>
      <c r="H119" s="122" t="s">
        <v>490</v>
      </c>
      <c r="I119" s="122" t="s">
        <v>490</v>
      </c>
      <c r="J119" s="122" t="s">
        <v>490</v>
      </c>
      <c r="K119" s="122" t="s">
        <v>490</v>
      </c>
      <c r="L119" s="122" t="s">
        <v>490</v>
      </c>
      <c r="M119" s="123" t="s">
        <v>490</v>
      </c>
      <c r="N119" s="96"/>
      <c r="O119" s="122" t="s">
        <v>490</v>
      </c>
      <c r="P119" s="96"/>
      <c r="Q119" s="124" t="s">
        <v>490</v>
      </c>
      <c r="R119" s="96"/>
      <c r="S119" s="125" t="s">
        <v>490</v>
      </c>
      <c r="T119" s="100"/>
      <c r="U119" s="100"/>
      <c r="V119" s="100"/>
      <c r="W119" s="126" t="s">
        <v>490</v>
      </c>
      <c r="X119" s="127" t="s">
        <v>490</v>
      </c>
      <c r="Y119" s="122" t="s">
        <v>490</v>
      </c>
      <c r="Z119" s="96"/>
      <c r="AA119" s="127" t="s">
        <v>490</v>
      </c>
      <c r="AB119" s="122" t="s">
        <v>490</v>
      </c>
      <c r="AC119" s="95"/>
      <c r="AD119" s="96"/>
      <c r="AE119" s="122" t="s">
        <v>490</v>
      </c>
      <c r="AF119" s="95"/>
      <c r="AG119" s="100"/>
      <c r="AH119" s="102"/>
      <c r="AI119" s="102"/>
      <c r="AJ119" s="103"/>
      <c r="AK119" s="122" t="s">
        <v>490</v>
      </c>
      <c r="AL119" s="96"/>
      <c r="AM119" s="128" t="s">
        <v>490</v>
      </c>
      <c r="AN119" s="96"/>
    </row>
    <row r="120" spans="1:40" x14ac:dyDescent="0.25">
      <c r="A120" s="95" t="s">
        <v>24</v>
      </c>
      <c r="B120" s="96" t="s">
        <v>58</v>
      </c>
      <c r="C120" s="122" t="s">
        <v>490</v>
      </c>
      <c r="D120" s="104" t="str">
        <f>VLOOKUP(C120,Authorisation[],2,FALSE)</f>
        <v>-</v>
      </c>
      <c r="E120" s="122" t="s">
        <v>490</v>
      </c>
      <c r="F120" s="122" t="s">
        <v>490</v>
      </c>
      <c r="G120" s="122" t="s">
        <v>490</v>
      </c>
      <c r="H120" s="122" t="s">
        <v>490</v>
      </c>
      <c r="I120" s="122" t="s">
        <v>490</v>
      </c>
      <c r="J120" s="122" t="s">
        <v>490</v>
      </c>
      <c r="K120" s="122" t="s">
        <v>490</v>
      </c>
      <c r="L120" s="122" t="s">
        <v>490</v>
      </c>
      <c r="M120" s="123" t="s">
        <v>490</v>
      </c>
      <c r="N120" s="96"/>
      <c r="O120" s="122" t="s">
        <v>490</v>
      </c>
      <c r="P120" s="96"/>
      <c r="Q120" s="124" t="s">
        <v>490</v>
      </c>
      <c r="R120" s="96"/>
      <c r="S120" s="125" t="s">
        <v>490</v>
      </c>
      <c r="T120" s="100"/>
      <c r="U120" s="100"/>
      <c r="V120" s="100"/>
      <c r="W120" s="126" t="s">
        <v>490</v>
      </c>
      <c r="X120" s="127" t="s">
        <v>490</v>
      </c>
      <c r="Y120" s="122" t="s">
        <v>490</v>
      </c>
      <c r="Z120" s="96"/>
      <c r="AA120" s="127" t="s">
        <v>490</v>
      </c>
      <c r="AB120" s="122" t="s">
        <v>490</v>
      </c>
      <c r="AC120" s="95"/>
      <c r="AD120" s="96"/>
      <c r="AE120" s="122" t="s">
        <v>490</v>
      </c>
      <c r="AF120" s="95"/>
      <c r="AG120" s="100"/>
      <c r="AH120" s="102"/>
      <c r="AI120" s="102"/>
      <c r="AJ120" s="103"/>
      <c r="AK120" s="122" t="s">
        <v>490</v>
      </c>
      <c r="AL120" s="96"/>
      <c r="AM120" s="128" t="s">
        <v>490</v>
      </c>
      <c r="AN120" s="96"/>
    </row>
    <row r="121" spans="1:40" x14ac:dyDescent="0.25">
      <c r="A121" s="95" t="s">
        <v>24</v>
      </c>
      <c r="B121" s="96" t="s">
        <v>58</v>
      </c>
      <c r="C121" s="122" t="s">
        <v>490</v>
      </c>
      <c r="D121" s="104" t="str">
        <f>VLOOKUP(C121,Authorisation[],2,FALSE)</f>
        <v>-</v>
      </c>
      <c r="E121" s="122" t="s">
        <v>490</v>
      </c>
      <c r="F121" s="122" t="s">
        <v>490</v>
      </c>
      <c r="G121" s="122" t="s">
        <v>490</v>
      </c>
      <c r="H121" s="122" t="s">
        <v>490</v>
      </c>
      <c r="I121" s="122" t="s">
        <v>490</v>
      </c>
      <c r="J121" s="122" t="s">
        <v>490</v>
      </c>
      <c r="K121" s="122" t="s">
        <v>490</v>
      </c>
      <c r="L121" s="122" t="s">
        <v>490</v>
      </c>
      <c r="M121" s="123" t="s">
        <v>490</v>
      </c>
      <c r="N121" s="96"/>
      <c r="O121" s="122" t="s">
        <v>490</v>
      </c>
      <c r="P121" s="96"/>
      <c r="Q121" s="124" t="s">
        <v>490</v>
      </c>
      <c r="R121" s="96"/>
      <c r="S121" s="125" t="s">
        <v>490</v>
      </c>
      <c r="T121" s="100"/>
      <c r="U121" s="100"/>
      <c r="V121" s="100"/>
      <c r="W121" s="126" t="s">
        <v>490</v>
      </c>
      <c r="X121" s="127" t="s">
        <v>490</v>
      </c>
      <c r="Y121" s="122" t="s">
        <v>490</v>
      </c>
      <c r="Z121" s="96"/>
      <c r="AA121" s="127" t="s">
        <v>490</v>
      </c>
      <c r="AB121" s="122" t="s">
        <v>490</v>
      </c>
      <c r="AC121" s="95"/>
      <c r="AD121" s="96"/>
      <c r="AE121" s="122" t="s">
        <v>490</v>
      </c>
      <c r="AF121" s="95"/>
      <c r="AG121" s="100"/>
      <c r="AH121" s="102"/>
      <c r="AI121" s="102"/>
      <c r="AJ121" s="103"/>
      <c r="AK121" s="122" t="s">
        <v>490</v>
      </c>
      <c r="AL121" s="96"/>
      <c r="AM121" s="128" t="s">
        <v>490</v>
      </c>
      <c r="AN121" s="96"/>
    </row>
    <row r="122" spans="1:40" x14ac:dyDescent="0.25">
      <c r="A122" s="95" t="s">
        <v>24</v>
      </c>
      <c r="B122" s="96" t="s">
        <v>58</v>
      </c>
      <c r="C122" s="122" t="s">
        <v>490</v>
      </c>
      <c r="D122" s="104" t="str">
        <f>VLOOKUP(C122,Authorisation[],2,FALSE)</f>
        <v>-</v>
      </c>
      <c r="E122" s="122" t="s">
        <v>490</v>
      </c>
      <c r="F122" s="122" t="s">
        <v>490</v>
      </c>
      <c r="G122" s="122" t="s">
        <v>490</v>
      </c>
      <c r="H122" s="122" t="s">
        <v>490</v>
      </c>
      <c r="I122" s="122" t="s">
        <v>490</v>
      </c>
      <c r="J122" s="122" t="s">
        <v>490</v>
      </c>
      <c r="K122" s="122" t="s">
        <v>490</v>
      </c>
      <c r="L122" s="122" t="s">
        <v>490</v>
      </c>
      <c r="M122" s="123" t="s">
        <v>490</v>
      </c>
      <c r="N122" s="96"/>
      <c r="O122" s="122" t="s">
        <v>490</v>
      </c>
      <c r="P122" s="96"/>
      <c r="Q122" s="124" t="s">
        <v>490</v>
      </c>
      <c r="R122" s="96"/>
      <c r="S122" s="125" t="s">
        <v>490</v>
      </c>
      <c r="T122" s="100"/>
      <c r="U122" s="100"/>
      <c r="V122" s="100"/>
      <c r="W122" s="126" t="s">
        <v>490</v>
      </c>
      <c r="X122" s="127" t="s">
        <v>490</v>
      </c>
      <c r="Y122" s="122" t="s">
        <v>490</v>
      </c>
      <c r="Z122" s="96"/>
      <c r="AA122" s="127" t="s">
        <v>490</v>
      </c>
      <c r="AB122" s="122" t="s">
        <v>490</v>
      </c>
      <c r="AC122" s="95"/>
      <c r="AD122" s="96"/>
      <c r="AE122" s="122" t="s">
        <v>490</v>
      </c>
      <c r="AF122" s="95"/>
      <c r="AG122" s="100"/>
      <c r="AH122" s="102"/>
      <c r="AI122" s="102"/>
      <c r="AJ122" s="103"/>
      <c r="AK122" s="122" t="s">
        <v>490</v>
      </c>
      <c r="AL122" s="96"/>
      <c r="AM122" s="128" t="s">
        <v>490</v>
      </c>
      <c r="AN122" s="96"/>
    </row>
    <row r="123" spans="1:40" x14ac:dyDescent="0.25">
      <c r="A123" s="95" t="s">
        <v>24</v>
      </c>
      <c r="B123" s="96" t="s">
        <v>58</v>
      </c>
      <c r="C123" s="122" t="s">
        <v>490</v>
      </c>
      <c r="D123" s="104" t="str">
        <f>VLOOKUP(C123,Authorisation[],2,FALSE)</f>
        <v>-</v>
      </c>
      <c r="E123" s="122" t="s">
        <v>490</v>
      </c>
      <c r="F123" s="122" t="s">
        <v>490</v>
      </c>
      <c r="G123" s="122" t="s">
        <v>490</v>
      </c>
      <c r="H123" s="122" t="s">
        <v>490</v>
      </c>
      <c r="I123" s="122" t="s">
        <v>490</v>
      </c>
      <c r="J123" s="122" t="s">
        <v>490</v>
      </c>
      <c r="K123" s="122" t="s">
        <v>490</v>
      </c>
      <c r="L123" s="122" t="s">
        <v>490</v>
      </c>
      <c r="M123" s="123" t="s">
        <v>490</v>
      </c>
      <c r="N123" s="96"/>
      <c r="O123" s="122" t="s">
        <v>490</v>
      </c>
      <c r="P123" s="96"/>
      <c r="Q123" s="124" t="s">
        <v>490</v>
      </c>
      <c r="R123" s="96"/>
      <c r="S123" s="125" t="s">
        <v>490</v>
      </c>
      <c r="T123" s="100"/>
      <c r="U123" s="100"/>
      <c r="V123" s="100"/>
      <c r="W123" s="126" t="s">
        <v>490</v>
      </c>
      <c r="X123" s="127" t="s">
        <v>490</v>
      </c>
      <c r="Y123" s="122" t="s">
        <v>490</v>
      </c>
      <c r="Z123" s="96"/>
      <c r="AA123" s="127" t="s">
        <v>490</v>
      </c>
      <c r="AB123" s="122" t="s">
        <v>490</v>
      </c>
      <c r="AC123" s="95"/>
      <c r="AD123" s="96"/>
      <c r="AE123" s="122" t="s">
        <v>490</v>
      </c>
      <c r="AF123" s="95"/>
      <c r="AG123" s="100"/>
      <c r="AH123" s="102"/>
      <c r="AI123" s="102"/>
      <c r="AJ123" s="103"/>
      <c r="AK123" s="122" t="s">
        <v>490</v>
      </c>
      <c r="AL123" s="96"/>
      <c r="AM123" s="128" t="s">
        <v>490</v>
      </c>
      <c r="AN123" s="96"/>
    </row>
    <row r="124" spans="1:40" x14ac:dyDescent="0.25">
      <c r="A124" s="95" t="s">
        <v>24</v>
      </c>
      <c r="B124" s="96" t="s">
        <v>58</v>
      </c>
      <c r="C124" s="122" t="s">
        <v>490</v>
      </c>
      <c r="D124" s="104" t="str">
        <f>VLOOKUP(C124,Authorisation[],2,FALSE)</f>
        <v>-</v>
      </c>
      <c r="E124" s="122" t="s">
        <v>490</v>
      </c>
      <c r="F124" s="122" t="s">
        <v>490</v>
      </c>
      <c r="G124" s="122" t="s">
        <v>490</v>
      </c>
      <c r="H124" s="122" t="s">
        <v>490</v>
      </c>
      <c r="I124" s="122" t="s">
        <v>490</v>
      </c>
      <c r="J124" s="122" t="s">
        <v>490</v>
      </c>
      <c r="K124" s="122" t="s">
        <v>490</v>
      </c>
      <c r="L124" s="122" t="s">
        <v>490</v>
      </c>
      <c r="M124" s="123" t="s">
        <v>490</v>
      </c>
      <c r="N124" s="96"/>
      <c r="O124" s="122" t="s">
        <v>490</v>
      </c>
      <c r="P124" s="96"/>
      <c r="Q124" s="124" t="s">
        <v>490</v>
      </c>
      <c r="R124" s="96"/>
      <c r="S124" s="125" t="s">
        <v>490</v>
      </c>
      <c r="T124" s="100"/>
      <c r="U124" s="100"/>
      <c r="V124" s="100"/>
      <c r="W124" s="126" t="s">
        <v>490</v>
      </c>
      <c r="X124" s="127" t="s">
        <v>490</v>
      </c>
      <c r="Y124" s="122" t="s">
        <v>490</v>
      </c>
      <c r="Z124" s="96"/>
      <c r="AA124" s="127" t="s">
        <v>490</v>
      </c>
      <c r="AB124" s="122" t="s">
        <v>490</v>
      </c>
      <c r="AC124" s="95"/>
      <c r="AD124" s="96"/>
      <c r="AE124" s="122" t="s">
        <v>490</v>
      </c>
      <c r="AF124" s="95"/>
      <c r="AG124" s="100"/>
      <c r="AH124" s="102"/>
      <c r="AI124" s="102"/>
      <c r="AJ124" s="103"/>
      <c r="AK124" s="122" t="s">
        <v>490</v>
      </c>
      <c r="AL124" s="96"/>
      <c r="AM124" s="128" t="s">
        <v>490</v>
      </c>
      <c r="AN124" s="96"/>
    </row>
    <row r="125" spans="1:40" x14ac:dyDescent="0.25">
      <c r="A125" s="95" t="s">
        <v>24</v>
      </c>
      <c r="B125" s="96" t="s">
        <v>58</v>
      </c>
      <c r="C125" s="122" t="s">
        <v>490</v>
      </c>
      <c r="D125" s="104" t="str">
        <f>VLOOKUP(C125,Authorisation[],2,FALSE)</f>
        <v>-</v>
      </c>
      <c r="E125" s="122" t="s">
        <v>490</v>
      </c>
      <c r="F125" s="122" t="s">
        <v>490</v>
      </c>
      <c r="G125" s="122" t="s">
        <v>490</v>
      </c>
      <c r="H125" s="122" t="s">
        <v>490</v>
      </c>
      <c r="I125" s="122" t="s">
        <v>490</v>
      </c>
      <c r="J125" s="122" t="s">
        <v>490</v>
      </c>
      <c r="K125" s="122" t="s">
        <v>490</v>
      </c>
      <c r="L125" s="122" t="s">
        <v>490</v>
      </c>
      <c r="M125" s="123" t="s">
        <v>490</v>
      </c>
      <c r="N125" s="96"/>
      <c r="O125" s="122" t="s">
        <v>490</v>
      </c>
      <c r="P125" s="96"/>
      <c r="Q125" s="124" t="s">
        <v>490</v>
      </c>
      <c r="R125" s="96"/>
      <c r="S125" s="125" t="s">
        <v>490</v>
      </c>
      <c r="T125" s="100"/>
      <c r="U125" s="100"/>
      <c r="V125" s="100"/>
      <c r="W125" s="126" t="s">
        <v>490</v>
      </c>
      <c r="X125" s="127" t="s">
        <v>490</v>
      </c>
      <c r="Y125" s="122" t="s">
        <v>490</v>
      </c>
      <c r="Z125" s="96"/>
      <c r="AA125" s="127" t="s">
        <v>490</v>
      </c>
      <c r="AB125" s="122" t="s">
        <v>490</v>
      </c>
      <c r="AC125" s="95"/>
      <c r="AD125" s="96"/>
      <c r="AE125" s="122" t="s">
        <v>490</v>
      </c>
      <c r="AF125" s="95"/>
      <c r="AG125" s="100"/>
      <c r="AH125" s="102"/>
      <c r="AI125" s="102"/>
      <c r="AJ125" s="103"/>
      <c r="AK125" s="122" t="s">
        <v>490</v>
      </c>
      <c r="AL125" s="96"/>
      <c r="AM125" s="128" t="s">
        <v>490</v>
      </c>
      <c r="AN125" s="96"/>
    </row>
    <row r="126" spans="1:40" x14ac:dyDescent="0.25">
      <c r="A126" s="95" t="s">
        <v>24</v>
      </c>
      <c r="B126" s="96" t="s">
        <v>58</v>
      </c>
      <c r="C126" s="122" t="s">
        <v>490</v>
      </c>
      <c r="D126" s="104" t="str">
        <f>VLOOKUP(C126,Authorisation[],2,FALSE)</f>
        <v>-</v>
      </c>
      <c r="E126" s="122" t="s">
        <v>490</v>
      </c>
      <c r="F126" s="122" t="s">
        <v>490</v>
      </c>
      <c r="G126" s="122" t="s">
        <v>490</v>
      </c>
      <c r="H126" s="122" t="s">
        <v>490</v>
      </c>
      <c r="I126" s="122" t="s">
        <v>490</v>
      </c>
      <c r="J126" s="122" t="s">
        <v>490</v>
      </c>
      <c r="K126" s="122" t="s">
        <v>490</v>
      </c>
      <c r="L126" s="122" t="s">
        <v>490</v>
      </c>
      <c r="M126" s="123" t="s">
        <v>490</v>
      </c>
      <c r="N126" s="96"/>
      <c r="O126" s="122" t="s">
        <v>490</v>
      </c>
      <c r="P126" s="96"/>
      <c r="Q126" s="124" t="s">
        <v>490</v>
      </c>
      <c r="R126" s="96"/>
      <c r="S126" s="125" t="s">
        <v>490</v>
      </c>
      <c r="T126" s="100"/>
      <c r="U126" s="100"/>
      <c r="V126" s="100"/>
      <c r="W126" s="126" t="s">
        <v>490</v>
      </c>
      <c r="X126" s="127" t="s">
        <v>490</v>
      </c>
      <c r="Y126" s="122" t="s">
        <v>490</v>
      </c>
      <c r="Z126" s="96"/>
      <c r="AA126" s="127" t="s">
        <v>490</v>
      </c>
      <c r="AB126" s="122" t="s">
        <v>490</v>
      </c>
      <c r="AC126" s="95"/>
      <c r="AD126" s="96"/>
      <c r="AE126" s="122" t="s">
        <v>490</v>
      </c>
      <c r="AF126" s="95"/>
      <c r="AG126" s="100"/>
      <c r="AH126" s="102"/>
      <c r="AI126" s="102"/>
      <c r="AJ126" s="103"/>
      <c r="AK126" s="122" t="s">
        <v>490</v>
      </c>
      <c r="AL126" s="96"/>
      <c r="AM126" s="128" t="s">
        <v>490</v>
      </c>
      <c r="AN126" s="96"/>
    </row>
    <row r="127" spans="1:40" x14ac:dyDescent="0.25">
      <c r="A127" s="95" t="s">
        <v>24</v>
      </c>
      <c r="B127" s="96" t="s">
        <v>58</v>
      </c>
      <c r="C127" s="122" t="s">
        <v>490</v>
      </c>
      <c r="D127" s="104" t="str">
        <f>VLOOKUP(C127,Authorisation[],2,FALSE)</f>
        <v>-</v>
      </c>
      <c r="E127" s="122" t="s">
        <v>490</v>
      </c>
      <c r="F127" s="122" t="s">
        <v>490</v>
      </c>
      <c r="G127" s="122" t="s">
        <v>490</v>
      </c>
      <c r="H127" s="122" t="s">
        <v>490</v>
      </c>
      <c r="I127" s="122" t="s">
        <v>490</v>
      </c>
      <c r="J127" s="122" t="s">
        <v>490</v>
      </c>
      <c r="K127" s="122" t="s">
        <v>490</v>
      </c>
      <c r="L127" s="122" t="s">
        <v>490</v>
      </c>
      <c r="M127" s="123" t="s">
        <v>490</v>
      </c>
      <c r="N127" s="96"/>
      <c r="O127" s="122" t="s">
        <v>490</v>
      </c>
      <c r="P127" s="96"/>
      <c r="Q127" s="124" t="s">
        <v>490</v>
      </c>
      <c r="R127" s="96"/>
      <c r="S127" s="125" t="s">
        <v>490</v>
      </c>
      <c r="T127" s="100"/>
      <c r="U127" s="100"/>
      <c r="V127" s="100"/>
      <c r="W127" s="126" t="s">
        <v>490</v>
      </c>
      <c r="X127" s="127" t="s">
        <v>490</v>
      </c>
      <c r="Y127" s="122" t="s">
        <v>490</v>
      </c>
      <c r="Z127" s="96"/>
      <c r="AA127" s="127" t="s">
        <v>490</v>
      </c>
      <c r="AB127" s="122" t="s">
        <v>490</v>
      </c>
      <c r="AC127" s="95"/>
      <c r="AD127" s="96"/>
      <c r="AE127" s="122" t="s">
        <v>490</v>
      </c>
      <c r="AF127" s="95"/>
      <c r="AG127" s="100"/>
      <c r="AH127" s="102"/>
      <c r="AI127" s="102"/>
      <c r="AJ127" s="103"/>
      <c r="AK127" s="122" t="s">
        <v>490</v>
      </c>
      <c r="AL127" s="96"/>
      <c r="AM127" s="128" t="s">
        <v>490</v>
      </c>
      <c r="AN127" s="96"/>
    </row>
    <row r="128" spans="1:40" x14ac:dyDescent="0.25">
      <c r="A128" s="95" t="s">
        <v>24</v>
      </c>
      <c r="B128" s="96" t="s">
        <v>58</v>
      </c>
      <c r="C128" s="122" t="s">
        <v>490</v>
      </c>
      <c r="D128" s="104" t="str">
        <f>VLOOKUP(C128,Authorisation[],2,FALSE)</f>
        <v>-</v>
      </c>
      <c r="E128" s="122" t="s">
        <v>490</v>
      </c>
      <c r="F128" s="122" t="s">
        <v>490</v>
      </c>
      <c r="G128" s="122" t="s">
        <v>490</v>
      </c>
      <c r="H128" s="122" t="s">
        <v>490</v>
      </c>
      <c r="I128" s="122" t="s">
        <v>490</v>
      </c>
      <c r="J128" s="122" t="s">
        <v>490</v>
      </c>
      <c r="K128" s="122" t="s">
        <v>490</v>
      </c>
      <c r="L128" s="122" t="s">
        <v>490</v>
      </c>
      <c r="M128" s="123" t="s">
        <v>490</v>
      </c>
      <c r="N128" s="96"/>
      <c r="O128" s="122" t="s">
        <v>490</v>
      </c>
      <c r="P128" s="96"/>
      <c r="Q128" s="124" t="s">
        <v>490</v>
      </c>
      <c r="R128" s="96"/>
      <c r="S128" s="125" t="s">
        <v>490</v>
      </c>
      <c r="T128" s="100"/>
      <c r="U128" s="100"/>
      <c r="V128" s="100"/>
      <c r="W128" s="126" t="s">
        <v>490</v>
      </c>
      <c r="X128" s="127" t="s">
        <v>490</v>
      </c>
      <c r="Y128" s="122" t="s">
        <v>490</v>
      </c>
      <c r="Z128" s="96"/>
      <c r="AA128" s="127" t="s">
        <v>490</v>
      </c>
      <c r="AB128" s="122" t="s">
        <v>490</v>
      </c>
      <c r="AC128" s="95"/>
      <c r="AD128" s="96"/>
      <c r="AE128" s="122" t="s">
        <v>490</v>
      </c>
      <c r="AF128" s="95"/>
      <c r="AG128" s="100"/>
      <c r="AH128" s="102"/>
      <c r="AI128" s="102"/>
      <c r="AJ128" s="103"/>
      <c r="AK128" s="122" t="s">
        <v>490</v>
      </c>
      <c r="AL128" s="96"/>
      <c r="AM128" s="128" t="s">
        <v>490</v>
      </c>
      <c r="AN128" s="96"/>
    </row>
    <row r="129" spans="1:40" x14ac:dyDescent="0.25">
      <c r="A129" s="95" t="s">
        <v>24</v>
      </c>
      <c r="B129" s="96" t="s">
        <v>58</v>
      </c>
      <c r="C129" s="122" t="s">
        <v>490</v>
      </c>
      <c r="D129" s="104" t="str">
        <f>VLOOKUP(C129,Authorisation[],2,FALSE)</f>
        <v>-</v>
      </c>
      <c r="E129" s="122" t="s">
        <v>490</v>
      </c>
      <c r="F129" s="122" t="s">
        <v>490</v>
      </c>
      <c r="G129" s="122" t="s">
        <v>490</v>
      </c>
      <c r="H129" s="122" t="s">
        <v>490</v>
      </c>
      <c r="I129" s="122" t="s">
        <v>490</v>
      </c>
      <c r="J129" s="122" t="s">
        <v>490</v>
      </c>
      <c r="K129" s="122" t="s">
        <v>490</v>
      </c>
      <c r="L129" s="122" t="s">
        <v>490</v>
      </c>
      <c r="M129" s="123" t="s">
        <v>490</v>
      </c>
      <c r="N129" s="96"/>
      <c r="O129" s="122" t="s">
        <v>490</v>
      </c>
      <c r="P129" s="96"/>
      <c r="Q129" s="124" t="s">
        <v>490</v>
      </c>
      <c r="R129" s="96"/>
      <c r="S129" s="125" t="s">
        <v>490</v>
      </c>
      <c r="T129" s="100"/>
      <c r="U129" s="100"/>
      <c r="V129" s="100"/>
      <c r="W129" s="126" t="s">
        <v>490</v>
      </c>
      <c r="X129" s="127" t="s">
        <v>490</v>
      </c>
      <c r="Y129" s="122" t="s">
        <v>490</v>
      </c>
      <c r="Z129" s="96"/>
      <c r="AA129" s="127" t="s">
        <v>490</v>
      </c>
      <c r="AB129" s="122" t="s">
        <v>490</v>
      </c>
      <c r="AC129" s="95"/>
      <c r="AD129" s="96"/>
      <c r="AE129" s="122" t="s">
        <v>490</v>
      </c>
      <c r="AF129" s="95"/>
      <c r="AG129" s="100"/>
      <c r="AH129" s="102"/>
      <c r="AI129" s="102"/>
      <c r="AJ129" s="103"/>
      <c r="AK129" s="122" t="s">
        <v>490</v>
      </c>
      <c r="AL129" s="96"/>
      <c r="AM129" s="128" t="s">
        <v>490</v>
      </c>
      <c r="AN129" s="96"/>
    </row>
    <row r="130" spans="1:40" x14ac:dyDescent="0.25">
      <c r="A130" s="95" t="s">
        <v>24</v>
      </c>
      <c r="B130" s="96" t="s">
        <v>58</v>
      </c>
      <c r="C130" s="122" t="s">
        <v>490</v>
      </c>
      <c r="D130" s="104" t="str">
        <f>VLOOKUP(C130,Authorisation[],2,FALSE)</f>
        <v>-</v>
      </c>
      <c r="E130" s="122" t="s">
        <v>490</v>
      </c>
      <c r="F130" s="122" t="s">
        <v>490</v>
      </c>
      <c r="G130" s="122" t="s">
        <v>490</v>
      </c>
      <c r="H130" s="122" t="s">
        <v>490</v>
      </c>
      <c r="I130" s="122" t="s">
        <v>490</v>
      </c>
      <c r="J130" s="122" t="s">
        <v>490</v>
      </c>
      <c r="K130" s="122" t="s">
        <v>490</v>
      </c>
      <c r="L130" s="122" t="s">
        <v>490</v>
      </c>
      <c r="M130" s="123" t="s">
        <v>490</v>
      </c>
      <c r="N130" s="96"/>
      <c r="O130" s="122" t="s">
        <v>490</v>
      </c>
      <c r="P130" s="96"/>
      <c r="Q130" s="124" t="s">
        <v>490</v>
      </c>
      <c r="R130" s="96"/>
      <c r="S130" s="125" t="s">
        <v>490</v>
      </c>
      <c r="T130" s="100"/>
      <c r="U130" s="100"/>
      <c r="V130" s="100"/>
      <c r="W130" s="126" t="s">
        <v>490</v>
      </c>
      <c r="X130" s="127" t="s">
        <v>490</v>
      </c>
      <c r="Y130" s="122" t="s">
        <v>490</v>
      </c>
      <c r="Z130" s="96"/>
      <c r="AA130" s="127" t="s">
        <v>490</v>
      </c>
      <c r="AB130" s="122" t="s">
        <v>490</v>
      </c>
      <c r="AC130" s="95"/>
      <c r="AD130" s="96"/>
      <c r="AE130" s="122" t="s">
        <v>490</v>
      </c>
      <c r="AF130" s="95"/>
      <c r="AG130" s="100"/>
      <c r="AH130" s="102"/>
      <c r="AI130" s="102"/>
      <c r="AJ130" s="103"/>
      <c r="AK130" s="122" t="s">
        <v>490</v>
      </c>
      <c r="AL130" s="96"/>
      <c r="AM130" s="128" t="s">
        <v>490</v>
      </c>
      <c r="AN130" s="96"/>
    </row>
    <row r="131" spans="1:40" x14ac:dyDescent="0.25">
      <c r="A131" s="95" t="s">
        <v>24</v>
      </c>
      <c r="B131" s="96" t="s">
        <v>58</v>
      </c>
      <c r="C131" s="122" t="s">
        <v>490</v>
      </c>
      <c r="D131" s="104" t="str">
        <f>VLOOKUP(C131,Authorisation[],2,FALSE)</f>
        <v>-</v>
      </c>
      <c r="E131" s="122" t="s">
        <v>490</v>
      </c>
      <c r="F131" s="122" t="s">
        <v>490</v>
      </c>
      <c r="G131" s="122" t="s">
        <v>490</v>
      </c>
      <c r="H131" s="122" t="s">
        <v>490</v>
      </c>
      <c r="I131" s="122" t="s">
        <v>490</v>
      </c>
      <c r="J131" s="122" t="s">
        <v>490</v>
      </c>
      <c r="K131" s="122" t="s">
        <v>490</v>
      </c>
      <c r="L131" s="122" t="s">
        <v>490</v>
      </c>
      <c r="M131" s="123" t="s">
        <v>490</v>
      </c>
      <c r="N131" s="96"/>
      <c r="O131" s="122" t="s">
        <v>490</v>
      </c>
      <c r="P131" s="96"/>
      <c r="Q131" s="124" t="s">
        <v>490</v>
      </c>
      <c r="R131" s="96"/>
      <c r="S131" s="125" t="s">
        <v>490</v>
      </c>
      <c r="T131" s="100"/>
      <c r="U131" s="100"/>
      <c r="V131" s="100"/>
      <c r="W131" s="126" t="s">
        <v>490</v>
      </c>
      <c r="X131" s="127" t="s">
        <v>490</v>
      </c>
      <c r="Y131" s="122" t="s">
        <v>490</v>
      </c>
      <c r="Z131" s="96"/>
      <c r="AA131" s="127" t="s">
        <v>490</v>
      </c>
      <c r="AB131" s="122" t="s">
        <v>490</v>
      </c>
      <c r="AC131" s="95"/>
      <c r="AD131" s="96"/>
      <c r="AE131" s="122" t="s">
        <v>490</v>
      </c>
      <c r="AF131" s="95"/>
      <c r="AG131" s="100"/>
      <c r="AH131" s="102"/>
      <c r="AI131" s="102"/>
      <c r="AJ131" s="103"/>
      <c r="AK131" s="122" t="s">
        <v>490</v>
      </c>
      <c r="AL131" s="96"/>
      <c r="AM131" s="128" t="s">
        <v>490</v>
      </c>
      <c r="AN131" s="96"/>
    </row>
    <row r="132" spans="1:40" x14ac:dyDescent="0.25">
      <c r="A132" s="95" t="s">
        <v>24</v>
      </c>
      <c r="B132" s="96" t="s">
        <v>58</v>
      </c>
      <c r="C132" s="122" t="s">
        <v>490</v>
      </c>
      <c r="D132" s="104" t="str">
        <f>VLOOKUP(C132,Authorisation[],2,FALSE)</f>
        <v>-</v>
      </c>
      <c r="E132" s="122" t="s">
        <v>490</v>
      </c>
      <c r="F132" s="122" t="s">
        <v>490</v>
      </c>
      <c r="G132" s="122" t="s">
        <v>490</v>
      </c>
      <c r="H132" s="122" t="s">
        <v>490</v>
      </c>
      <c r="I132" s="122" t="s">
        <v>490</v>
      </c>
      <c r="J132" s="122" t="s">
        <v>490</v>
      </c>
      <c r="K132" s="122" t="s">
        <v>490</v>
      </c>
      <c r="L132" s="122" t="s">
        <v>490</v>
      </c>
      <c r="M132" s="123" t="s">
        <v>490</v>
      </c>
      <c r="N132" s="96"/>
      <c r="O132" s="122" t="s">
        <v>490</v>
      </c>
      <c r="P132" s="96"/>
      <c r="Q132" s="124" t="s">
        <v>490</v>
      </c>
      <c r="R132" s="96"/>
      <c r="S132" s="125" t="s">
        <v>490</v>
      </c>
      <c r="T132" s="100"/>
      <c r="U132" s="100"/>
      <c r="V132" s="100"/>
      <c r="W132" s="126" t="s">
        <v>490</v>
      </c>
      <c r="X132" s="127" t="s">
        <v>490</v>
      </c>
      <c r="Y132" s="122" t="s">
        <v>490</v>
      </c>
      <c r="Z132" s="96"/>
      <c r="AA132" s="127" t="s">
        <v>490</v>
      </c>
      <c r="AB132" s="122" t="s">
        <v>490</v>
      </c>
      <c r="AC132" s="95"/>
      <c r="AD132" s="96"/>
      <c r="AE132" s="122" t="s">
        <v>490</v>
      </c>
      <c r="AF132" s="95"/>
      <c r="AG132" s="100"/>
      <c r="AH132" s="102"/>
      <c r="AI132" s="102"/>
      <c r="AJ132" s="103"/>
      <c r="AK132" s="122" t="s">
        <v>490</v>
      </c>
      <c r="AL132" s="96"/>
      <c r="AM132" s="128" t="s">
        <v>490</v>
      </c>
      <c r="AN132" s="96"/>
    </row>
    <row r="133" spans="1:40" x14ac:dyDescent="0.25">
      <c r="A133" s="95" t="s">
        <v>24</v>
      </c>
      <c r="B133" s="96" t="s">
        <v>58</v>
      </c>
      <c r="C133" s="122" t="s">
        <v>490</v>
      </c>
      <c r="D133" s="104" t="str">
        <f>VLOOKUP(C133,Authorisation[],2,FALSE)</f>
        <v>-</v>
      </c>
      <c r="E133" s="122" t="s">
        <v>490</v>
      </c>
      <c r="F133" s="122" t="s">
        <v>490</v>
      </c>
      <c r="G133" s="122" t="s">
        <v>490</v>
      </c>
      <c r="H133" s="122" t="s">
        <v>490</v>
      </c>
      <c r="I133" s="122" t="s">
        <v>490</v>
      </c>
      <c r="J133" s="122" t="s">
        <v>490</v>
      </c>
      <c r="K133" s="122" t="s">
        <v>490</v>
      </c>
      <c r="L133" s="122" t="s">
        <v>490</v>
      </c>
      <c r="M133" s="123" t="s">
        <v>490</v>
      </c>
      <c r="N133" s="96"/>
      <c r="O133" s="122" t="s">
        <v>490</v>
      </c>
      <c r="P133" s="96"/>
      <c r="Q133" s="124" t="s">
        <v>490</v>
      </c>
      <c r="R133" s="96"/>
      <c r="S133" s="125" t="s">
        <v>490</v>
      </c>
      <c r="T133" s="100"/>
      <c r="U133" s="100"/>
      <c r="V133" s="100"/>
      <c r="W133" s="126" t="s">
        <v>490</v>
      </c>
      <c r="X133" s="127" t="s">
        <v>490</v>
      </c>
      <c r="Y133" s="122" t="s">
        <v>490</v>
      </c>
      <c r="Z133" s="96"/>
      <c r="AA133" s="127" t="s">
        <v>490</v>
      </c>
      <c r="AB133" s="122" t="s">
        <v>490</v>
      </c>
      <c r="AC133" s="95"/>
      <c r="AD133" s="96"/>
      <c r="AE133" s="122" t="s">
        <v>490</v>
      </c>
      <c r="AF133" s="95"/>
      <c r="AG133" s="100"/>
      <c r="AH133" s="102"/>
      <c r="AI133" s="102"/>
      <c r="AJ133" s="103"/>
      <c r="AK133" s="122" t="s">
        <v>490</v>
      </c>
      <c r="AL133" s="96"/>
      <c r="AM133" s="128" t="s">
        <v>490</v>
      </c>
      <c r="AN133" s="96"/>
    </row>
    <row r="134" spans="1:40" x14ac:dyDescent="0.25">
      <c r="A134" s="95" t="s">
        <v>24</v>
      </c>
      <c r="B134" s="96" t="s">
        <v>58</v>
      </c>
      <c r="C134" s="122" t="s">
        <v>490</v>
      </c>
      <c r="D134" s="104" t="str">
        <f>VLOOKUP(C134,Authorisation[],2,FALSE)</f>
        <v>-</v>
      </c>
      <c r="E134" s="122" t="s">
        <v>490</v>
      </c>
      <c r="F134" s="122" t="s">
        <v>490</v>
      </c>
      <c r="G134" s="122" t="s">
        <v>490</v>
      </c>
      <c r="H134" s="122" t="s">
        <v>490</v>
      </c>
      <c r="I134" s="122" t="s">
        <v>490</v>
      </c>
      <c r="J134" s="122" t="s">
        <v>490</v>
      </c>
      <c r="K134" s="122" t="s">
        <v>490</v>
      </c>
      <c r="L134" s="122" t="s">
        <v>490</v>
      </c>
      <c r="M134" s="123" t="s">
        <v>490</v>
      </c>
      <c r="N134" s="96"/>
      <c r="O134" s="122" t="s">
        <v>490</v>
      </c>
      <c r="P134" s="96"/>
      <c r="Q134" s="124" t="s">
        <v>490</v>
      </c>
      <c r="R134" s="96"/>
      <c r="S134" s="125" t="s">
        <v>490</v>
      </c>
      <c r="T134" s="100"/>
      <c r="U134" s="100"/>
      <c r="V134" s="100"/>
      <c r="W134" s="126" t="s">
        <v>490</v>
      </c>
      <c r="X134" s="127" t="s">
        <v>490</v>
      </c>
      <c r="Y134" s="122" t="s">
        <v>490</v>
      </c>
      <c r="Z134" s="96"/>
      <c r="AA134" s="127" t="s">
        <v>490</v>
      </c>
      <c r="AB134" s="122" t="s">
        <v>490</v>
      </c>
      <c r="AC134" s="95"/>
      <c r="AD134" s="96"/>
      <c r="AE134" s="122" t="s">
        <v>490</v>
      </c>
      <c r="AF134" s="95"/>
      <c r="AG134" s="100"/>
      <c r="AH134" s="102"/>
      <c r="AI134" s="102"/>
      <c r="AJ134" s="103"/>
      <c r="AK134" s="122" t="s">
        <v>490</v>
      </c>
      <c r="AL134" s="96"/>
      <c r="AM134" s="128" t="s">
        <v>490</v>
      </c>
      <c r="AN134" s="96"/>
    </row>
    <row r="135" spans="1:40" x14ac:dyDescent="0.25">
      <c r="A135" s="95" t="s">
        <v>24</v>
      </c>
      <c r="B135" s="96" t="s">
        <v>58</v>
      </c>
      <c r="C135" s="122" t="s">
        <v>490</v>
      </c>
      <c r="D135" s="104" t="str">
        <f>VLOOKUP(C135,Authorisation[],2,FALSE)</f>
        <v>-</v>
      </c>
      <c r="E135" s="122" t="s">
        <v>490</v>
      </c>
      <c r="F135" s="122" t="s">
        <v>490</v>
      </c>
      <c r="G135" s="122" t="s">
        <v>490</v>
      </c>
      <c r="H135" s="122" t="s">
        <v>490</v>
      </c>
      <c r="I135" s="122" t="s">
        <v>490</v>
      </c>
      <c r="J135" s="122" t="s">
        <v>490</v>
      </c>
      <c r="K135" s="122" t="s">
        <v>490</v>
      </c>
      <c r="L135" s="122" t="s">
        <v>490</v>
      </c>
      <c r="M135" s="123" t="s">
        <v>490</v>
      </c>
      <c r="N135" s="96"/>
      <c r="O135" s="122" t="s">
        <v>490</v>
      </c>
      <c r="P135" s="96"/>
      <c r="Q135" s="124" t="s">
        <v>490</v>
      </c>
      <c r="R135" s="96"/>
      <c r="S135" s="125" t="s">
        <v>490</v>
      </c>
      <c r="T135" s="100"/>
      <c r="U135" s="100"/>
      <c r="V135" s="100"/>
      <c r="W135" s="126" t="s">
        <v>490</v>
      </c>
      <c r="X135" s="127" t="s">
        <v>490</v>
      </c>
      <c r="Y135" s="122" t="s">
        <v>490</v>
      </c>
      <c r="Z135" s="96"/>
      <c r="AA135" s="127" t="s">
        <v>490</v>
      </c>
      <c r="AB135" s="122" t="s">
        <v>490</v>
      </c>
      <c r="AC135" s="95"/>
      <c r="AD135" s="96"/>
      <c r="AE135" s="122" t="s">
        <v>490</v>
      </c>
      <c r="AF135" s="95"/>
      <c r="AG135" s="100"/>
      <c r="AH135" s="102"/>
      <c r="AI135" s="102"/>
      <c r="AJ135" s="103"/>
      <c r="AK135" s="122" t="s">
        <v>490</v>
      </c>
      <c r="AL135" s="96"/>
      <c r="AM135" s="128" t="s">
        <v>490</v>
      </c>
      <c r="AN135" s="96"/>
    </row>
    <row r="136" spans="1:40" x14ac:dyDescent="0.25">
      <c r="A136" s="95" t="s">
        <v>24</v>
      </c>
      <c r="B136" s="96" t="s">
        <v>58</v>
      </c>
      <c r="C136" s="122" t="s">
        <v>490</v>
      </c>
      <c r="D136" s="104" t="str">
        <f>VLOOKUP(C136,Authorisation[],2,FALSE)</f>
        <v>-</v>
      </c>
      <c r="E136" s="122" t="s">
        <v>490</v>
      </c>
      <c r="F136" s="122" t="s">
        <v>490</v>
      </c>
      <c r="G136" s="122" t="s">
        <v>490</v>
      </c>
      <c r="H136" s="122" t="s">
        <v>490</v>
      </c>
      <c r="I136" s="122" t="s">
        <v>490</v>
      </c>
      <c r="J136" s="122" t="s">
        <v>490</v>
      </c>
      <c r="K136" s="122" t="s">
        <v>490</v>
      </c>
      <c r="L136" s="122" t="s">
        <v>490</v>
      </c>
      <c r="M136" s="123" t="s">
        <v>490</v>
      </c>
      <c r="N136" s="96"/>
      <c r="O136" s="122" t="s">
        <v>490</v>
      </c>
      <c r="P136" s="96"/>
      <c r="Q136" s="124" t="s">
        <v>490</v>
      </c>
      <c r="R136" s="96"/>
      <c r="S136" s="125" t="s">
        <v>490</v>
      </c>
      <c r="T136" s="100"/>
      <c r="U136" s="100"/>
      <c r="V136" s="100"/>
      <c r="W136" s="126" t="s">
        <v>490</v>
      </c>
      <c r="X136" s="127" t="s">
        <v>490</v>
      </c>
      <c r="Y136" s="122" t="s">
        <v>490</v>
      </c>
      <c r="Z136" s="96"/>
      <c r="AA136" s="127" t="s">
        <v>490</v>
      </c>
      <c r="AB136" s="122" t="s">
        <v>490</v>
      </c>
      <c r="AC136" s="95"/>
      <c r="AD136" s="96"/>
      <c r="AE136" s="122" t="s">
        <v>490</v>
      </c>
      <c r="AF136" s="95"/>
      <c r="AG136" s="100"/>
      <c r="AH136" s="102"/>
      <c r="AI136" s="102"/>
      <c r="AJ136" s="103"/>
      <c r="AK136" s="122" t="s">
        <v>490</v>
      </c>
      <c r="AL136" s="96"/>
      <c r="AM136" s="128" t="s">
        <v>490</v>
      </c>
      <c r="AN136" s="96"/>
    </row>
    <row r="137" spans="1:40" x14ac:dyDescent="0.25">
      <c r="A137" s="95" t="s">
        <v>24</v>
      </c>
      <c r="B137" s="96" t="s">
        <v>58</v>
      </c>
      <c r="C137" s="122" t="s">
        <v>490</v>
      </c>
      <c r="D137" s="104" t="str">
        <f>VLOOKUP(C137,Authorisation[],2,FALSE)</f>
        <v>-</v>
      </c>
      <c r="E137" s="122" t="s">
        <v>490</v>
      </c>
      <c r="F137" s="122" t="s">
        <v>490</v>
      </c>
      <c r="G137" s="122" t="s">
        <v>490</v>
      </c>
      <c r="H137" s="122" t="s">
        <v>490</v>
      </c>
      <c r="I137" s="122" t="s">
        <v>490</v>
      </c>
      <c r="J137" s="122" t="s">
        <v>490</v>
      </c>
      <c r="K137" s="122" t="s">
        <v>490</v>
      </c>
      <c r="L137" s="122" t="s">
        <v>490</v>
      </c>
      <c r="M137" s="123" t="s">
        <v>490</v>
      </c>
      <c r="N137" s="96"/>
      <c r="O137" s="122" t="s">
        <v>490</v>
      </c>
      <c r="P137" s="96"/>
      <c r="Q137" s="124" t="s">
        <v>490</v>
      </c>
      <c r="R137" s="96"/>
      <c r="S137" s="125" t="s">
        <v>490</v>
      </c>
      <c r="T137" s="100"/>
      <c r="U137" s="100"/>
      <c r="V137" s="100"/>
      <c r="W137" s="126" t="s">
        <v>490</v>
      </c>
      <c r="X137" s="127" t="s">
        <v>490</v>
      </c>
      <c r="Y137" s="122" t="s">
        <v>490</v>
      </c>
      <c r="Z137" s="96"/>
      <c r="AA137" s="127" t="s">
        <v>490</v>
      </c>
      <c r="AB137" s="122" t="s">
        <v>490</v>
      </c>
      <c r="AC137" s="95"/>
      <c r="AD137" s="96"/>
      <c r="AE137" s="122" t="s">
        <v>490</v>
      </c>
      <c r="AF137" s="95"/>
      <c r="AG137" s="100"/>
      <c r="AH137" s="102"/>
      <c r="AI137" s="102"/>
      <c r="AJ137" s="103"/>
      <c r="AK137" s="122" t="s">
        <v>490</v>
      </c>
      <c r="AL137" s="96"/>
      <c r="AM137" s="128" t="s">
        <v>490</v>
      </c>
      <c r="AN137" s="96"/>
    </row>
    <row r="138" spans="1:40" x14ac:dyDescent="0.25">
      <c r="A138" s="95" t="s">
        <v>24</v>
      </c>
      <c r="B138" s="96" t="s">
        <v>58</v>
      </c>
      <c r="C138" s="122" t="s">
        <v>490</v>
      </c>
      <c r="D138" s="104" t="str">
        <f>VLOOKUP(C138,Authorisation[],2,FALSE)</f>
        <v>-</v>
      </c>
      <c r="E138" s="122" t="s">
        <v>490</v>
      </c>
      <c r="F138" s="122" t="s">
        <v>490</v>
      </c>
      <c r="G138" s="122" t="s">
        <v>490</v>
      </c>
      <c r="H138" s="122" t="s">
        <v>490</v>
      </c>
      <c r="I138" s="122" t="s">
        <v>490</v>
      </c>
      <c r="J138" s="122" t="s">
        <v>490</v>
      </c>
      <c r="K138" s="122" t="s">
        <v>490</v>
      </c>
      <c r="L138" s="122" t="s">
        <v>490</v>
      </c>
      <c r="M138" s="123" t="s">
        <v>490</v>
      </c>
      <c r="N138" s="96"/>
      <c r="O138" s="122" t="s">
        <v>490</v>
      </c>
      <c r="P138" s="96"/>
      <c r="Q138" s="124" t="s">
        <v>490</v>
      </c>
      <c r="R138" s="96"/>
      <c r="S138" s="125" t="s">
        <v>490</v>
      </c>
      <c r="T138" s="100"/>
      <c r="U138" s="100"/>
      <c r="V138" s="100"/>
      <c r="W138" s="126" t="s">
        <v>490</v>
      </c>
      <c r="X138" s="127" t="s">
        <v>490</v>
      </c>
      <c r="Y138" s="122" t="s">
        <v>490</v>
      </c>
      <c r="Z138" s="96"/>
      <c r="AA138" s="127" t="s">
        <v>490</v>
      </c>
      <c r="AB138" s="122" t="s">
        <v>490</v>
      </c>
      <c r="AC138" s="95"/>
      <c r="AD138" s="96"/>
      <c r="AE138" s="122" t="s">
        <v>490</v>
      </c>
      <c r="AF138" s="95"/>
      <c r="AG138" s="100"/>
      <c r="AH138" s="102"/>
      <c r="AI138" s="102"/>
      <c r="AJ138" s="103"/>
      <c r="AK138" s="122" t="s">
        <v>490</v>
      </c>
      <c r="AL138" s="96"/>
      <c r="AM138" s="128" t="s">
        <v>490</v>
      </c>
      <c r="AN138" s="96"/>
    </row>
    <row r="139" spans="1:40" x14ac:dyDescent="0.25">
      <c r="A139" s="95" t="s">
        <v>24</v>
      </c>
      <c r="B139" s="96" t="s">
        <v>58</v>
      </c>
      <c r="C139" s="122" t="s">
        <v>490</v>
      </c>
      <c r="D139" s="104" t="str">
        <f>VLOOKUP(C139,Authorisation[],2,FALSE)</f>
        <v>-</v>
      </c>
      <c r="E139" s="122" t="s">
        <v>490</v>
      </c>
      <c r="F139" s="122" t="s">
        <v>490</v>
      </c>
      <c r="G139" s="122" t="s">
        <v>490</v>
      </c>
      <c r="H139" s="122" t="s">
        <v>490</v>
      </c>
      <c r="I139" s="122" t="s">
        <v>490</v>
      </c>
      <c r="J139" s="122" t="s">
        <v>490</v>
      </c>
      <c r="K139" s="122" t="s">
        <v>490</v>
      </c>
      <c r="L139" s="122" t="s">
        <v>490</v>
      </c>
      <c r="M139" s="123" t="s">
        <v>490</v>
      </c>
      <c r="N139" s="96"/>
      <c r="O139" s="122" t="s">
        <v>490</v>
      </c>
      <c r="P139" s="96"/>
      <c r="Q139" s="124" t="s">
        <v>490</v>
      </c>
      <c r="R139" s="96"/>
      <c r="S139" s="125" t="s">
        <v>490</v>
      </c>
      <c r="T139" s="100"/>
      <c r="U139" s="100"/>
      <c r="V139" s="100"/>
      <c r="W139" s="126" t="s">
        <v>490</v>
      </c>
      <c r="X139" s="127" t="s">
        <v>490</v>
      </c>
      <c r="Y139" s="122" t="s">
        <v>490</v>
      </c>
      <c r="Z139" s="96"/>
      <c r="AA139" s="127" t="s">
        <v>490</v>
      </c>
      <c r="AB139" s="122" t="s">
        <v>490</v>
      </c>
      <c r="AC139" s="95"/>
      <c r="AD139" s="96"/>
      <c r="AE139" s="122" t="s">
        <v>490</v>
      </c>
      <c r="AF139" s="95"/>
      <c r="AG139" s="100"/>
      <c r="AH139" s="102"/>
      <c r="AI139" s="102"/>
      <c r="AJ139" s="103"/>
      <c r="AK139" s="122" t="s">
        <v>490</v>
      </c>
      <c r="AL139" s="96"/>
      <c r="AM139" s="128" t="s">
        <v>490</v>
      </c>
      <c r="AN139" s="96"/>
    </row>
    <row r="140" spans="1:40" x14ac:dyDescent="0.25">
      <c r="A140" s="95" t="s">
        <v>24</v>
      </c>
      <c r="B140" s="96" t="s">
        <v>58</v>
      </c>
      <c r="C140" s="122" t="s">
        <v>490</v>
      </c>
      <c r="D140" s="104" t="str">
        <f>VLOOKUP(C140,Authorisation[],2,FALSE)</f>
        <v>-</v>
      </c>
      <c r="E140" s="122" t="s">
        <v>490</v>
      </c>
      <c r="F140" s="122" t="s">
        <v>490</v>
      </c>
      <c r="G140" s="122" t="s">
        <v>490</v>
      </c>
      <c r="H140" s="122" t="s">
        <v>490</v>
      </c>
      <c r="I140" s="122" t="s">
        <v>490</v>
      </c>
      <c r="J140" s="122" t="s">
        <v>490</v>
      </c>
      <c r="K140" s="122" t="s">
        <v>490</v>
      </c>
      <c r="L140" s="122" t="s">
        <v>490</v>
      </c>
      <c r="M140" s="123" t="s">
        <v>490</v>
      </c>
      <c r="N140" s="96"/>
      <c r="O140" s="122" t="s">
        <v>490</v>
      </c>
      <c r="P140" s="96"/>
      <c r="Q140" s="124" t="s">
        <v>490</v>
      </c>
      <c r="R140" s="96"/>
      <c r="S140" s="125" t="s">
        <v>490</v>
      </c>
      <c r="T140" s="100"/>
      <c r="U140" s="100"/>
      <c r="V140" s="100"/>
      <c r="W140" s="126" t="s">
        <v>490</v>
      </c>
      <c r="X140" s="127" t="s">
        <v>490</v>
      </c>
      <c r="Y140" s="122" t="s">
        <v>490</v>
      </c>
      <c r="Z140" s="96"/>
      <c r="AA140" s="127" t="s">
        <v>490</v>
      </c>
      <c r="AB140" s="122" t="s">
        <v>490</v>
      </c>
      <c r="AC140" s="95"/>
      <c r="AD140" s="96"/>
      <c r="AE140" s="122" t="s">
        <v>490</v>
      </c>
      <c r="AF140" s="95"/>
      <c r="AG140" s="100"/>
      <c r="AH140" s="102"/>
      <c r="AI140" s="102"/>
      <c r="AJ140" s="103"/>
      <c r="AK140" s="122" t="s">
        <v>490</v>
      </c>
      <c r="AL140" s="96"/>
      <c r="AM140" s="128" t="s">
        <v>490</v>
      </c>
      <c r="AN140" s="96"/>
    </row>
    <row r="141" spans="1:40" x14ac:dyDescent="0.25">
      <c r="A141" s="95" t="s">
        <v>24</v>
      </c>
      <c r="B141" s="96" t="s">
        <v>58</v>
      </c>
      <c r="C141" s="122" t="s">
        <v>490</v>
      </c>
      <c r="D141" s="104" t="str">
        <f>VLOOKUP(C141,Authorisation[],2,FALSE)</f>
        <v>-</v>
      </c>
      <c r="E141" s="122" t="s">
        <v>490</v>
      </c>
      <c r="F141" s="122" t="s">
        <v>490</v>
      </c>
      <c r="G141" s="122" t="s">
        <v>490</v>
      </c>
      <c r="H141" s="122" t="s">
        <v>490</v>
      </c>
      <c r="I141" s="122" t="s">
        <v>490</v>
      </c>
      <c r="J141" s="122" t="s">
        <v>490</v>
      </c>
      <c r="K141" s="122" t="s">
        <v>490</v>
      </c>
      <c r="L141" s="122" t="s">
        <v>490</v>
      </c>
      <c r="M141" s="123" t="s">
        <v>490</v>
      </c>
      <c r="N141" s="96"/>
      <c r="O141" s="122" t="s">
        <v>490</v>
      </c>
      <c r="P141" s="96"/>
      <c r="Q141" s="124" t="s">
        <v>490</v>
      </c>
      <c r="R141" s="96"/>
      <c r="S141" s="125" t="s">
        <v>490</v>
      </c>
      <c r="T141" s="100"/>
      <c r="U141" s="100"/>
      <c r="V141" s="100"/>
      <c r="W141" s="126" t="s">
        <v>490</v>
      </c>
      <c r="X141" s="127" t="s">
        <v>490</v>
      </c>
      <c r="Y141" s="122" t="s">
        <v>490</v>
      </c>
      <c r="Z141" s="96"/>
      <c r="AA141" s="127" t="s">
        <v>490</v>
      </c>
      <c r="AB141" s="122" t="s">
        <v>490</v>
      </c>
      <c r="AC141" s="95"/>
      <c r="AD141" s="96"/>
      <c r="AE141" s="122" t="s">
        <v>490</v>
      </c>
      <c r="AF141" s="95"/>
      <c r="AG141" s="100"/>
      <c r="AH141" s="102"/>
      <c r="AI141" s="102"/>
      <c r="AJ141" s="103"/>
      <c r="AK141" s="122" t="s">
        <v>490</v>
      </c>
      <c r="AL141" s="96"/>
      <c r="AM141" s="128" t="s">
        <v>490</v>
      </c>
      <c r="AN141" s="96"/>
    </row>
    <row r="142" spans="1:40" x14ac:dyDescent="0.25">
      <c r="A142" s="95" t="s">
        <v>24</v>
      </c>
      <c r="B142" s="96" t="s">
        <v>58</v>
      </c>
      <c r="C142" s="122" t="s">
        <v>490</v>
      </c>
      <c r="D142" s="104" t="str">
        <f>VLOOKUP(C142,Authorisation[],2,FALSE)</f>
        <v>-</v>
      </c>
      <c r="E142" s="122" t="s">
        <v>490</v>
      </c>
      <c r="F142" s="122" t="s">
        <v>490</v>
      </c>
      <c r="G142" s="122" t="s">
        <v>490</v>
      </c>
      <c r="H142" s="122" t="s">
        <v>490</v>
      </c>
      <c r="I142" s="122" t="s">
        <v>490</v>
      </c>
      <c r="J142" s="122" t="s">
        <v>490</v>
      </c>
      <c r="K142" s="122" t="s">
        <v>490</v>
      </c>
      <c r="L142" s="122" t="s">
        <v>490</v>
      </c>
      <c r="M142" s="123" t="s">
        <v>490</v>
      </c>
      <c r="N142" s="96"/>
      <c r="O142" s="122" t="s">
        <v>490</v>
      </c>
      <c r="P142" s="96"/>
      <c r="Q142" s="124" t="s">
        <v>490</v>
      </c>
      <c r="R142" s="96"/>
      <c r="S142" s="125" t="s">
        <v>490</v>
      </c>
      <c r="T142" s="100"/>
      <c r="U142" s="100"/>
      <c r="V142" s="100"/>
      <c r="W142" s="126" t="s">
        <v>490</v>
      </c>
      <c r="X142" s="127" t="s">
        <v>490</v>
      </c>
      <c r="Y142" s="122" t="s">
        <v>490</v>
      </c>
      <c r="Z142" s="96"/>
      <c r="AA142" s="127" t="s">
        <v>490</v>
      </c>
      <c r="AB142" s="122" t="s">
        <v>490</v>
      </c>
      <c r="AC142" s="95"/>
      <c r="AD142" s="96"/>
      <c r="AE142" s="122" t="s">
        <v>490</v>
      </c>
      <c r="AF142" s="95"/>
      <c r="AG142" s="100"/>
      <c r="AH142" s="102"/>
      <c r="AI142" s="102"/>
      <c r="AJ142" s="103"/>
      <c r="AK142" s="122" t="s">
        <v>490</v>
      </c>
      <c r="AL142" s="96"/>
      <c r="AM142" s="128" t="s">
        <v>490</v>
      </c>
      <c r="AN142" s="96"/>
    </row>
    <row r="143" spans="1:40" x14ac:dyDescent="0.25">
      <c r="A143" s="95" t="s">
        <v>24</v>
      </c>
      <c r="B143" s="96" t="s">
        <v>58</v>
      </c>
      <c r="C143" s="122" t="s">
        <v>490</v>
      </c>
      <c r="D143" s="104" t="str">
        <f>VLOOKUP(C143,Authorisation[],2,FALSE)</f>
        <v>-</v>
      </c>
      <c r="E143" s="122" t="s">
        <v>490</v>
      </c>
      <c r="F143" s="122" t="s">
        <v>490</v>
      </c>
      <c r="G143" s="122" t="s">
        <v>490</v>
      </c>
      <c r="H143" s="122" t="s">
        <v>490</v>
      </c>
      <c r="I143" s="122" t="s">
        <v>490</v>
      </c>
      <c r="J143" s="122" t="s">
        <v>490</v>
      </c>
      <c r="K143" s="122" t="s">
        <v>490</v>
      </c>
      <c r="L143" s="122" t="s">
        <v>490</v>
      </c>
      <c r="M143" s="123" t="s">
        <v>490</v>
      </c>
      <c r="N143" s="96"/>
      <c r="O143" s="122" t="s">
        <v>490</v>
      </c>
      <c r="P143" s="96"/>
      <c r="Q143" s="124" t="s">
        <v>490</v>
      </c>
      <c r="R143" s="96"/>
      <c r="S143" s="125" t="s">
        <v>490</v>
      </c>
      <c r="T143" s="100"/>
      <c r="U143" s="100"/>
      <c r="V143" s="100"/>
      <c r="W143" s="126" t="s">
        <v>490</v>
      </c>
      <c r="X143" s="127" t="s">
        <v>490</v>
      </c>
      <c r="Y143" s="122" t="s">
        <v>490</v>
      </c>
      <c r="Z143" s="96"/>
      <c r="AA143" s="127" t="s">
        <v>490</v>
      </c>
      <c r="AB143" s="122" t="s">
        <v>490</v>
      </c>
      <c r="AC143" s="95"/>
      <c r="AD143" s="96"/>
      <c r="AE143" s="122" t="s">
        <v>490</v>
      </c>
      <c r="AF143" s="95"/>
      <c r="AG143" s="100"/>
      <c r="AH143" s="102"/>
      <c r="AI143" s="102"/>
      <c r="AJ143" s="103"/>
      <c r="AK143" s="122" t="s">
        <v>490</v>
      </c>
      <c r="AL143" s="96"/>
      <c r="AM143" s="128" t="s">
        <v>490</v>
      </c>
      <c r="AN143" s="96"/>
    </row>
    <row r="144" spans="1:40" x14ac:dyDescent="0.25">
      <c r="A144" s="95" t="s">
        <v>24</v>
      </c>
      <c r="B144" s="96" t="s">
        <v>58</v>
      </c>
      <c r="C144" s="122" t="s">
        <v>490</v>
      </c>
      <c r="D144" s="104" t="str">
        <f>VLOOKUP(C144,Authorisation[],2,FALSE)</f>
        <v>-</v>
      </c>
      <c r="E144" s="122" t="s">
        <v>490</v>
      </c>
      <c r="F144" s="122" t="s">
        <v>490</v>
      </c>
      <c r="G144" s="122" t="s">
        <v>490</v>
      </c>
      <c r="H144" s="122" t="s">
        <v>490</v>
      </c>
      <c r="I144" s="122" t="s">
        <v>490</v>
      </c>
      <c r="J144" s="122" t="s">
        <v>490</v>
      </c>
      <c r="K144" s="122" t="s">
        <v>490</v>
      </c>
      <c r="L144" s="122" t="s">
        <v>490</v>
      </c>
      <c r="M144" s="123" t="s">
        <v>490</v>
      </c>
      <c r="N144" s="96"/>
      <c r="O144" s="122" t="s">
        <v>490</v>
      </c>
      <c r="P144" s="96"/>
      <c r="Q144" s="124" t="s">
        <v>490</v>
      </c>
      <c r="R144" s="96"/>
      <c r="S144" s="125" t="s">
        <v>490</v>
      </c>
      <c r="T144" s="100"/>
      <c r="U144" s="100"/>
      <c r="V144" s="100"/>
      <c r="W144" s="126" t="s">
        <v>490</v>
      </c>
      <c r="X144" s="127" t="s">
        <v>490</v>
      </c>
      <c r="Y144" s="122" t="s">
        <v>490</v>
      </c>
      <c r="Z144" s="96"/>
      <c r="AA144" s="127" t="s">
        <v>490</v>
      </c>
      <c r="AB144" s="122" t="s">
        <v>490</v>
      </c>
      <c r="AC144" s="95"/>
      <c r="AD144" s="96"/>
      <c r="AE144" s="122" t="s">
        <v>490</v>
      </c>
      <c r="AF144" s="95"/>
      <c r="AG144" s="100"/>
      <c r="AH144" s="102"/>
      <c r="AI144" s="102"/>
      <c r="AJ144" s="103"/>
      <c r="AK144" s="122" t="s">
        <v>490</v>
      </c>
      <c r="AL144" s="96"/>
      <c r="AM144" s="128" t="s">
        <v>490</v>
      </c>
      <c r="AN144" s="96"/>
    </row>
    <row r="145" spans="1:40" x14ac:dyDescent="0.25">
      <c r="A145" s="95" t="s">
        <v>24</v>
      </c>
      <c r="B145" s="96" t="s">
        <v>58</v>
      </c>
      <c r="C145" s="122" t="s">
        <v>490</v>
      </c>
      <c r="D145" s="104" t="str">
        <f>VLOOKUP(C145,Authorisation[],2,FALSE)</f>
        <v>-</v>
      </c>
      <c r="E145" s="122" t="s">
        <v>490</v>
      </c>
      <c r="F145" s="122" t="s">
        <v>490</v>
      </c>
      <c r="G145" s="122" t="s">
        <v>490</v>
      </c>
      <c r="H145" s="122" t="s">
        <v>490</v>
      </c>
      <c r="I145" s="122" t="s">
        <v>490</v>
      </c>
      <c r="J145" s="122" t="s">
        <v>490</v>
      </c>
      <c r="K145" s="122" t="s">
        <v>490</v>
      </c>
      <c r="L145" s="122" t="s">
        <v>490</v>
      </c>
      <c r="M145" s="123" t="s">
        <v>490</v>
      </c>
      <c r="N145" s="96"/>
      <c r="O145" s="122" t="s">
        <v>490</v>
      </c>
      <c r="P145" s="96"/>
      <c r="Q145" s="124" t="s">
        <v>490</v>
      </c>
      <c r="R145" s="96"/>
      <c r="S145" s="125" t="s">
        <v>490</v>
      </c>
      <c r="T145" s="100"/>
      <c r="U145" s="100"/>
      <c r="V145" s="100"/>
      <c r="W145" s="126" t="s">
        <v>490</v>
      </c>
      <c r="X145" s="127" t="s">
        <v>490</v>
      </c>
      <c r="Y145" s="122" t="s">
        <v>490</v>
      </c>
      <c r="Z145" s="96"/>
      <c r="AA145" s="127" t="s">
        <v>490</v>
      </c>
      <c r="AB145" s="122" t="s">
        <v>490</v>
      </c>
      <c r="AC145" s="95"/>
      <c r="AD145" s="96"/>
      <c r="AE145" s="122" t="s">
        <v>490</v>
      </c>
      <c r="AF145" s="95"/>
      <c r="AG145" s="100"/>
      <c r="AH145" s="102"/>
      <c r="AI145" s="102"/>
      <c r="AJ145" s="103"/>
      <c r="AK145" s="122" t="s">
        <v>490</v>
      </c>
      <c r="AL145" s="96"/>
      <c r="AM145" s="128" t="s">
        <v>490</v>
      </c>
      <c r="AN145" s="96"/>
    </row>
    <row r="146" spans="1:40" x14ac:dyDescent="0.25">
      <c r="A146" s="95" t="s">
        <v>24</v>
      </c>
      <c r="B146" s="96" t="s">
        <v>58</v>
      </c>
      <c r="C146" s="122" t="s">
        <v>490</v>
      </c>
      <c r="D146" s="104" t="str">
        <f>VLOOKUP(C146,Authorisation[],2,FALSE)</f>
        <v>-</v>
      </c>
      <c r="E146" s="122" t="s">
        <v>490</v>
      </c>
      <c r="F146" s="122" t="s">
        <v>490</v>
      </c>
      <c r="G146" s="122" t="s">
        <v>490</v>
      </c>
      <c r="H146" s="122" t="s">
        <v>490</v>
      </c>
      <c r="I146" s="122" t="s">
        <v>490</v>
      </c>
      <c r="J146" s="122" t="s">
        <v>490</v>
      </c>
      <c r="K146" s="122" t="s">
        <v>490</v>
      </c>
      <c r="L146" s="122" t="s">
        <v>490</v>
      </c>
      <c r="M146" s="123" t="s">
        <v>490</v>
      </c>
      <c r="N146" s="96"/>
      <c r="O146" s="122" t="s">
        <v>490</v>
      </c>
      <c r="P146" s="96"/>
      <c r="Q146" s="124" t="s">
        <v>490</v>
      </c>
      <c r="R146" s="96"/>
      <c r="S146" s="125" t="s">
        <v>490</v>
      </c>
      <c r="T146" s="100"/>
      <c r="U146" s="100"/>
      <c r="V146" s="100"/>
      <c r="W146" s="126" t="s">
        <v>490</v>
      </c>
      <c r="X146" s="127" t="s">
        <v>490</v>
      </c>
      <c r="Y146" s="122" t="s">
        <v>490</v>
      </c>
      <c r="Z146" s="96"/>
      <c r="AA146" s="127" t="s">
        <v>490</v>
      </c>
      <c r="AB146" s="122" t="s">
        <v>490</v>
      </c>
      <c r="AC146" s="95"/>
      <c r="AD146" s="96"/>
      <c r="AE146" s="122" t="s">
        <v>490</v>
      </c>
      <c r="AF146" s="95"/>
      <c r="AG146" s="100"/>
      <c r="AH146" s="102"/>
      <c r="AI146" s="102"/>
      <c r="AJ146" s="103"/>
      <c r="AK146" s="122" t="s">
        <v>490</v>
      </c>
      <c r="AL146" s="96"/>
      <c r="AM146" s="128" t="s">
        <v>490</v>
      </c>
      <c r="AN146" s="96"/>
    </row>
    <row r="147" spans="1:40" x14ac:dyDescent="0.25">
      <c r="A147" s="95" t="s">
        <v>24</v>
      </c>
      <c r="B147" s="96" t="s">
        <v>58</v>
      </c>
      <c r="C147" s="122" t="s">
        <v>490</v>
      </c>
      <c r="D147" s="104" t="str">
        <f>VLOOKUP(C147,Authorisation[],2,FALSE)</f>
        <v>-</v>
      </c>
      <c r="E147" s="122" t="s">
        <v>490</v>
      </c>
      <c r="F147" s="122" t="s">
        <v>490</v>
      </c>
      <c r="G147" s="122" t="s">
        <v>490</v>
      </c>
      <c r="H147" s="122" t="s">
        <v>490</v>
      </c>
      <c r="I147" s="122" t="s">
        <v>490</v>
      </c>
      <c r="J147" s="122" t="s">
        <v>490</v>
      </c>
      <c r="K147" s="122" t="s">
        <v>490</v>
      </c>
      <c r="L147" s="122" t="s">
        <v>490</v>
      </c>
      <c r="M147" s="123" t="s">
        <v>490</v>
      </c>
      <c r="N147" s="96"/>
      <c r="O147" s="122" t="s">
        <v>490</v>
      </c>
      <c r="P147" s="96"/>
      <c r="Q147" s="124" t="s">
        <v>490</v>
      </c>
      <c r="R147" s="96"/>
      <c r="S147" s="125" t="s">
        <v>490</v>
      </c>
      <c r="T147" s="100"/>
      <c r="U147" s="100"/>
      <c r="V147" s="100"/>
      <c r="W147" s="126" t="s">
        <v>490</v>
      </c>
      <c r="X147" s="127" t="s">
        <v>490</v>
      </c>
      <c r="Y147" s="122" t="s">
        <v>490</v>
      </c>
      <c r="Z147" s="96"/>
      <c r="AA147" s="127" t="s">
        <v>490</v>
      </c>
      <c r="AB147" s="122" t="s">
        <v>490</v>
      </c>
      <c r="AC147" s="95"/>
      <c r="AD147" s="96"/>
      <c r="AE147" s="122" t="s">
        <v>490</v>
      </c>
      <c r="AF147" s="95"/>
      <c r="AG147" s="100"/>
      <c r="AH147" s="102"/>
      <c r="AI147" s="102"/>
      <c r="AJ147" s="103"/>
      <c r="AK147" s="122" t="s">
        <v>490</v>
      </c>
      <c r="AL147" s="96"/>
      <c r="AM147" s="128" t="s">
        <v>490</v>
      </c>
      <c r="AN147" s="96"/>
    </row>
    <row r="148" spans="1:40" x14ac:dyDescent="0.25">
      <c r="A148" s="95" t="s">
        <v>24</v>
      </c>
      <c r="B148" s="96" t="s">
        <v>58</v>
      </c>
      <c r="C148" s="122" t="s">
        <v>490</v>
      </c>
      <c r="D148" s="104" t="str">
        <f>VLOOKUP(C148,Authorisation[],2,FALSE)</f>
        <v>-</v>
      </c>
      <c r="E148" s="122" t="s">
        <v>490</v>
      </c>
      <c r="F148" s="122" t="s">
        <v>490</v>
      </c>
      <c r="G148" s="122" t="s">
        <v>490</v>
      </c>
      <c r="H148" s="122" t="s">
        <v>490</v>
      </c>
      <c r="I148" s="122" t="s">
        <v>490</v>
      </c>
      <c r="J148" s="122" t="s">
        <v>490</v>
      </c>
      <c r="K148" s="122" t="s">
        <v>490</v>
      </c>
      <c r="L148" s="122" t="s">
        <v>490</v>
      </c>
      <c r="M148" s="123" t="s">
        <v>490</v>
      </c>
      <c r="N148" s="96"/>
      <c r="O148" s="122" t="s">
        <v>490</v>
      </c>
      <c r="P148" s="96"/>
      <c r="Q148" s="124" t="s">
        <v>490</v>
      </c>
      <c r="R148" s="96"/>
      <c r="S148" s="125" t="s">
        <v>490</v>
      </c>
      <c r="T148" s="100"/>
      <c r="U148" s="100"/>
      <c r="V148" s="100"/>
      <c r="W148" s="126" t="s">
        <v>490</v>
      </c>
      <c r="X148" s="127" t="s">
        <v>490</v>
      </c>
      <c r="Y148" s="122" t="s">
        <v>490</v>
      </c>
      <c r="Z148" s="96"/>
      <c r="AA148" s="127" t="s">
        <v>490</v>
      </c>
      <c r="AB148" s="122" t="s">
        <v>490</v>
      </c>
      <c r="AC148" s="95"/>
      <c r="AD148" s="96"/>
      <c r="AE148" s="122" t="s">
        <v>490</v>
      </c>
      <c r="AF148" s="95"/>
      <c r="AG148" s="100"/>
      <c r="AH148" s="102"/>
      <c r="AI148" s="102"/>
      <c r="AJ148" s="103"/>
      <c r="AK148" s="122" t="s">
        <v>490</v>
      </c>
      <c r="AL148" s="96"/>
      <c r="AM148" s="128" t="s">
        <v>490</v>
      </c>
      <c r="AN148" s="96"/>
    </row>
    <row r="149" spans="1:40" x14ac:dyDescent="0.25">
      <c r="A149" s="95" t="s">
        <v>24</v>
      </c>
      <c r="B149" s="96" t="s">
        <v>58</v>
      </c>
      <c r="C149" s="122" t="s">
        <v>490</v>
      </c>
      <c r="D149" s="104" t="str">
        <f>VLOOKUP(C149,Authorisation[],2,FALSE)</f>
        <v>-</v>
      </c>
      <c r="E149" s="122" t="s">
        <v>490</v>
      </c>
      <c r="F149" s="122" t="s">
        <v>490</v>
      </c>
      <c r="G149" s="122" t="s">
        <v>490</v>
      </c>
      <c r="H149" s="122" t="s">
        <v>490</v>
      </c>
      <c r="I149" s="122" t="s">
        <v>490</v>
      </c>
      <c r="J149" s="122" t="s">
        <v>490</v>
      </c>
      <c r="K149" s="122" t="s">
        <v>490</v>
      </c>
      <c r="L149" s="122" t="s">
        <v>490</v>
      </c>
      <c r="M149" s="123" t="s">
        <v>490</v>
      </c>
      <c r="N149" s="96"/>
      <c r="O149" s="122" t="s">
        <v>490</v>
      </c>
      <c r="P149" s="96"/>
      <c r="Q149" s="124" t="s">
        <v>490</v>
      </c>
      <c r="R149" s="96"/>
      <c r="S149" s="125" t="s">
        <v>490</v>
      </c>
      <c r="T149" s="100"/>
      <c r="U149" s="100"/>
      <c r="V149" s="100"/>
      <c r="W149" s="126" t="s">
        <v>490</v>
      </c>
      <c r="X149" s="127" t="s">
        <v>490</v>
      </c>
      <c r="Y149" s="122" t="s">
        <v>490</v>
      </c>
      <c r="Z149" s="96"/>
      <c r="AA149" s="127" t="s">
        <v>490</v>
      </c>
      <c r="AB149" s="122" t="s">
        <v>490</v>
      </c>
      <c r="AC149" s="95"/>
      <c r="AD149" s="96"/>
      <c r="AE149" s="122" t="s">
        <v>490</v>
      </c>
      <c r="AF149" s="95"/>
      <c r="AG149" s="100"/>
      <c r="AH149" s="102"/>
      <c r="AI149" s="102"/>
      <c r="AJ149" s="103"/>
      <c r="AK149" s="122" t="s">
        <v>490</v>
      </c>
      <c r="AL149" s="96"/>
      <c r="AM149" s="128" t="s">
        <v>490</v>
      </c>
      <c r="AN149" s="96"/>
    </row>
    <row r="150" spans="1:40" x14ac:dyDescent="0.25">
      <c r="A150" s="95" t="s">
        <v>24</v>
      </c>
      <c r="B150" s="96" t="s">
        <v>58</v>
      </c>
      <c r="C150" s="122" t="s">
        <v>490</v>
      </c>
      <c r="D150" s="104" t="str">
        <f>VLOOKUP(C150,Authorisation[],2,FALSE)</f>
        <v>-</v>
      </c>
      <c r="E150" s="122" t="s">
        <v>490</v>
      </c>
      <c r="F150" s="122" t="s">
        <v>490</v>
      </c>
      <c r="G150" s="122" t="s">
        <v>490</v>
      </c>
      <c r="H150" s="122" t="s">
        <v>490</v>
      </c>
      <c r="I150" s="122" t="s">
        <v>490</v>
      </c>
      <c r="J150" s="122" t="s">
        <v>490</v>
      </c>
      <c r="K150" s="122" t="s">
        <v>490</v>
      </c>
      <c r="L150" s="122" t="s">
        <v>490</v>
      </c>
      <c r="M150" s="123" t="s">
        <v>490</v>
      </c>
      <c r="N150" s="96"/>
      <c r="O150" s="122" t="s">
        <v>490</v>
      </c>
      <c r="P150" s="96"/>
      <c r="Q150" s="124" t="s">
        <v>490</v>
      </c>
      <c r="R150" s="96"/>
      <c r="S150" s="125" t="s">
        <v>490</v>
      </c>
      <c r="T150" s="100"/>
      <c r="U150" s="100"/>
      <c r="V150" s="100"/>
      <c r="W150" s="126" t="s">
        <v>490</v>
      </c>
      <c r="X150" s="127" t="s">
        <v>490</v>
      </c>
      <c r="Y150" s="122" t="s">
        <v>490</v>
      </c>
      <c r="Z150" s="96"/>
      <c r="AA150" s="127" t="s">
        <v>490</v>
      </c>
      <c r="AB150" s="122" t="s">
        <v>490</v>
      </c>
      <c r="AC150" s="95"/>
      <c r="AD150" s="96"/>
      <c r="AE150" s="122" t="s">
        <v>490</v>
      </c>
      <c r="AF150" s="95"/>
      <c r="AG150" s="100"/>
      <c r="AH150" s="102"/>
      <c r="AI150" s="102"/>
      <c r="AJ150" s="103"/>
      <c r="AK150" s="122" t="s">
        <v>490</v>
      </c>
      <c r="AL150" s="96"/>
      <c r="AM150" s="128" t="s">
        <v>490</v>
      </c>
      <c r="AN150" s="96"/>
    </row>
    <row r="151" spans="1:40" x14ac:dyDescent="0.25">
      <c r="A151" s="95" t="s">
        <v>24</v>
      </c>
      <c r="B151" s="96" t="s">
        <v>58</v>
      </c>
      <c r="C151" s="122" t="s">
        <v>490</v>
      </c>
      <c r="D151" s="104" t="str">
        <f>VLOOKUP(C151,Authorisation[],2,FALSE)</f>
        <v>-</v>
      </c>
      <c r="E151" s="122" t="s">
        <v>490</v>
      </c>
      <c r="F151" s="122" t="s">
        <v>490</v>
      </c>
      <c r="G151" s="122" t="s">
        <v>490</v>
      </c>
      <c r="H151" s="122" t="s">
        <v>490</v>
      </c>
      <c r="I151" s="122" t="s">
        <v>490</v>
      </c>
      <c r="J151" s="122" t="s">
        <v>490</v>
      </c>
      <c r="K151" s="122" t="s">
        <v>490</v>
      </c>
      <c r="L151" s="122" t="s">
        <v>490</v>
      </c>
      <c r="M151" s="123" t="s">
        <v>490</v>
      </c>
      <c r="N151" s="96"/>
      <c r="O151" s="122" t="s">
        <v>490</v>
      </c>
      <c r="P151" s="96"/>
      <c r="Q151" s="124" t="s">
        <v>490</v>
      </c>
      <c r="R151" s="96"/>
      <c r="S151" s="125" t="s">
        <v>490</v>
      </c>
      <c r="T151" s="100"/>
      <c r="U151" s="100"/>
      <c r="V151" s="100"/>
      <c r="W151" s="126" t="s">
        <v>490</v>
      </c>
      <c r="X151" s="127" t="s">
        <v>490</v>
      </c>
      <c r="Y151" s="122" t="s">
        <v>490</v>
      </c>
      <c r="Z151" s="96"/>
      <c r="AA151" s="127" t="s">
        <v>490</v>
      </c>
      <c r="AB151" s="122" t="s">
        <v>490</v>
      </c>
      <c r="AC151" s="95"/>
      <c r="AD151" s="96"/>
      <c r="AE151" s="122" t="s">
        <v>490</v>
      </c>
      <c r="AF151" s="95"/>
      <c r="AG151" s="100"/>
      <c r="AH151" s="102"/>
      <c r="AI151" s="102"/>
      <c r="AJ151" s="103"/>
      <c r="AK151" s="122" t="s">
        <v>490</v>
      </c>
      <c r="AL151" s="96"/>
      <c r="AM151" s="128" t="s">
        <v>490</v>
      </c>
      <c r="AN151" s="96"/>
    </row>
    <row r="152" spans="1:40" x14ac:dyDescent="0.25">
      <c r="A152" s="95" t="s">
        <v>24</v>
      </c>
      <c r="B152" s="96" t="s">
        <v>58</v>
      </c>
      <c r="C152" s="122" t="s">
        <v>490</v>
      </c>
      <c r="D152" s="104" t="str">
        <f>VLOOKUP(C152,Authorisation[],2,FALSE)</f>
        <v>-</v>
      </c>
      <c r="E152" s="122" t="s">
        <v>490</v>
      </c>
      <c r="F152" s="122" t="s">
        <v>490</v>
      </c>
      <c r="G152" s="122" t="s">
        <v>490</v>
      </c>
      <c r="H152" s="122" t="s">
        <v>490</v>
      </c>
      <c r="I152" s="122" t="s">
        <v>490</v>
      </c>
      <c r="J152" s="122" t="s">
        <v>490</v>
      </c>
      <c r="K152" s="122" t="s">
        <v>490</v>
      </c>
      <c r="L152" s="122" t="s">
        <v>490</v>
      </c>
      <c r="M152" s="123" t="s">
        <v>490</v>
      </c>
      <c r="N152" s="96"/>
      <c r="O152" s="122" t="s">
        <v>490</v>
      </c>
      <c r="P152" s="96"/>
      <c r="Q152" s="124" t="s">
        <v>490</v>
      </c>
      <c r="R152" s="96"/>
      <c r="S152" s="125" t="s">
        <v>490</v>
      </c>
      <c r="T152" s="100"/>
      <c r="U152" s="100"/>
      <c r="V152" s="100"/>
      <c r="W152" s="126" t="s">
        <v>490</v>
      </c>
      <c r="X152" s="127" t="s">
        <v>490</v>
      </c>
      <c r="Y152" s="122" t="s">
        <v>490</v>
      </c>
      <c r="Z152" s="96"/>
      <c r="AA152" s="127" t="s">
        <v>490</v>
      </c>
      <c r="AB152" s="122" t="s">
        <v>490</v>
      </c>
      <c r="AC152" s="95"/>
      <c r="AD152" s="96"/>
      <c r="AE152" s="122" t="s">
        <v>490</v>
      </c>
      <c r="AF152" s="95"/>
      <c r="AG152" s="100"/>
      <c r="AH152" s="102"/>
      <c r="AI152" s="102"/>
      <c r="AJ152" s="103"/>
      <c r="AK152" s="122" t="s">
        <v>490</v>
      </c>
      <c r="AL152" s="96"/>
      <c r="AM152" s="128" t="s">
        <v>490</v>
      </c>
      <c r="AN152" s="96"/>
    </row>
    <row r="153" spans="1:40" x14ac:dyDescent="0.25">
      <c r="A153" s="95" t="s">
        <v>24</v>
      </c>
      <c r="B153" s="96" t="s">
        <v>58</v>
      </c>
      <c r="C153" s="122" t="s">
        <v>490</v>
      </c>
      <c r="D153" s="104" t="str">
        <f>VLOOKUP(C153,Authorisation[],2,FALSE)</f>
        <v>-</v>
      </c>
      <c r="E153" s="122" t="s">
        <v>490</v>
      </c>
      <c r="F153" s="122" t="s">
        <v>490</v>
      </c>
      <c r="G153" s="122" t="s">
        <v>490</v>
      </c>
      <c r="H153" s="122" t="s">
        <v>490</v>
      </c>
      <c r="I153" s="122" t="s">
        <v>490</v>
      </c>
      <c r="J153" s="122" t="s">
        <v>490</v>
      </c>
      <c r="K153" s="122" t="s">
        <v>490</v>
      </c>
      <c r="L153" s="122" t="s">
        <v>490</v>
      </c>
      <c r="M153" s="123" t="s">
        <v>490</v>
      </c>
      <c r="N153" s="96"/>
      <c r="O153" s="122" t="s">
        <v>490</v>
      </c>
      <c r="P153" s="96"/>
      <c r="Q153" s="124" t="s">
        <v>490</v>
      </c>
      <c r="R153" s="96"/>
      <c r="S153" s="125" t="s">
        <v>490</v>
      </c>
      <c r="T153" s="100"/>
      <c r="U153" s="100"/>
      <c r="V153" s="100"/>
      <c r="W153" s="126" t="s">
        <v>490</v>
      </c>
      <c r="X153" s="127" t="s">
        <v>490</v>
      </c>
      <c r="Y153" s="122" t="s">
        <v>490</v>
      </c>
      <c r="Z153" s="96"/>
      <c r="AA153" s="127" t="s">
        <v>490</v>
      </c>
      <c r="AB153" s="122" t="s">
        <v>490</v>
      </c>
      <c r="AC153" s="95"/>
      <c r="AD153" s="96"/>
      <c r="AE153" s="122" t="s">
        <v>490</v>
      </c>
      <c r="AF153" s="95"/>
      <c r="AG153" s="100"/>
      <c r="AH153" s="102"/>
      <c r="AI153" s="102"/>
      <c r="AJ153" s="103"/>
      <c r="AK153" s="122" t="s">
        <v>490</v>
      </c>
      <c r="AL153" s="96"/>
      <c r="AM153" s="128" t="s">
        <v>490</v>
      </c>
      <c r="AN153" s="96"/>
    </row>
    <row r="154" spans="1:40" x14ac:dyDescent="0.25">
      <c r="A154" s="95" t="s">
        <v>24</v>
      </c>
      <c r="B154" s="96" t="s">
        <v>58</v>
      </c>
      <c r="C154" s="122" t="s">
        <v>490</v>
      </c>
      <c r="D154" s="104" t="str">
        <f>VLOOKUP(C154,Authorisation[],2,FALSE)</f>
        <v>-</v>
      </c>
      <c r="E154" s="122" t="s">
        <v>490</v>
      </c>
      <c r="F154" s="122" t="s">
        <v>490</v>
      </c>
      <c r="G154" s="122" t="s">
        <v>490</v>
      </c>
      <c r="H154" s="122" t="s">
        <v>490</v>
      </c>
      <c r="I154" s="122" t="s">
        <v>490</v>
      </c>
      <c r="J154" s="122" t="s">
        <v>490</v>
      </c>
      <c r="K154" s="122" t="s">
        <v>490</v>
      </c>
      <c r="L154" s="122" t="s">
        <v>490</v>
      </c>
      <c r="M154" s="123" t="s">
        <v>490</v>
      </c>
      <c r="N154" s="96"/>
      <c r="O154" s="122" t="s">
        <v>490</v>
      </c>
      <c r="P154" s="96"/>
      <c r="Q154" s="124" t="s">
        <v>490</v>
      </c>
      <c r="R154" s="96"/>
      <c r="S154" s="125" t="s">
        <v>490</v>
      </c>
      <c r="T154" s="100"/>
      <c r="U154" s="100"/>
      <c r="V154" s="100"/>
      <c r="W154" s="126" t="s">
        <v>490</v>
      </c>
      <c r="X154" s="127" t="s">
        <v>490</v>
      </c>
      <c r="Y154" s="122" t="s">
        <v>490</v>
      </c>
      <c r="Z154" s="96"/>
      <c r="AA154" s="127" t="s">
        <v>490</v>
      </c>
      <c r="AB154" s="122" t="s">
        <v>490</v>
      </c>
      <c r="AC154" s="95"/>
      <c r="AD154" s="96"/>
      <c r="AE154" s="122" t="s">
        <v>490</v>
      </c>
      <c r="AF154" s="95"/>
      <c r="AG154" s="100"/>
      <c r="AH154" s="102"/>
      <c r="AI154" s="102"/>
      <c r="AJ154" s="103"/>
      <c r="AK154" s="122" t="s">
        <v>490</v>
      </c>
      <c r="AL154" s="96"/>
      <c r="AM154" s="128" t="s">
        <v>490</v>
      </c>
      <c r="AN154" s="96"/>
    </row>
    <row r="155" spans="1:40" x14ac:dyDescent="0.25">
      <c r="A155" s="95" t="s">
        <v>24</v>
      </c>
      <c r="B155" s="96" t="s">
        <v>58</v>
      </c>
      <c r="C155" s="122" t="s">
        <v>490</v>
      </c>
      <c r="D155" s="104" t="str">
        <f>VLOOKUP(C155,Authorisation[],2,FALSE)</f>
        <v>-</v>
      </c>
      <c r="E155" s="122" t="s">
        <v>490</v>
      </c>
      <c r="F155" s="122" t="s">
        <v>490</v>
      </c>
      <c r="G155" s="122" t="s">
        <v>490</v>
      </c>
      <c r="H155" s="122" t="s">
        <v>490</v>
      </c>
      <c r="I155" s="122" t="s">
        <v>490</v>
      </c>
      <c r="J155" s="122" t="s">
        <v>490</v>
      </c>
      <c r="K155" s="122" t="s">
        <v>490</v>
      </c>
      <c r="L155" s="122" t="s">
        <v>490</v>
      </c>
      <c r="M155" s="123" t="s">
        <v>490</v>
      </c>
      <c r="N155" s="96"/>
      <c r="O155" s="122" t="s">
        <v>490</v>
      </c>
      <c r="P155" s="96"/>
      <c r="Q155" s="124" t="s">
        <v>490</v>
      </c>
      <c r="R155" s="96"/>
      <c r="S155" s="125" t="s">
        <v>490</v>
      </c>
      <c r="T155" s="100"/>
      <c r="U155" s="100"/>
      <c r="V155" s="100"/>
      <c r="W155" s="126" t="s">
        <v>490</v>
      </c>
      <c r="X155" s="127" t="s">
        <v>490</v>
      </c>
      <c r="Y155" s="122" t="s">
        <v>490</v>
      </c>
      <c r="Z155" s="96"/>
      <c r="AA155" s="127" t="s">
        <v>490</v>
      </c>
      <c r="AB155" s="122" t="s">
        <v>490</v>
      </c>
      <c r="AC155" s="95"/>
      <c r="AD155" s="96"/>
      <c r="AE155" s="122" t="s">
        <v>490</v>
      </c>
      <c r="AF155" s="95"/>
      <c r="AG155" s="100"/>
      <c r="AH155" s="102"/>
      <c r="AI155" s="102"/>
      <c r="AJ155" s="103"/>
      <c r="AK155" s="122" t="s">
        <v>490</v>
      </c>
      <c r="AL155" s="96"/>
      <c r="AM155" s="128" t="s">
        <v>490</v>
      </c>
      <c r="AN155" s="96"/>
    </row>
    <row r="156" spans="1:40" x14ac:dyDescent="0.25">
      <c r="A156" s="95" t="s">
        <v>24</v>
      </c>
      <c r="B156" s="96" t="s">
        <v>58</v>
      </c>
      <c r="C156" s="122" t="s">
        <v>490</v>
      </c>
      <c r="D156" s="104" t="str">
        <f>VLOOKUP(C156,Authorisation[],2,FALSE)</f>
        <v>-</v>
      </c>
      <c r="E156" s="122" t="s">
        <v>490</v>
      </c>
      <c r="F156" s="122" t="s">
        <v>490</v>
      </c>
      <c r="G156" s="122" t="s">
        <v>490</v>
      </c>
      <c r="H156" s="122" t="s">
        <v>490</v>
      </c>
      <c r="I156" s="122" t="s">
        <v>490</v>
      </c>
      <c r="J156" s="122" t="s">
        <v>490</v>
      </c>
      <c r="K156" s="122" t="s">
        <v>490</v>
      </c>
      <c r="L156" s="122" t="s">
        <v>490</v>
      </c>
      <c r="M156" s="123" t="s">
        <v>490</v>
      </c>
      <c r="N156" s="96"/>
      <c r="O156" s="122" t="s">
        <v>490</v>
      </c>
      <c r="P156" s="96"/>
      <c r="Q156" s="124" t="s">
        <v>490</v>
      </c>
      <c r="R156" s="96"/>
      <c r="S156" s="125" t="s">
        <v>490</v>
      </c>
      <c r="T156" s="100"/>
      <c r="U156" s="100"/>
      <c r="V156" s="100"/>
      <c r="W156" s="126" t="s">
        <v>490</v>
      </c>
      <c r="X156" s="127" t="s">
        <v>490</v>
      </c>
      <c r="Y156" s="122" t="s">
        <v>490</v>
      </c>
      <c r="Z156" s="96"/>
      <c r="AA156" s="127" t="s">
        <v>490</v>
      </c>
      <c r="AB156" s="122" t="s">
        <v>490</v>
      </c>
      <c r="AC156" s="95"/>
      <c r="AD156" s="96"/>
      <c r="AE156" s="122" t="s">
        <v>490</v>
      </c>
      <c r="AF156" s="95"/>
      <c r="AG156" s="100"/>
      <c r="AH156" s="102"/>
      <c r="AI156" s="102"/>
      <c r="AJ156" s="103"/>
      <c r="AK156" s="122" t="s">
        <v>490</v>
      </c>
      <c r="AL156" s="96"/>
      <c r="AM156" s="128" t="s">
        <v>490</v>
      </c>
      <c r="AN156" s="96"/>
    </row>
    <row r="157" spans="1:40" x14ac:dyDescent="0.25">
      <c r="A157" s="95" t="s">
        <v>24</v>
      </c>
      <c r="B157" s="96" t="s">
        <v>58</v>
      </c>
      <c r="C157" s="122" t="s">
        <v>490</v>
      </c>
      <c r="D157" s="104" t="str">
        <f>VLOOKUP(C157,Authorisation[],2,FALSE)</f>
        <v>-</v>
      </c>
      <c r="E157" s="122" t="s">
        <v>490</v>
      </c>
      <c r="F157" s="122" t="s">
        <v>490</v>
      </c>
      <c r="G157" s="122" t="s">
        <v>490</v>
      </c>
      <c r="H157" s="122" t="s">
        <v>490</v>
      </c>
      <c r="I157" s="122" t="s">
        <v>490</v>
      </c>
      <c r="J157" s="122" t="s">
        <v>490</v>
      </c>
      <c r="K157" s="122" t="s">
        <v>490</v>
      </c>
      <c r="L157" s="122" t="s">
        <v>490</v>
      </c>
      <c r="M157" s="123" t="s">
        <v>490</v>
      </c>
      <c r="N157" s="96"/>
      <c r="O157" s="122" t="s">
        <v>490</v>
      </c>
      <c r="P157" s="96"/>
      <c r="Q157" s="124" t="s">
        <v>490</v>
      </c>
      <c r="R157" s="96"/>
      <c r="S157" s="125" t="s">
        <v>490</v>
      </c>
      <c r="T157" s="100"/>
      <c r="U157" s="100"/>
      <c r="V157" s="100"/>
      <c r="W157" s="126" t="s">
        <v>490</v>
      </c>
      <c r="X157" s="127" t="s">
        <v>490</v>
      </c>
      <c r="Y157" s="122" t="s">
        <v>490</v>
      </c>
      <c r="Z157" s="96"/>
      <c r="AA157" s="127" t="s">
        <v>490</v>
      </c>
      <c r="AB157" s="122" t="s">
        <v>490</v>
      </c>
      <c r="AC157" s="95"/>
      <c r="AD157" s="96"/>
      <c r="AE157" s="122" t="s">
        <v>490</v>
      </c>
      <c r="AF157" s="95"/>
      <c r="AG157" s="100"/>
      <c r="AH157" s="102"/>
      <c r="AI157" s="102"/>
      <c r="AJ157" s="103"/>
      <c r="AK157" s="122" t="s">
        <v>490</v>
      </c>
      <c r="AL157" s="96"/>
      <c r="AM157" s="128" t="s">
        <v>490</v>
      </c>
      <c r="AN157" s="96"/>
    </row>
    <row r="158" spans="1:40" x14ac:dyDescent="0.25">
      <c r="A158" s="95" t="s">
        <v>24</v>
      </c>
      <c r="B158" s="96" t="s">
        <v>58</v>
      </c>
      <c r="C158" s="122" t="s">
        <v>490</v>
      </c>
      <c r="D158" s="104" t="str">
        <f>VLOOKUP(C158,Authorisation[],2,FALSE)</f>
        <v>-</v>
      </c>
      <c r="E158" s="122" t="s">
        <v>490</v>
      </c>
      <c r="F158" s="122" t="s">
        <v>490</v>
      </c>
      <c r="G158" s="122" t="s">
        <v>490</v>
      </c>
      <c r="H158" s="122" t="s">
        <v>490</v>
      </c>
      <c r="I158" s="122" t="s">
        <v>490</v>
      </c>
      <c r="J158" s="122" t="s">
        <v>490</v>
      </c>
      <c r="K158" s="122" t="s">
        <v>490</v>
      </c>
      <c r="L158" s="122" t="s">
        <v>490</v>
      </c>
      <c r="M158" s="123" t="s">
        <v>490</v>
      </c>
      <c r="N158" s="96"/>
      <c r="O158" s="122" t="s">
        <v>490</v>
      </c>
      <c r="P158" s="96"/>
      <c r="Q158" s="124" t="s">
        <v>490</v>
      </c>
      <c r="R158" s="96"/>
      <c r="S158" s="125" t="s">
        <v>490</v>
      </c>
      <c r="T158" s="100"/>
      <c r="U158" s="100"/>
      <c r="V158" s="100"/>
      <c r="W158" s="126" t="s">
        <v>490</v>
      </c>
      <c r="X158" s="127" t="s">
        <v>490</v>
      </c>
      <c r="Y158" s="122" t="s">
        <v>490</v>
      </c>
      <c r="Z158" s="96"/>
      <c r="AA158" s="127" t="s">
        <v>490</v>
      </c>
      <c r="AB158" s="122" t="s">
        <v>490</v>
      </c>
      <c r="AC158" s="95"/>
      <c r="AD158" s="96"/>
      <c r="AE158" s="122" t="s">
        <v>490</v>
      </c>
      <c r="AF158" s="95"/>
      <c r="AG158" s="100"/>
      <c r="AH158" s="102"/>
      <c r="AI158" s="102"/>
      <c r="AJ158" s="103"/>
      <c r="AK158" s="122" t="s">
        <v>490</v>
      </c>
      <c r="AL158" s="96"/>
      <c r="AM158" s="128" t="s">
        <v>490</v>
      </c>
      <c r="AN158" s="96"/>
    </row>
    <row r="159" spans="1:40" x14ac:dyDescent="0.25">
      <c r="A159" s="95" t="s">
        <v>24</v>
      </c>
      <c r="B159" s="96" t="s">
        <v>58</v>
      </c>
      <c r="C159" s="122" t="s">
        <v>490</v>
      </c>
      <c r="D159" s="104" t="str">
        <f>VLOOKUP(C159,Authorisation[],2,FALSE)</f>
        <v>-</v>
      </c>
      <c r="E159" s="122" t="s">
        <v>490</v>
      </c>
      <c r="F159" s="122" t="s">
        <v>490</v>
      </c>
      <c r="G159" s="122" t="s">
        <v>490</v>
      </c>
      <c r="H159" s="122" t="s">
        <v>490</v>
      </c>
      <c r="I159" s="122" t="s">
        <v>490</v>
      </c>
      <c r="J159" s="122" t="s">
        <v>490</v>
      </c>
      <c r="K159" s="122" t="s">
        <v>490</v>
      </c>
      <c r="L159" s="122" t="s">
        <v>490</v>
      </c>
      <c r="M159" s="123" t="s">
        <v>490</v>
      </c>
      <c r="N159" s="96"/>
      <c r="O159" s="122" t="s">
        <v>490</v>
      </c>
      <c r="P159" s="96"/>
      <c r="Q159" s="124" t="s">
        <v>490</v>
      </c>
      <c r="R159" s="96"/>
      <c r="S159" s="125" t="s">
        <v>490</v>
      </c>
      <c r="T159" s="100"/>
      <c r="U159" s="100"/>
      <c r="V159" s="100"/>
      <c r="W159" s="126" t="s">
        <v>490</v>
      </c>
      <c r="X159" s="127" t="s">
        <v>490</v>
      </c>
      <c r="Y159" s="122" t="s">
        <v>490</v>
      </c>
      <c r="Z159" s="96"/>
      <c r="AA159" s="127" t="s">
        <v>490</v>
      </c>
      <c r="AB159" s="122" t="s">
        <v>490</v>
      </c>
      <c r="AC159" s="95"/>
      <c r="AD159" s="96"/>
      <c r="AE159" s="122" t="s">
        <v>490</v>
      </c>
      <c r="AF159" s="95"/>
      <c r="AG159" s="100"/>
      <c r="AH159" s="102"/>
      <c r="AI159" s="102"/>
      <c r="AJ159" s="103"/>
      <c r="AK159" s="122" t="s">
        <v>490</v>
      </c>
      <c r="AL159" s="96"/>
      <c r="AM159" s="128" t="s">
        <v>490</v>
      </c>
      <c r="AN159" s="96"/>
    </row>
    <row r="160" spans="1:40" x14ac:dyDescent="0.25">
      <c r="A160" s="95" t="s">
        <v>24</v>
      </c>
      <c r="B160" s="96" t="s">
        <v>58</v>
      </c>
      <c r="C160" s="122" t="s">
        <v>490</v>
      </c>
      <c r="D160" s="104" t="str">
        <f>VLOOKUP(C160,Authorisation[],2,FALSE)</f>
        <v>-</v>
      </c>
      <c r="E160" s="122" t="s">
        <v>490</v>
      </c>
      <c r="F160" s="122" t="s">
        <v>490</v>
      </c>
      <c r="G160" s="122" t="s">
        <v>490</v>
      </c>
      <c r="H160" s="122" t="s">
        <v>490</v>
      </c>
      <c r="I160" s="122" t="s">
        <v>490</v>
      </c>
      <c r="J160" s="122" t="s">
        <v>490</v>
      </c>
      <c r="K160" s="122" t="s">
        <v>490</v>
      </c>
      <c r="L160" s="122" t="s">
        <v>490</v>
      </c>
      <c r="M160" s="123" t="s">
        <v>490</v>
      </c>
      <c r="N160" s="96"/>
      <c r="O160" s="122" t="s">
        <v>490</v>
      </c>
      <c r="P160" s="96"/>
      <c r="Q160" s="124" t="s">
        <v>490</v>
      </c>
      <c r="R160" s="96"/>
      <c r="S160" s="125" t="s">
        <v>490</v>
      </c>
      <c r="T160" s="100"/>
      <c r="U160" s="100"/>
      <c r="V160" s="100"/>
      <c r="W160" s="126" t="s">
        <v>490</v>
      </c>
      <c r="X160" s="127" t="s">
        <v>490</v>
      </c>
      <c r="Y160" s="122" t="s">
        <v>490</v>
      </c>
      <c r="Z160" s="96"/>
      <c r="AA160" s="127" t="s">
        <v>490</v>
      </c>
      <c r="AB160" s="122" t="s">
        <v>490</v>
      </c>
      <c r="AC160" s="95"/>
      <c r="AD160" s="96"/>
      <c r="AE160" s="122" t="s">
        <v>490</v>
      </c>
      <c r="AF160" s="95"/>
      <c r="AG160" s="100"/>
      <c r="AH160" s="102"/>
      <c r="AI160" s="102"/>
      <c r="AJ160" s="103"/>
      <c r="AK160" s="122" t="s">
        <v>490</v>
      </c>
      <c r="AL160" s="96"/>
      <c r="AM160" s="128" t="s">
        <v>490</v>
      </c>
      <c r="AN160" s="96"/>
    </row>
    <row r="161" spans="1:40" x14ac:dyDescent="0.25">
      <c r="A161" s="95" t="s">
        <v>24</v>
      </c>
      <c r="B161" s="96" t="s">
        <v>58</v>
      </c>
      <c r="C161" s="122" t="s">
        <v>490</v>
      </c>
      <c r="D161" s="104" t="str">
        <f>VLOOKUP(C161,Authorisation[],2,FALSE)</f>
        <v>-</v>
      </c>
      <c r="E161" s="122" t="s">
        <v>490</v>
      </c>
      <c r="F161" s="122" t="s">
        <v>490</v>
      </c>
      <c r="G161" s="122" t="s">
        <v>490</v>
      </c>
      <c r="H161" s="122" t="s">
        <v>490</v>
      </c>
      <c r="I161" s="122" t="s">
        <v>490</v>
      </c>
      <c r="J161" s="122" t="s">
        <v>490</v>
      </c>
      <c r="K161" s="122" t="s">
        <v>490</v>
      </c>
      <c r="L161" s="122" t="s">
        <v>490</v>
      </c>
      <c r="M161" s="123" t="s">
        <v>490</v>
      </c>
      <c r="N161" s="96"/>
      <c r="O161" s="122" t="s">
        <v>490</v>
      </c>
      <c r="P161" s="96"/>
      <c r="Q161" s="124" t="s">
        <v>490</v>
      </c>
      <c r="R161" s="96"/>
      <c r="S161" s="125" t="s">
        <v>490</v>
      </c>
      <c r="T161" s="100"/>
      <c r="U161" s="100"/>
      <c r="V161" s="100"/>
      <c r="W161" s="126" t="s">
        <v>490</v>
      </c>
      <c r="X161" s="127" t="s">
        <v>490</v>
      </c>
      <c r="Y161" s="122" t="s">
        <v>490</v>
      </c>
      <c r="Z161" s="96"/>
      <c r="AA161" s="127" t="s">
        <v>490</v>
      </c>
      <c r="AB161" s="122" t="s">
        <v>490</v>
      </c>
      <c r="AC161" s="95"/>
      <c r="AD161" s="96"/>
      <c r="AE161" s="122" t="s">
        <v>490</v>
      </c>
      <c r="AF161" s="95"/>
      <c r="AG161" s="100"/>
      <c r="AH161" s="102"/>
      <c r="AI161" s="102"/>
      <c r="AJ161" s="103"/>
      <c r="AK161" s="122" t="s">
        <v>490</v>
      </c>
      <c r="AL161" s="96"/>
      <c r="AM161" s="128" t="s">
        <v>490</v>
      </c>
      <c r="AN161" s="96"/>
    </row>
    <row r="162" spans="1:40" x14ac:dyDescent="0.25">
      <c r="A162" s="95" t="s">
        <v>24</v>
      </c>
      <c r="B162" s="96" t="s">
        <v>58</v>
      </c>
      <c r="C162" s="122" t="s">
        <v>490</v>
      </c>
      <c r="D162" s="104" t="str">
        <f>VLOOKUP(C162,Authorisation[],2,FALSE)</f>
        <v>-</v>
      </c>
      <c r="E162" s="122" t="s">
        <v>490</v>
      </c>
      <c r="F162" s="122" t="s">
        <v>490</v>
      </c>
      <c r="G162" s="122" t="s">
        <v>490</v>
      </c>
      <c r="H162" s="122" t="s">
        <v>490</v>
      </c>
      <c r="I162" s="122" t="s">
        <v>490</v>
      </c>
      <c r="J162" s="122" t="s">
        <v>490</v>
      </c>
      <c r="K162" s="122" t="s">
        <v>490</v>
      </c>
      <c r="L162" s="122" t="s">
        <v>490</v>
      </c>
      <c r="M162" s="123" t="s">
        <v>490</v>
      </c>
      <c r="N162" s="96"/>
      <c r="O162" s="122" t="s">
        <v>490</v>
      </c>
      <c r="P162" s="96"/>
      <c r="Q162" s="124" t="s">
        <v>490</v>
      </c>
      <c r="R162" s="96"/>
      <c r="S162" s="125" t="s">
        <v>490</v>
      </c>
      <c r="T162" s="100"/>
      <c r="U162" s="100"/>
      <c r="V162" s="100"/>
      <c r="W162" s="126" t="s">
        <v>490</v>
      </c>
      <c r="X162" s="127" t="s">
        <v>490</v>
      </c>
      <c r="Y162" s="122" t="s">
        <v>490</v>
      </c>
      <c r="Z162" s="96"/>
      <c r="AA162" s="127" t="s">
        <v>490</v>
      </c>
      <c r="AB162" s="122" t="s">
        <v>490</v>
      </c>
      <c r="AC162" s="95"/>
      <c r="AD162" s="96"/>
      <c r="AE162" s="122" t="s">
        <v>490</v>
      </c>
      <c r="AF162" s="95"/>
      <c r="AG162" s="100"/>
      <c r="AH162" s="102"/>
      <c r="AI162" s="102"/>
      <c r="AJ162" s="103"/>
      <c r="AK162" s="122" t="s">
        <v>490</v>
      </c>
      <c r="AL162" s="96"/>
      <c r="AM162" s="128" t="s">
        <v>490</v>
      </c>
      <c r="AN162" s="96"/>
    </row>
    <row r="163" spans="1:40" x14ac:dyDescent="0.25">
      <c r="A163" s="95" t="s">
        <v>24</v>
      </c>
      <c r="B163" s="96" t="s">
        <v>58</v>
      </c>
      <c r="C163" s="122" t="s">
        <v>490</v>
      </c>
      <c r="D163" s="104" t="str">
        <f>VLOOKUP(C163,Authorisation[],2,FALSE)</f>
        <v>-</v>
      </c>
      <c r="E163" s="122" t="s">
        <v>490</v>
      </c>
      <c r="F163" s="122" t="s">
        <v>490</v>
      </c>
      <c r="G163" s="122" t="s">
        <v>490</v>
      </c>
      <c r="H163" s="122" t="s">
        <v>490</v>
      </c>
      <c r="I163" s="122" t="s">
        <v>490</v>
      </c>
      <c r="J163" s="122" t="s">
        <v>490</v>
      </c>
      <c r="K163" s="122" t="s">
        <v>490</v>
      </c>
      <c r="L163" s="122" t="s">
        <v>490</v>
      </c>
      <c r="M163" s="123" t="s">
        <v>490</v>
      </c>
      <c r="N163" s="96"/>
      <c r="O163" s="122" t="s">
        <v>490</v>
      </c>
      <c r="P163" s="96"/>
      <c r="Q163" s="124" t="s">
        <v>490</v>
      </c>
      <c r="R163" s="96"/>
      <c r="S163" s="125" t="s">
        <v>490</v>
      </c>
      <c r="T163" s="100"/>
      <c r="U163" s="100"/>
      <c r="V163" s="100"/>
      <c r="W163" s="126" t="s">
        <v>490</v>
      </c>
      <c r="X163" s="127" t="s">
        <v>490</v>
      </c>
      <c r="Y163" s="122" t="s">
        <v>490</v>
      </c>
      <c r="Z163" s="96"/>
      <c r="AA163" s="127" t="s">
        <v>490</v>
      </c>
      <c r="AB163" s="122" t="s">
        <v>490</v>
      </c>
      <c r="AC163" s="95"/>
      <c r="AD163" s="96"/>
      <c r="AE163" s="122" t="s">
        <v>490</v>
      </c>
      <c r="AF163" s="95"/>
      <c r="AG163" s="100"/>
      <c r="AH163" s="102"/>
      <c r="AI163" s="102"/>
      <c r="AJ163" s="103"/>
      <c r="AK163" s="122" t="s">
        <v>490</v>
      </c>
      <c r="AL163" s="96"/>
      <c r="AM163" s="128" t="s">
        <v>490</v>
      </c>
      <c r="AN163" s="96"/>
    </row>
    <row r="164" spans="1:40" x14ac:dyDescent="0.25">
      <c r="A164" s="95" t="s">
        <v>24</v>
      </c>
      <c r="B164" s="96" t="s">
        <v>58</v>
      </c>
      <c r="C164" s="122" t="s">
        <v>490</v>
      </c>
      <c r="D164" s="104" t="str">
        <f>VLOOKUP(C164,Authorisation[],2,FALSE)</f>
        <v>-</v>
      </c>
      <c r="E164" s="122" t="s">
        <v>490</v>
      </c>
      <c r="F164" s="122" t="s">
        <v>490</v>
      </c>
      <c r="G164" s="122" t="s">
        <v>490</v>
      </c>
      <c r="H164" s="122" t="s">
        <v>490</v>
      </c>
      <c r="I164" s="122" t="s">
        <v>490</v>
      </c>
      <c r="J164" s="122" t="s">
        <v>490</v>
      </c>
      <c r="K164" s="122" t="s">
        <v>490</v>
      </c>
      <c r="L164" s="122" t="s">
        <v>490</v>
      </c>
      <c r="M164" s="123" t="s">
        <v>490</v>
      </c>
      <c r="N164" s="96"/>
      <c r="O164" s="122" t="s">
        <v>490</v>
      </c>
      <c r="P164" s="96"/>
      <c r="Q164" s="124" t="s">
        <v>490</v>
      </c>
      <c r="R164" s="96"/>
      <c r="S164" s="125" t="s">
        <v>490</v>
      </c>
      <c r="T164" s="100"/>
      <c r="U164" s="100"/>
      <c r="V164" s="100"/>
      <c r="W164" s="126" t="s">
        <v>490</v>
      </c>
      <c r="X164" s="127" t="s">
        <v>490</v>
      </c>
      <c r="Y164" s="122" t="s">
        <v>490</v>
      </c>
      <c r="Z164" s="96"/>
      <c r="AA164" s="127" t="s">
        <v>490</v>
      </c>
      <c r="AB164" s="122" t="s">
        <v>490</v>
      </c>
      <c r="AC164" s="95"/>
      <c r="AD164" s="96"/>
      <c r="AE164" s="122" t="s">
        <v>490</v>
      </c>
      <c r="AF164" s="95"/>
      <c r="AG164" s="100"/>
      <c r="AH164" s="102"/>
      <c r="AI164" s="102"/>
      <c r="AJ164" s="103"/>
      <c r="AK164" s="122" t="s">
        <v>490</v>
      </c>
      <c r="AL164" s="96"/>
      <c r="AM164" s="128" t="s">
        <v>490</v>
      </c>
      <c r="AN164" s="96"/>
    </row>
    <row r="165" spans="1:40" x14ac:dyDescent="0.25">
      <c r="A165" s="95" t="s">
        <v>24</v>
      </c>
      <c r="B165" s="96" t="s">
        <v>58</v>
      </c>
      <c r="C165" s="122" t="s">
        <v>490</v>
      </c>
      <c r="D165" s="104" t="str">
        <f>VLOOKUP(C165,Authorisation[],2,FALSE)</f>
        <v>-</v>
      </c>
      <c r="E165" s="122" t="s">
        <v>490</v>
      </c>
      <c r="F165" s="122" t="s">
        <v>490</v>
      </c>
      <c r="G165" s="122" t="s">
        <v>490</v>
      </c>
      <c r="H165" s="122" t="s">
        <v>490</v>
      </c>
      <c r="I165" s="122" t="s">
        <v>490</v>
      </c>
      <c r="J165" s="122" t="s">
        <v>490</v>
      </c>
      <c r="K165" s="122" t="s">
        <v>490</v>
      </c>
      <c r="L165" s="122" t="s">
        <v>490</v>
      </c>
      <c r="M165" s="123" t="s">
        <v>490</v>
      </c>
      <c r="N165" s="96"/>
      <c r="O165" s="122" t="s">
        <v>490</v>
      </c>
      <c r="P165" s="96"/>
      <c r="Q165" s="124" t="s">
        <v>490</v>
      </c>
      <c r="R165" s="96"/>
      <c r="S165" s="125" t="s">
        <v>490</v>
      </c>
      <c r="T165" s="100"/>
      <c r="U165" s="100"/>
      <c r="V165" s="100"/>
      <c r="W165" s="126" t="s">
        <v>490</v>
      </c>
      <c r="X165" s="127" t="s">
        <v>490</v>
      </c>
      <c r="Y165" s="122" t="s">
        <v>490</v>
      </c>
      <c r="Z165" s="96"/>
      <c r="AA165" s="127" t="s">
        <v>490</v>
      </c>
      <c r="AB165" s="122" t="s">
        <v>490</v>
      </c>
      <c r="AC165" s="95"/>
      <c r="AD165" s="96"/>
      <c r="AE165" s="122" t="s">
        <v>490</v>
      </c>
      <c r="AF165" s="95"/>
      <c r="AG165" s="100"/>
      <c r="AH165" s="102"/>
      <c r="AI165" s="102"/>
      <c r="AJ165" s="103"/>
      <c r="AK165" s="122" t="s">
        <v>490</v>
      </c>
      <c r="AL165" s="96"/>
      <c r="AM165" s="128" t="s">
        <v>490</v>
      </c>
      <c r="AN165" s="96"/>
    </row>
    <row r="166" spans="1:40" x14ac:dyDescent="0.25">
      <c r="A166" s="95" t="s">
        <v>24</v>
      </c>
      <c r="B166" s="96" t="s">
        <v>58</v>
      </c>
      <c r="C166" s="122" t="s">
        <v>490</v>
      </c>
      <c r="D166" s="104" t="str">
        <f>VLOOKUP(C166,Authorisation[],2,FALSE)</f>
        <v>-</v>
      </c>
      <c r="E166" s="122" t="s">
        <v>490</v>
      </c>
      <c r="F166" s="122" t="s">
        <v>490</v>
      </c>
      <c r="G166" s="122" t="s">
        <v>490</v>
      </c>
      <c r="H166" s="122" t="s">
        <v>490</v>
      </c>
      <c r="I166" s="122" t="s">
        <v>490</v>
      </c>
      <c r="J166" s="122" t="s">
        <v>490</v>
      </c>
      <c r="K166" s="122" t="s">
        <v>490</v>
      </c>
      <c r="L166" s="122" t="s">
        <v>490</v>
      </c>
      <c r="M166" s="123" t="s">
        <v>490</v>
      </c>
      <c r="N166" s="96"/>
      <c r="O166" s="122" t="s">
        <v>490</v>
      </c>
      <c r="P166" s="96"/>
      <c r="Q166" s="124" t="s">
        <v>490</v>
      </c>
      <c r="R166" s="96"/>
      <c r="S166" s="125" t="s">
        <v>490</v>
      </c>
      <c r="T166" s="100"/>
      <c r="U166" s="100"/>
      <c r="V166" s="100"/>
      <c r="W166" s="126" t="s">
        <v>490</v>
      </c>
      <c r="X166" s="127" t="s">
        <v>490</v>
      </c>
      <c r="Y166" s="122" t="s">
        <v>490</v>
      </c>
      <c r="Z166" s="96"/>
      <c r="AA166" s="127" t="s">
        <v>490</v>
      </c>
      <c r="AB166" s="122" t="s">
        <v>490</v>
      </c>
      <c r="AC166" s="95"/>
      <c r="AD166" s="96"/>
      <c r="AE166" s="122" t="s">
        <v>490</v>
      </c>
      <c r="AF166" s="95"/>
      <c r="AG166" s="100"/>
      <c r="AH166" s="102"/>
      <c r="AI166" s="102"/>
      <c r="AJ166" s="103"/>
      <c r="AK166" s="122" t="s">
        <v>490</v>
      </c>
      <c r="AL166" s="96"/>
      <c r="AM166" s="128" t="s">
        <v>490</v>
      </c>
      <c r="AN166" s="96"/>
    </row>
    <row r="167" spans="1:40" x14ac:dyDescent="0.25">
      <c r="A167" s="95" t="s">
        <v>24</v>
      </c>
      <c r="B167" s="96" t="s">
        <v>58</v>
      </c>
      <c r="C167" s="122" t="s">
        <v>490</v>
      </c>
      <c r="D167" s="104" t="str">
        <f>VLOOKUP(C167,Authorisation[],2,FALSE)</f>
        <v>-</v>
      </c>
      <c r="E167" s="122" t="s">
        <v>490</v>
      </c>
      <c r="F167" s="122" t="s">
        <v>490</v>
      </c>
      <c r="G167" s="122" t="s">
        <v>490</v>
      </c>
      <c r="H167" s="122" t="s">
        <v>490</v>
      </c>
      <c r="I167" s="122" t="s">
        <v>490</v>
      </c>
      <c r="J167" s="122" t="s">
        <v>490</v>
      </c>
      <c r="K167" s="122" t="s">
        <v>490</v>
      </c>
      <c r="L167" s="122" t="s">
        <v>490</v>
      </c>
      <c r="M167" s="123" t="s">
        <v>490</v>
      </c>
      <c r="N167" s="96"/>
      <c r="O167" s="122" t="s">
        <v>490</v>
      </c>
      <c r="P167" s="96"/>
      <c r="Q167" s="124" t="s">
        <v>490</v>
      </c>
      <c r="R167" s="96"/>
      <c r="S167" s="125" t="s">
        <v>490</v>
      </c>
      <c r="T167" s="100"/>
      <c r="U167" s="100"/>
      <c r="V167" s="100"/>
      <c r="W167" s="126" t="s">
        <v>490</v>
      </c>
      <c r="X167" s="127" t="s">
        <v>490</v>
      </c>
      <c r="Y167" s="122" t="s">
        <v>490</v>
      </c>
      <c r="Z167" s="96"/>
      <c r="AA167" s="127" t="s">
        <v>490</v>
      </c>
      <c r="AB167" s="122" t="s">
        <v>490</v>
      </c>
      <c r="AC167" s="95"/>
      <c r="AD167" s="96"/>
      <c r="AE167" s="122" t="s">
        <v>490</v>
      </c>
      <c r="AF167" s="95"/>
      <c r="AG167" s="100"/>
      <c r="AH167" s="102"/>
      <c r="AI167" s="102"/>
      <c r="AJ167" s="103"/>
      <c r="AK167" s="122" t="s">
        <v>490</v>
      </c>
      <c r="AL167" s="96"/>
      <c r="AM167" s="128" t="s">
        <v>490</v>
      </c>
      <c r="AN167" s="96"/>
    </row>
    <row r="168" spans="1:40" x14ac:dyDescent="0.25">
      <c r="A168" s="95" t="s">
        <v>24</v>
      </c>
      <c r="B168" s="96" t="s">
        <v>58</v>
      </c>
      <c r="C168" s="122" t="s">
        <v>490</v>
      </c>
      <c r="D168" s="104" t="str">
        <f>VLOOKUP(C168,Authorisation[],2,FALSE)</f>
        <v>-</v>
      </c>
      <c r="E168" s="122" t="s">
        <v>490</v>
      </c>
      <c r="F168" s="122" t="s">
        <v>490</v>
      </c>
      <c r="G168" s="122" t="s">
        <v>490</v>
      </c>
      <c r="H168" s="122" t="s">
        <v>490</v>
      </c>
      <c r="I168" s="122" t="s">
        <v>490</v>
      </c>
      <c r="J168" s="122" t="s">
        <v>490</v>
      </c>
      <c r="K168" s="122" t="s">
        <v>490</v>
      </c>
      <c r="L168" s="122" t="s">
        <v>490</v>
      </c>
      <c r="M168" s="123" t="s">
        <v>490</v>
      </c>
      <c r="N168" s="96"/>
      <c r="O168" s="122" t="s">
        <v>490</v>
      </c>
      <c r="P168" s="96"/>
      <c r="Q168" s="124" t="s">
        <v>490</v>
      </c>
      <c r="R168" s="96"/>
      <c r="S168" s="125" t="s">
        <v>490</v>
      </c>
      <c r="T168" s="100"/>
      <c r="U168" s="100"/>
      <c r="V168" s="100"/>
      <c r="W168" s="126" t="s">
        <v>490</v>
      </c>
      <c r="X168" s="127" t="s">
        <v>490</v>
      </c>
      <c r="Y168" s="122" t="s">
        <v>490</v>
      </c>
      <c r="Z168" s="96"/>
      <c r="AA168" s="127" t="s">
        <v>490</v>
      </c>
      <c r="AB168" s="122" t="s">
        <v>490</v>
      </c>
      <c r="AC168" s="95"/>
      <c r="AD168" s="96"/>
      <c r="AE168" s="122" t="s">
        <v>490</v>
      </c>
      <c r="AF168" s="95"/>
      <c r="AG168" s="100"/>
      <c r="AH168" s="102"/>
      <c r="AI168" s="102"/>
      <c r="AJ168" s="103"/>
      <c r="AK168" s="122" t="s">
        <v>490</v>
      </c>
      <c r="AL168" s="96"/>
      <c r="AM168" s="128" t="s">
        <v>490</v>
      </c>
      <c r="AN168" s="96"/>
    </row>
    <row r="169" spans="1:40" x14ac:dyDescent="0.25">
      <c r="A169" s="95" t="s">
        <v>24</v>
      </c>
      <c r="B169" s="96" t="s">
        <v>58</v>
      </c>
      <c r="C169" s="122" t="s">
        <v>490</v>
      </c>
      <c r="D169" s="104" t="str">
        <f>VLOOKUP(C169,Authorisation[],2,FALSE)</f>
        <v>-</v>
      </c>
      <c r="E169" s="122" t="s">
        <v>490</v>
      </c>
      <c r="F169" s="122" t="s">
        <v>490</v>
      </c>
      <c r="G169" s="122" t="s">
        <v>490</v>
      </c>
      <c r="H169" s="122" t="s">
        <v>490</v>
      </c>
      <c r="I169" s="122" t="s">
        <v>490</v>
      </c>
      <c r="J169" s="122" t="s">
        <v>490</v>
      </c>
      <c r="K169" s="122" t="s">
        <v>490</v>
      </c>
      <c r="L169" s="122" t="s">
        <v>490</v>
      </c>
      <c r="M169" s="123" t="s">
        <v>490</v>
      </c>
      <c r="N169" s="96"/>
      <c r="O169" s="122" t="s">
        <v>490</v>
      </c>
      <c r="P169" s="96"/>
      <c r="Q169" s="124" t="s">
        <v>490</v>
      </c>
      <c r="R169" s="96"/>
      <c r="S169" s="125" t="s">
        <v>490</v>
      </c>
      <c r="T169" s="100"/>
      <c r="U169" s="100"/>
      <c r="V169" s="100"/>
      <c r="W169" s="126" t="s">
        <v>490</v>
      </c>
      <c r="X169" s="127" t="s">
        <v>490</v>
      </c>
      <c r="Y169" s="122" t="s">
        <v>490</v>
      </c>
      <c r="Z169" s="96"/>
      <c r="AA169" s="127" t="s">
        <v>490</v>
      </c>
      <c r="AB169" s="122" t="s">
        <v>490</v>
      </c>
      <c r="AC169" s="95"/>
      <c r="AD169" s="96"/>
      <c r="AE169" s="122" t="s">
        <v>490</v>
      </c>
      <c r="AF169" s="95"/>
      <c r="AG169" s="100"/>
      <c r="AH169" s="102"/>
      <c r="AI169" s="102"/>
      <c r="AJ169" s="103"/>
      <c r="AK169" s="122" t="s">
        <v>490</v>
      </c>
      <c r="AL169" s="96"/>
      <c r="AM169" s="128" t="s">
        <v>490</v>
      </c>
      <c r="AN169" s="96"/>
    </row>
    <row r="170" spans="1:40" x14ac:dyDescent="0.25">
      <c r="A170" s="95" t="s">
        <v>24</v>
      </c>
      <c r="B170" s="96" t="s">
        <v>58</v>
      </c>
      <c r="C170" s="122" t="s">
        <v>490</v>
      </c>
      <c r="D170" s="104" t="str">
        <f>VLOOKUP(C170,Authorisation[],2,FALSE)</f>
        <v>-</v>
      </c>
      <c r="E170" s="122" t="s">
        <v>490</v>
      </c>
      <c r="F170" s="122" t="s">
        <v>490</v>
      </c>
      <c r="G170" s="122" t="s">
        <v>490</v>
      </c>
      <c r="H170" s="122" t="s">
        <v>490</v>
      </c>
      <c r="I170" s="122" t="s">
        <v>490</v>
      </c>
      <c r="J170" s="122" t="s">
        <v>490</v>
      </c>
      <c r="K170" s="122" t="s">
        <v>490</v>
      </c>
      <c r="L170" s="122" t="s">
        <v>490</v>
      </c>
      <c r="M170" s="123" t="s">
        <v>490</v>
      </c>
      <c r="N170" s="96"/>
      <c r="O170" s="122" t="s">
        <v>490</v>
      </c>
      <c r="P170" s="96"/>
      <c r="Q170" s="124" t="s">
        <v>490</v>
      </c>
      <c r="R170" s="96"/>
      <c r="S170" s="125" t="s">
        <v>490</v>
      </c>
      <c r="T170" s="100"/>
      <c r="U170" s="100"/>
      <c r="V170" s="100"/>
      <c r="W170" s="126" t="s">
        <v>490</v>
      </c>
      <c r="X170" s="127" t="s">
        <v>490</v>
      </c>
      <c r="Y170" s="122" t="s">
        <v>490</v>
      </c>
      <c r="Z170" s="96"/>
      <c r="AA170" s="127" t="s">
        <v>490</v>
      </c>
      <c r="AB170" s="122" t="s">
        <v>490</v>
      </c>
      <c r="AC170" s="95"/>
      <c r="AD170" s="96"/>
      <c r="AE170" s="122" t="s">
        <v>490</v>
      </c>
      <c r="AF170" s="95"/>
      <c r="AG170" s="100"/>
      <c r="AH170" s="102"/>
      <c r="AI170" s="102"/>
      <c r="AJ170" s="103"/>
      <c r="AK170" s="122" t="s">
        <v>490</v>
      </c>
      <c r="AL170" s="96"/>
      <c r="AM170" s="128" t="s">
        <v>490</v>
      </c>
      <c r="AN170" s="96"/>
    </row>
    <row r="171" spans="1:40" x14ac:dyDescent="0.25">
      <c r="A171" s="95" t="s">
        <v>24</v>
      </c>
      <c r="B171" s="96" t="s">
        <v>58</v>
      </c>
      <c r="C171" s="122" t="s">
        <v>490</v>
      </c>
      <c r="D171" s="104" t="str">
        <f>VLOOKUP(C171,Authorisation[],2,FALSE)</f>
        <v>-</v>
      </c>
      <c r="E171" s="122" t="s">
        <v>490</v>
      </c>
      <c r="F171" s="122" t="s">
        <v>490</v>
      </c>
      <c r="G171" s="122" t="s">
        <v>490</v>
      </c>
      <c r="H171" s="122" t="s">
        <v>490</v>
      </c>
      <c r="I171" s="122" t="s">
        <v>490</v>
      </c>
      <c r="J171" s="122" t="s">
        <v>490</v>
      </c>
      <c r="K171" s="122" t="s">
        <v>490</v>
      </c>
      <c r="L171" s="122" t="s">
        <v>490</v>
      </c>
      <c r="M171" s="123" t="s">
        <v>490</v>
      </c>
      <c r="N171" s="96"/>
      <c r="O171" s="122" t="s">
        <v>490</v>
      </c>
      <c r="P171" s="96"/>
      <c r="Q171" s="124" t="s">
        <v>490</v>
      </c>
      <c r="R171" s="96"/>
      <c r="S171" s="125" t="s">
        <v>490</v>
      </c>
      <c r="T171" s="100"/>
      <c r="U171" s="100"/>
      <c r="V171" s="100"/>
      <c r="W171" s="126" t="s">
        <v>490</v>
      </c>
      <c r="X171" s="127" t="s">
        <v>490</v>
      </c>
      <c r="Y171" s="122" t="s">
        <v>490</v>
      </c>
      <c r="Z171" s="96"/>
      <c r="AA171" s="127" t="s">
        <v>490</v>
      </c>
      <c r="AB171" s="122" t="s">
        <v>490</v>
      </c>
      <c r="AC171" s="95"/>
      <c r="AD171" s="96"/>
      <c r="AE171" s="122" t="s">
        <v>490</v>
      </c>
      <c r="AF171" s="95"/>
      <c r="AG171" s="100"/>
      <c r="AH171" s="102"/>
      <c r="AI171" s="102"/>
      <c r="AJ171" s="103"/>
      <c r="AK171" s="122" t="s">
        <v>490</v>
      </c>
      <c r="AL171" s="96"/>
      <c r="AM171" s="128" t="s">
        <v>490</v>
      </c>
      <c r="AN171" s="96"/>
    </row>
    <row r="172" spans="1:40" x14ac:dyDescent="0.25">
      <c r="A172" s="95" t="s">
        <v>24</v>
      </c>
      <c r="B172" s="96" t="s">
        <v>58</v>
      </c>
      <c r="C172" s="122" t="s">
        <v>490</v>
      </c>
      <c r="D172" s="104" t="str">
        <f>VLOOKUP(C172,Authorisation[],2,FALSE)</f>
        <v>-</v>
      </c>
      <c r="E172" s="122" t="s">
        <v>490</v>
      </c>
      <c r="F172" s="122" t="s">
        <v>490</v>
      </c>
      <c r="G172" s="122" t="s">
        <v>490</v>
      </c>
      <c r="H172" s="122" t="s">
        <v>490</v>
      </c>
      <c r="I172" s="122" t="s">
        <v>490</v>
      </c>
      <c r="J172" s="122" t="s">
        <v>490</v>
      </c>
      <c r="K172" s="122" t="s">
        <v>490</v>
      </c>
      <c r="L172" s="122" t="s">
        <v>490</v>
      </c>
      <c r="M172" s="123" t="s">
        <v>490</v>
      </c>
      <c r="N172" s="96"/>
      <c r="O172" s="122" t="s">
        <v>490</v>
      </c>
      <c r="P172" s="96"/>
      <c r="Q172" s="124" t="s">
        <v>490</v>
      </c>
      <c r="R172" s="96"/>
      <c r="S172" s="125" t="s">
        <v>490</v>
      </c>
      <c r="T172" s="100"/>
      <c r="U172" s="100"/>
      <c r="V172" s="100"/>
      <c r="W172" s="126" t="s">
        <v>490</v>
      </c>
      <c r="X172" s="127" t="s">
        <v>490</v>
      </c>
      <c r="Y172" s="122" t="s">
        <v>490</v>
      </c>
      <c r="Z172" s="96"/>
      <c r="AA172" s="127" t="s">
        <v>490</v>
      </c>
      <c r="AB172" s="122" t="s">
        <v>490</v>
      </c>
      <c r="AC172" s="95"/>
      <c r="AD172" s="96"/>
      <c r="AE172" s="122" t="s">
        <v>490</v>
      </c>
      <c r="AF172" s="95"/>
      <c r="AG172" s="100"/>
      <c r="AH172" s="102"/>
      <c r="AI172" s="102"/>
      <c r="AJ172" s="103"/>
      <c r="AK172" s="122" t="s">
        <v>490</v>
      </c>
      <c r="AL172" s="96"/>
      <c r="AM172" s="128" t="s">
        <v>490</v>
      </c>
      <c r="AN172" s="96"/>
    </row>
    <row r="173" spans="1:40" x14ac:dyDescent="0.25">
      <c r="A173" s="95" t="s">
        <v>24</v>
      </c>
      <c r="B173" s="96" t="s">
        <v>58</v>
      </c>
      <c r="C173" s="122" t="s">
        <v>490</v>
      </c>
      <c r="D173" s="104" t="str">
        <f>VLOOKUP(C173,Authorisation[],2,FALSE)</f>
        <v>-</v>
      </c>
      <c r="E173" s="122" t="s">
        <v>490</v>
      </c>
      <c r="F173" s="122" t="s">
        <v>490</v>
      </c>
      <c r="G173" s="122" t="s">
        <v>490</v>
      </c>
      <c r="H173" s="122" t="s">
        <v>490</v>
      </c>
      <c r="I173" s="122" t="s">
        <v>490</v>
      </c>
      <c r="J173" s="122" t="s">
        <v>490</v>
      </c>
      <c r="K173" s="122" t="s">
        <v>490</v>
      </c>
      <c r="L173" s="122" t="s">
        <v>490</v>
      </c>
      <c r="M173" s="123" t="s">
        <v>490</v>
      </c>
      <c r="N173" s="96"/>
      <c r="O173" s="122" t="s">
        <v>490</v>
      </c>
      <c r="P173" s="96"/>
      <c r="Q173" s="124" t="s">
        <v>490</v>
      </c>
      <c r="R173" s="96"/>
      <c r="S173" s="125" t="s">
        <v>490</v>
      </c>
      <c r="T173" s="100"/>
      <c r="U173" s="100"/>
      <c r="V173" s="100"/>
      <c r="W173" s="126" t="s">
        <v>490</v>
      </c>
      <c r="X173" s="127" t="s">
        <v>490</v>
      </c>
      <c r="Y173" s="122" t="s">
        <v>490</v>
      </c>
      <c r="Z173" s="96"/>
      <c r="AA173" s="127" t="s">
        <v>490</v>
      </c>
      <c r="AB173" s="122" t="s">
        <v>490</v>
      </c>
      <c r="AC173" s="95"/>
      <c r="AD173" s="96"/>
      <c r="AE173" s="122" t="s">
        <v>490</v>
      </c>
      <c r="AF173" s="95"/>
      <c r="AG173" s="100"/>
      <c r="AH173" s="102"/>
      <c r="AI173" s="102"/>
      <c r="AJ173" s="103"/>
      <c r="AK173" s="122" t="s">
        <v>490</v>
      </c>
      <c r="AL173" s="96"/>
      <c r="AM173" s="128" t="s">
        <v>490</v>
      </c>
      <c r="AN173" s="96"/>
    </row>
    <row r="174" spans="1:40" x14ac:dyDescent="0.25">
      <c r="A174" s="95" t="s">
        <v>24</v>
      </c>
      <c r="B174" s="96" t="s">
        <v>58</v>
      </c>
      <c r="C174" s="122" t="s">
        <v>490</v>
      </c>
      <c r="D174" s="104" t="str">
        <f>VLOOKUP(C174,Authorisation[],2,FALSE)</f>
        <v>-</v>
      </c>
      <c r="E174" s="122" t="s">
        <v>490</v>
      </c>
      <c r="F174" s="122" t="s">
        <v>490</v>
      </c>
      <c r="G174" s="122" t="s">
        <v>490</v>
      </c>
      <c r="H174" s="122" t="s">
        <v>490</v>
      </c>
      <c r="I174" s="122" t="s">
        <v>490</v>
      </c>
      <c r="J174" s="122" t="s">
        <v>490</v>
      </c>
      <c r="K174" s="122" t="s">
        <v>490</v>
      </c>
      <c r="L174" s="122" t="s">
        <v>490</v>
      </c>
      <c r="M174" s="123" t="s">
        <v>490</v>
      </c>
      <c r="N174" s="96"/>
      <c r="O174" s="122" t="s">
        <v>490</v>
      </c>
      <c r="P174" s="96"/>
      <c r="Q174" s="124" t="s">
        <v>490</v>
      </c>
      <c r="R174" s="96"/>
      <c r="S174" s="125" t="s">
        <v>490</v>
      </c>
      <c r="T174" s="100"/>
      <c r="U174" s="100"/>
      <c r="V174" s="100"/>
      <c r="W174" s="126" t="s">
        <v>490</v>
      </c>
      <c r="X174" s="127" t="s">
        <v>490</v>
      </c>
      <c r="Y174" s="122" t="s">
        <v>490</v>
      </c>
      <c r="Z174" s="96"/>
      <c r="AA174" s="127" t="s">
        <v>490</v>
      </c>
      <c r="AB174" s="122" t="s">
        <v>490</v>
      </c>
      <c r="AC174" s="95"/>
      <c r="AD174" s="96"/>
      <c r="AE174" s="122" t="s">
        <v>490</v>
      </c>
      <c r="AF174" s="95"/>
      <c r="AG174" s="100"/>
      <c r="AH174" s="102"/>
      <c r="AI174" s="102"/>
      <c r="AJ174" s="103"/>
      <c r="AK174" s="122" t="s">
        <v>490</v>
      </c>
      <c r="AL174" s="96"/>
      <c r="AM174" s="128" t="s">
        <v>490</v>
      </c>
      <c r="AN174" s="96"/>
    </row>
    <row r="175" spans="1:40" x14ac:dyDescent="0.25">
      <c r="A175" s="95" t="s">
        <v>24</v>
      </c>
      <c r="B175" s="96" t="s">
        <v>58</v>
      </c>
      <c r="C175" s="122" t="s">
        <v>490</v>
      </c>
      <c r="D175" s="104" t="str">
        <f>VLOOKUP(C175,Authorisation[],2,FALSE)</f>
        <v>-</v>
      </c>
      <c r="E175" s="122" t="s">
        <v>490</v>
      </c>
      <c r="F175" s="122" t="s">
        <v>490</v>
      </c>
      <c r="G175" s="122" t="s">
        <v>490</v>
      </c>
      <c r="H175" s="122" t="s">
        <v>490</v>
      </c>
      <c r="I175" s="122" t="s">
        <v>490</v>
      </c>
      <c r="J175" s="122" t="s">
        <v>490</v>
      </c>
      <c r="K175" s="122" t="s">
        <v>490</v>
      </c>
      <c r="L175" s="122" t="s">
        <v>490</v>
      </c>
      <c r="M175" s="123" t="s">
        <v>490</v>
      </c>
      <c r="N175" s="96"/>
      <c r="O175" s="122" t="s">
        <v>490</v>
      </c>
      <c r="P175" s="96"/>
      <c r="Q175" s="124" t="s">
        <v>490</v>
      </c>
      <c r="R175" s="96"/>
      <c r="S175" s="125" t="s">
        <v>490</v>
      </c>
      <c r="T175" s="100"/>
      <c r="U175" s="100"/>
      <c r="V175" s="100"/>
      <c r="W175" s="126" t="s">
        <v>490</v>
      </c>
      <c r="X175" s="127" t="s">
        <v>490</v>
      </c>
      <c r="Y175" s="122" t="s">
        <v>490</v>
      </c>
      <c r="Z175" s="96"/>
      <c r="AA175" s="127" t="s">
        <v>490</v>
      </c>
      <c r="AB175" s="122" t="s">
        <v>490</v>
      </c>
      <c r="AC175" s="95"/>
      <c r="AD175" s="96"/>
      <c r="AE175" s="122" t="s">
        <v>490</v>
      </c>
      <c r="AF175" s="95"/>
      <c r="AG175" s="100"/>
      <c r="AH175" s="102"/>
      <c r="AI175" s="102"/>
      <c r="AJ175" s="103"/>
      <c r="AK175" s="122" t="s">
        <v>490</v>
      </c>
      <c r="AL175" s="96"/>
      <c r="AM175" s="128" t="s">
        <v>490</v>
      </c>
      <c r="AN175" s="96"/>
    </row>
    <row r="176" spans="1:40" x14ac:dyDescent="0.25">
      <c r="A176" s="95" t="s">
        <v>24</v>
      </c>
      <c r="B176" s="96" t="s">
        <v>58</v>
      </c>
      <c r="C176" s="122" t="s">
        <v>490</v>
      </c>
      <c r="D176" s="104" t="str">
        <f>VLOOKUP(C176,Authorisation[],2,FALSE)</f>
        <v>-</v>
      </c>
      <c r="E176" s="122" t="s">
        <v>490</v>
      </c>
      <c r="F176" s="122" t="s">
        <v>490</v>
      </c>
      <c r="G176" s="122" t="s">
        <v>490</v>
      </c>
      <c r="H176" s="122" t="s">
        <v>490</v>
      </c>
      <c r="I176" s="122" t="s">
        <v>490</v>
      </c>
      <c r="J176" s="122" t="s">
        <v>490</v>
      </c>
      <c r="K176" s="122" t="s">
        <v>490</v>
      </c>
      <c r="L176" s="122" t="s">
        <v>490</v>
      </c>
      <c r="M176" s="123" t="s">
        <v>490</v>
      </c>
      <c r="N176" s="96"/>
      <c r="O176" s="122" t="s">
        <v>490</v>
      </c>
      <c r="P176" s="96"/>
      <c r="Q176" s="124" t="s">
        <v>490</v>
      </c>
      <c r="R176" s="96"/>
      <c r="S176" s="125" t="s">
        <v>490</v>
      </c>
      <c r="T176" s="100"/>
      <c r="U176" s="100"/>
      <c r="V176" s="100"/>
      <c r="W176" s="126" t="s">
        <v>490</v>
      </c>
      <c r="X176" s="127" t="s">
        <v>490</v>
      </c>
      <c r="Y176" s="122" t="s">
        <v>490</v>
      </c>
      <c r="Z176" s="96"/>
      <c r="AA176" s="127" t="s">
        <v>490</v>
      </c>
      <c r="AB176" s="122" t="s">
        <v>490</v>
      </c>
      <c r="AC176" s="95"/>
      <c r="AD176" s="96"/>
      <c r="AE176" s="122" t="s">
        <v>490</v>
      </c>
      <c r="AF176" s="95"/>
      <c r="AG176" s="100"/>
      <c r="AH176" s="102"/>
      <c r="AI176" s="102"/>
      <c r="AJ176" s="103"/>
      <c r="AK176" s="122" t="s">
        <v>490</v>
      </c>
      <c r="AL176" s="96"/>
      <c r="AM176" s="128" t="s">
        <v>490</v>
      </c>
      <c r="AN176" s="96"/>
    </row>
    <row r="177" spans="1:40" x14ac:dyDescent="0.25">
      <c r="A177" s="95" t="s">
        <v>24</v>
      </c>
      <c r="B177" s="96" t="s">
        <v>58</v>
      </c>
      <c r="C177" s="122" t="s">
        <v>490</v>
      </c>
      <c r="D177" s="104" t="str">
        <f>VLOOKUP(C177,Authorisation[],2,FALSE)</f>
        <v>-</v>
      </c>
      <c r="E177" s="122" t="s">
        <v>490</v>
      </c>
      <c r="F177" s="122" t="s">
        <v>490</v>
      </c>
      <c r="G177" s="122" t="s">
        <v>490</v>
      </c>
      <c r="H177" s="122" t="s">
        <v>490</v>
      </c>
      <c r="I177" s="122" t="s">
        <v>490</v>
      </c>
      <c r="J177" s="122" t="s">
        <v>490</v>
      </c>
      <c r="K177" s="122" t="s">
        <v>490</v>
      </c>
      <c r="L177" s="122" t="s">
        <v>490</v>
      </c>
      <c r="M177" s="123" t="s">
        <v>490</v>
      </c>
      <c r="N177" s="96"/>
      <c r="O177" s="122" t="s">
        <v>490</v>
      </c>
      <c r="P177" s="96"/>
      <c r="Q177" s="124" t="s">
        <v>490</v>
      </c>
      <c r="R177" s="96"/>
      <c r="S177" s="125" t="s">
        <v>490</v>
      </c>
      <c r="T177" s="100"/>
      <c r="U177" s="100"/>
      <c r="V177" s="100"/>
      <c r="W177" s="126" t="s">
        <v>490</v>
      </c>
      <c r="X177" s="127" t="s">
        <v>490</v>
      </c>
      <c r="Y177" s="122" t="s">
        <v>490</v>
      </c>
      <c r="Z177" s="96"/>
      <c r="AA177" s="127" t="s">
        <v>490</v>
      </c>
      <c r="AB177" s="122" t="s">
        <v>490</v>
      </c>
      <c r="AC177" s="95"/>
      <c r="AD177" s="96"/>
      <c r="AE177" s="122" t="s">
        <v>490</v>
      </c>
      <c r="AF177" s="95"/>
      <c r="AG177" s="100"/>
      <c r="AH177" s="102"/>
      <c r="AI177" s="102"/>
      <c r="AJ177" s="103"/>
      <c r="AK177" s="122" t="s">
        <v>490</v>
      </c>
      <c r="AL177" s="96"/>
      <c r="AM177" s="128" t="s">
        <v>490</v>
      </c>
      <c r="AN177" s="96"/>
    </row>
    <row r="178" spans="1:40" x14ac:dyDescent="0.25">
      <c r="A178" s="95" t="s">
        <v>24</v>
      </c>
      <c r="B178" s="96" t="s">
        <v>58</v>
      </c>
      <c r="C178" s="122" t="s">
        <v>490</v>
      </c>
      <c r="D178" s="104" t="str">
        <f>VLOOKUP(C178,Authorisation[],2,FALSE)</f>
        <v>-</v>
      </c>
      <c r="E178" s="122" t="s">
        <v>490</v>
      </c>
      <c r="F178" s="122" t="s">
        <v>490</v>
      </c>
      <c r="G178" s="122" t="s">
        <v>490</v>
      </c>
      <c r="H178" s="122" t="s">
        <v>490</v>
      </c>
      <c r="I178" s="122" t="s">
        <v>490</v>
      </c>
      <c r="J178" s="122" t="s">
        <v>490</v>
      </c>
      <c r="K178" s="122" t="s">
        <v>490</v>
      </c>
      <c r="L178" s="122" t="s">
        <v>490</v>
      </c>
      <c r="M178" s="123" t="s">
        <v>490</v>
      </c>
      <c r="N178" s="96"/>
      <c r="O178" s="122" t="s">
        <v>490</v>
      </c>
      <c r="P178" s="96"/>
      <c r="Q178" s="124" t="s">
        <v>490</v>
      </c>
      <c r="R178" s="96"/>
      <c r="S178" s="125" t="s">
        <v>490</v>
      </c>
      <c r="T178" s="100"/>
      <c r="U178" s="100"/>
      <c r="V178" s="100"/>
      <c r="W178" s="126" t="s">
        <v>490</v>
      </c>
      <c r="X178" s="127" t="s">
        <v>490</v>
      </c>
      <c r="Y178" s="122" t="s">
        <v>490</v>
      </c>
      <c r="Z178" s="96"/>
      <c r="AA178" s="127" t="s">
        <v>490</v>
      </c>
      <c r="AB178" s="122" t="s">
        <v>490</v>
      </c>
      <c r="AC178" s="95"/>
      <c r="AD178" s="96"/>
      <c r="AE178" s="122" t="s">
        <v>490</v>
      </c>
      <c r="AF178" s="95"/>
      <c r="AG178" s="100"/>
      <c r="AH178" s="102"/>
      <c r="AI178" s="102"/>
      <c r="AJ178" s="103"/>
      <c r="AK178" s="122" t="s">
        <v>490</v>
      </c>
      <c r="AL178" s="96"/>
      <c r="AM178" s="128" t="s">
        <v>490</v>
      </c>
      <c r="AN178" s="96"/>
    </row>
    <row r="179" spans="1:40" x14ac:dyDescent="0.25">
      <c r="A179" s="95" t="s">
        <v>24</v>
      </c>
      <c r="B179" s="96" t="s">
        <v>58</v>
      </c>
      <c r="C179" s="122" t="s">
        <v>490</v>
      </c>
      <c r="D179" s="104" t="str">
        <f>VLOOKUP(C179,Authorisation[],2,FALSE)</f>
        <v>-</v>
      </c>
      <c r="E179" s="122" t="s">
        <v>490</v>
      </c>
      <c r="F179" s="122" t="s">
        <v>490</v>
      </c>
      <c r="G179" s="122" t="s">
        <v>490</v>
      </c>
      <c r="H179" s="122" t="s">
        <v>490</v>
      </c>
      <c r="I179" s="122" t="s">
        <v>490</v>
      </c>
      <c r="J179" s="122" t="s">
        <v>490</v>
      </c>
      <c r="K179" s="122" t="s">
        <v>490</v>
      </c>
      <c r="L179" s="122" t="s">
        <v>490</v>
      </c>
      <c r="M179" s="123" t="s">
        <v>490</v>
      </c>
      <c r="N179" s="96"/>
      <c r="O179" s="122" t="s">
        <v>490</v>
      </c>
      <c r="P179" s="96"/>
      <c r="Q179" s="124" t="s">
        <v>490</v>
      </c>
      <c r="R179" s="96"/>
      <c r="S179" s="125" t="s">
        <v>490</v>
      </c>
      <c r="T179" s="100"/>
      <c r="U179" s="100"/>
      <c r="V179" s="100"/>
      <c r="W179" s="126" t="s">
        <v>490</v>
      </c>
      <c r="X179" s="127" t="s">
        <v>490</v>
      </c>
      <c r="Y179" s="122" t="s">
        <v>490</v>
      </c>
      <c r="Z179" s="96"/>
      <c r="AA179" s="127" t="s">
        <v>490</v>
      </c>
      <c r="AB179" s="122" t="s">
        <v>490</v>
      </c>
      <c r="AC179" s="95"/>
      <c r="AD179" s="96"/>
      <c r="AE179" s="122" t="s">
        <v>490</v>
      </c>
      <c r="AF179" s="95"/>
      <c r="AG179" s="100"/>
      <c r="AH179" s="102"/>
      <c r="AI179" s="102"/>
      <c r="AJ179" s="103"/>
      <c r="AK179" s="122" t="s">
        <v>490</v>
      </c>
      <c r="AL179" s="96"/>
      <c r="AM179" s="128" t="s">
        <v>490</v>
      </c>
      <c r="AN179" s="96"/>
    </row>
    <row r="180" spans="1:40" x14ac:dyDescent="0.25">
      <c r="A180" s="95" t="s">
        <v>24</v>
      </c>
      <c r="B180" s="96" t="s">
        <v>58</v>
      </c>
      <c r="C180" s="122" t="s">
        <v>490</v>
      </c>
      <c r="D180" s="104" t="str">
        <f>VLOOKUP(C180,Authorisation[],2,FALSE)</f>
        <v>-</v>
      </c>
      <c r="E180" s="122" t="s">
        <v>490</v>
      </c>
      <c r="F180" s="122" t="s">
        <v>490</v>
      </c>
      <c r="G180" s="122" t="s">
        <v>490</v>
      </c>
      <c r="H180" s="122" t="s">
        <v>490</v>
      </c>
      <c r="I180" s="122" t="s">
        <v>490</v>
      </c>
      <c r="J180" s="122" t="s">
        <v>490</v>
      </c>
      <c r="K180" s="122" t="s">
        <v>490</v>
      </c>
      <c r="L180" s="122" t="s">
        <v>490</v>
      </c>
      <c r="M180" s="123" t="s">
        <v>490</v>
      </c>
      <c r="N180" s="96"/>
      <c r="O180" s="122" t="s">
        <v>490</v>
      </c>
      <c r="P180" s="96"/>
      <c r="Q180" s="124" t="s">
        <v>490</v>
      </c>
      <c r="R180" s="96"/>
      <c r="S180" s="125" t="s">
        <v>490</v>
      </c>
      <c r="T180" s="100"/>
      <c r="U180" s="100"/>
      <c r="V180" s="100"/>
      <c r="W180" s="126" t="s">
        <v>490</v>
      </c>
      <c r="X180" s="127" t="s">
        <v>490</v>
      </c>
      <c r="Y180" s="122" t="s">
        <v>490</v>
      </c>
      <c r="Z180" s="96"/>
      <c r="AA180" s="127" t="s">
        <v>490</v>
      </c>
      <c r="AB180" s="122" t="s">
        <v>490</v>
      </c>
      <c r="AC180" s="95"/>
      <c r="AD180" s="96"/>
      <c r="AE180" s="122" t="s">
        <v>490</v>
      </c>
      <c r="AF180" s="95"/>
      <c r="AG180" s="100"/>
      <c r="AH180" s="102"/>
      <c r="AI180" s="102"/>
      <c r="AJ180" s="103"/>
      <c r="AK180" s="122" t="s">
        <v>490</v>
      </c>
      <c r="AL180" s="96"/>
      <c r="AM180" s="128" t="s">
        <v>490</v>
      </c>
      <c r="AN180" s="96"/>
    </row>
    <row r="181" spans="1:40" x14ac:dyDescent="0.25">
      <c r="A181" s="95" t="s">
        <v>24</v>
      </c>
      <c r="B181" s="96" t="s">
        <v>58</v>
      </c>
      <c r="C181" s="122" t="s">
        <v>490</v>
      </c>
      <c r="D181" s="104" t="str">
        <f>VLOOKUP(C181,Authorisation[],2,FALSE)</f>
        <v>-</v>
      </c>
      <c r="E181" s="122" t="s">
        <v>490</v>
      </c>
      <c r="F181" s="122" t="s">
        <v>490</v>
      </c>
      <c r="G181" s="122" t="s">
        <v>490</v>
      </c>
      <c r="H181" s="122" t="s">
        <v>490</v>
      </c>
      <c r="I181" s="122" t="s">
        <v>490</v>
      </c>
      <c r="J181" s="122" t="s">
        <v>490</v>
      </c>
      <c r="K181" s="122" t="s">
        <v>490</v>
      </c>
      <c r="L181" s="122" t="s">
        <v>490</v>
      </c>
      <c r="M181" s="123" t="s">
        <v>490</v>
      </c>
      <c r="N181" s="96"/>
      <c r="O181" s="122" t="s">
        <v>490</v>
      </c>
      <c r="P181" s="96"/>
      <c r="Q181" s="124" t="s">
        <v>490</v>
      </c>
      <c r="R181" s="96"/>
      <c r="S181" s="125" t="s">
        <v>490</v>
      </c>
      <c r="T181" s="100"/>
      <c r="U181" s="100"/>
      <c r="V181" s="100"/>
      <c r="W181" s="126" t="s">
        <v>490</v>
      </c>
      <c r="X181" s="127" t="s">
        <v>490</v>
      </c>
      <c r="Y181" s="122" t="s">
        <v>490</v>
      </c>
      <c r="Z181" s="96"/>
      <c r="AA181" s="127" t="s">
        <v>490</v>
      </c>
      <c r="AB181" s="122" t="s">
        <v>490</v>
      </c>
      <c r="AC181" s="95"/>
      <c r="AD181" s="96"/>
      <c r="AE181" s="122" t="s">
        <v>490</v>
      </c>
      <c r="AF181" s="95"/>
      <c r="AG181" s="100"/>
      <c r="AH181" s="102"/>
      <c r="AI181" s="102"/>
      <c r="AJ181" s="103"/>
      <c r="AK181" s="122" t="s">
        <v>490</v>
      </c>
      <c r="AL181" s="96"/>
      <c r="AM181" s="128" t="s">
        <v>490</v>
      </c>
      <c r="AN181" s="96"/>
    </row>
    <row r="182" spans="1:40" x14ac:dyDescent="0.25">
      <c r="A182" s="95" t="s">
        <v>24</v>
      </c>
      <c r="B182" s="96" t="s">
        <v>58</v>
      </c>
      <c r="C182" s="122" t="s">
        <v>490</v>
      </c>
      <c r="D182" s="104" t="str">
        <f>VLOOKUP(C182,Authorisation[],2,FALSE)</f>
        <v>-</v>
      </c>
      <c r="E182" s="122" t="s">
        <v>490</v>
      </c>
      <c r="F182" s="122" t="s">
        <v>490</v>
      </c>
      <c r="G182" s="122" t="s">
        <v>490</v>
      </c>
      <c r="H182" s="122" t="s">
        <v>490</v>
      </c>
      <c r="I182" s="122" t="s">
        <v>490</v>
      </c>
      <c r="J182" s="122" t="s">
        <v>490</v>
      </c>
      <c r="K182" s="122" t="s">
        <v>490</v>
      </c>
      <c r="L182" s="122" t="s">
        <v>490</v>
      </c>
      <c r="M182" s="123" t="s">
        <v>490</v>
      </c>
      <c r="N182" s="96"/>
      <c r="O182" s="122" t="s">
        <v>490</v>
      </c>
      <c r="P182" s="96"/>
      <c r="Q182" s="124" t="s">
        <v>490</v>
      </c>
      <c r="R182" s="96"/>
      <c r="S182" s="125" t="s">
        <v>490</v>
      </c>
      <c r="T182" s="100"/>
      <c r="U182" s="100"/>
      <c r="V182" s="100"/>
      <c r="W182" s="126" t="s">
        <v>490</v>
      </c>
      <c r="X182" s="127" t="s">
        <v>490</v>
      </c>
      <c r="Y182" s="122" t="s">
        <v>490</v>
      </c>
      <c r="Z182" s="96"/>
      <c r="AA182" s="127" t="s">
        <v>490</v>
      </c>
      <c r="AB182" s="122" t="s">
        <v>490</v>
      </c>
      <c r="AC182" s="95"/>
      <c r="AD182" s="96"/>
      <c r="AE182" s="122" t="s">
        <v>490</v>
      </c>
      <c r="AF182" s="95"/>
      <c r="AG182" s="100"/>
      <c r="AH182" s="102"/>
      <c r="AI182" s="102"/>
      <c r="AJ182" s="103"/>
      <c r="AK182" s="122" t="s">
        <v>490</v>
      </c>
      <c r="AL182" s="96"/>
      <c r="AM182" s="128" t="s">
        <v>490</v>
      </c>
      <c r="AN182" s="96"/>
    </row>
    <row r="183" spans="1:40" x14ac:dyDescent="0.25">
      <c r="A183" s="95" t="s">
        <v>24</v>
      </c>
      <c r="B183" s="96" t="s">
        <v>58</v>
      </c>
      <c r="C183" s="122" t="s">
        <v>490</v>
      </c>
      <c r="D183" s="104" t="str">
        <f>VLOOKUP(C183,Authorisation[],2,FALSE)</f>
        <v>-</v>
      </c>
      <c r="E183" s="122" t="s">
        <v>490</v>
      </c>
      <c r="F183" s="122" t="s">
        <v>490</v>
      </c>
      <c r="G183" s="122" t="s">
        <v>490</v>
      </c>
      <c r="H183" s="122" t="s">
        <v>490</v>
      </c>
      <c r="I183" s="122" t="s">
        <v>490</v>
      </c>
      <c r="J183" s="122" t="s">
        <v>490</v>
      </c>
      <c r="K183" s="122" t="s">
        <v>490</v>
      </c>
      <c r="L183" s="122" t="s">
        <v>490</v>
      </c>
      <c r="M183" s="123" t="s">
        <v>490</v>
      </c>
      <c r="N183" s="96"/>
      <c r="O183" s="122" t="s">
        <v>490</v>
      </c>
      <c r="P183" s="96"/>
      <c r="Q183" s="124" t="s">
        <v>490</v>
      </c>
      <c r="R183" s="96"/>
      <c r="S183" s="125" t="s">
        <v>490</v>
      </c>
      <c r="T183" s="100"/>
      <c r="U183" s="100"/>
      <c r="V183" s="100"/>
      <c r="W183" s="126" t="s">
        <v>490</v>
      </c>
      <c r="X183" s="127" t="s">
        <v>490</v>
      </c>
      <c r="Y183" s="122" t="s">
        <v>490</v>
      </c>
      <c r="Z183" s="96"/>
      <c r="AA183" s="127" t="s">
        <v>490</v>
      </c>
      <c r="AB183" s="122" t="s">
        <v>490</v>
      </c>
      <c r="AC183" s="95"/>
      <c r="AD183" s="96"/>
      <c r="AE183" s="122" t="s">
        <v>490</v>
      </c>
      <c r="AF183" s="95"/>
      <c r="AG183" s="100"/>
      <c r="AH183" s="102"/>
      <c r="AI183" s="102"/>
      <c r="AJ183" s="103"/>
      <c r="AK183" s="122" t="s">
        <v>490</v>
      </c>
      <c r="AL183" s="96"/>
      <c r="AM183" s="128" t="s">
        <v>490</v>
      </c>
      <c r="AN183" s="96"/>
    </row>
    <row r="184" spans="1:40" x14ac:dyDescent="0.25">
      <c r="A184" s="95" t="s">
        <v>24</v>
      </c>
      <c r="B184" s="96" t="s">
        <v>58</v>
      </c>
      <c r="C184" s="122" t="s">
        <v>490</v>
      </c>
      <c r="D184" s="104" t="str">
        <f>VLOOKUP(C184,Authorisation[],2,FALSE)</f>
        <v>-</v>
      </c>
      <c r="E184" s="122" t="s">
        <v>490</v>
      </c>
      <c r="F184" s="122" t="s">
        <v>490</v>
      </c>
      <c r="G184" s="122" t="s">
        <v>490</v>
      </c>
      <c r="H184" s="122" t="s">
        <v>490</v>
      </c>
      <c r="I184" s="122" t="s">
        <v>490</v>
      </c>
      <c r="J184" s="122" t="s">
        <v>490</v>
      </c>
      <c r="K184" s="122" t="s">
        <v>490</v>
      </c>
      <c r="L184" s="122" t="s">
        <v>490</v>
      </c>
      <c r="M184" s="123" t="s">
        <v>490</v>
      </c>
      <c r="N184" s="96"/>
      <c r="O184" s="122" t="s">
        <v>490</v>
      </c>
      <c r="P184" s="96"/>
      <c r="Q184" s="124" t="s">
        <v>490</v>
      </c>
      <c r="R184" s="96"/>
      <c r="S184" s="125" t="s">
        <v>490</v>
      </c>
      <c r="T184" s="100"/>
      <c r="U184" s="100"/>
      <c r="V184" s="100"/>
      <c r="W184" s="126" t="s">
        <v>490</v>
      </c>
      <c r="X184" s="127" t="s">
        <v>490</v>
      </c>
      <c r="Y184" s="122" t="s">
        <v>490</v>
      </c>
      <c r="Z184" s="96"/>
      <c r="AA184" s="127" t="s">
        <v>490</v>
      </c>
      <c r="AB184" s="122" t="s">
        <v>490</v>
      </c>
      <c r="AC184" s="95"/>
      <c r="AD184" s="96"/>
      <c r="AE184" s="122" t="s">
        <v>490</v>
      </c>
      <c r="AF184" s="95"/>
      <c r="AG184" s="100"/>
      <c r="AH184" s="102"/>
      <c r="AI184" s="102"/>
      <c r="AJ184" s="103"/>
      <c r="AK184" s="122" t="s">
        <v>490</v>
      </c>
      <c r="AL184" s="96"/>
      <c r="AM184" s="128" t="s">
        <v>490</v>
      </c>
      <c r="AN184" s="96"/>
    </row>
    <row r="185" spans="1:40" x14ac:dyDescent="0.25">
      <c r="A185" s="95" t="s">
        <v>24</v>
      </c>
      <c r="B185" s="96" t="s">
        <v>58</v>
      </c>
      <c r="C185" s="122" t="s">
        <v>490</v>
      </c>
      <c r="D185" s="104" t="str">
        <f>VLOOKUP(C185,Authorisation[],2,FALSE)</f>
        <v>-</v>
      </c>
      <c r="E185" s="122" t="s">
        <v>490</v>
      </c>
      <c r="F185" s="122" t="s">
        <v>490</v>
      </c>
      <c r="G185" s="122" t="s">
        <v>490</v>
      </c>
      <c r="H185" s="122" t="s">
        <v>490</v>
      </c>
      <c r="I185" s="122" t="s">
        <v>490</v>
      </c>
      <c r="J185" s="122" t="s">
        <v>490</v>
      </c>
      <c r="K185" s="122" t="s">
        <v>490</v>
      </c>
      <c r="L185" s="122" t="s">
        <v>490</v>
      </c>
      <c r="M185" s="123" t="s">
        <v>490</v>
      </c>
      <c r="N185" s="96"/>
      <c r="O185" s="122" t="s">
        <v>490</v>
      </c>
      <c r="P185" s="96"/>
      <c r="Q185" s="124" t="s">
        <v>490</v>
      </c>
      <c r="R185" s="96"/>
      <c r="S185" s="125" t="s">
        <v>490</v>
      </c>
      <c r="T185" s="100"/>
      <c r="U185" s="100"/>
      <c r="V185" s="100"/>
      <c r="W185" s="126" t="s">
        <v>490</v>
      </c>
      <c r="X185" s="127" t="s">
        <v>490</v>
      </c>
      <c r="Y185" s="122" t="s">
        <v>490</v>
      </c>
      <c r="Z185" s="96"/>
      <c r="AA185" s="127" t="s">
        <v>490</v>
      </c>
      <c r="AB185" s="122" t="s">
        <v>490</v>
      </c>
      <c r="AC185" s="95"/>
      <c r="AD185" s="96"/>
      <c r="AE185" s="122" t="s">
        <v>490</v>
      </c>
      <c r="AF185" s="95"/>
      <c r="AG185" s="100"/>
      <c r="AH185" s="102"/>
      <c r="AI185" s="102"/>
      <c r="AJ185" s="103"/>
      <c r="AK185" s="122" t="s">
        <v>490</v>
      </c>
      <c r="AL185" s="96"/>
      <c r="AM185" s="128" t="s">
        <v>490</v>
      </c>
      <c r="AN185" s="96"/>
    </row>
    <row r="186" spans="1:40" x14ac:dyDescent="0.25">
      <c r="A186" s="95" t="s">
        <v>24</v>
      </c>
      <c r="B186" s="96" t="s">
        <v>58</v>
      </c>
      <c r="C186" s="122" t="s">
        <v>490</v>
      </c>
      <c r="D186" s="104" t="str">
        <f>VLOOKUP(C186,Authorisation[],2,FALSE)</f>
        <v>-</v>
      </c>
      <c r="E186" s="122" t="s">
        <v>490</v>
      </c>
      <c r="F186" s="122" t="s">
        <v>490</v>
      </c>
      <c r="G186" s="122" t="s">
        <v>490</v>
      </c>
      <c r="H186" s="122" t="s">
        <v>490</v>
      </c>
      <c r="I186" s="122" t="s">
        <v>490</v>
      </c>
      <c r="J186" s="122" t="s">
        <v>490</v>
      </c>
      <c r="K186" s="122" t="s">
        <v>490</v>
      </c>
      <c r="L186" s="122" t="s">
        <v>490</v>
      </c>
      <c r="M186" s="123" t="s">
        <v>490</v>
      </c>
      <c r="N186" s="96"/>
      <c r="O186" s="122" t="s">
        <v>490</v>
      </c>
      <c r="P186" s="96"/>
      <c r="Q186" s="124" t="s">
        <v>490</v>
      </c>
      <c r="R186" s="96"/>
      <c r="S186" s="125" t="s">
        <v>490</v>
      </c>
      <c r="T186" s="100"/>
      <c r="U186" s="100"/>
      <c r="V186" s="100"/>
      <c r="W186" s="126" t="s">
        <v>490</v>
      </c>
      <c r="X186" s="127" t="s">
        <v>490</v>
      </c>
      <c r="Y186" s="122" t="s">
        <v>490</v>
      </c>
      <c r="Z186" s="96"/>
      <c r="AA186" s="127" t="s">
        <v>490</v>
      </c>
      <c r="AB186" s="122" t="s">
        <v>490</v>
      </c>
      <c r="AC186" s="95"/>
      <c r="AD186" s="96"/>
      <c r="AE186" s="122" t="s">
        <v>490</v>
      </c>
      <c r="AF186" s="95"/>
      <c r="AG186" s="100"/>
      <c r="AH186" s="102"/>
      <c r="AI186" s="102"/>
      <c r="AJ186" s="103"/>
      <c r="AK186" s="122" t="s">
        <v>490</v>
      </c>
      <c r="AL186" s="96"/>
      <c r="AM186" s="128" t="s">
        <v>490</v>
      </c>
      <c r="AN186" s="96"/>
    </row>
    <row r="187" spans="1:40" x14ac:dyDescent="0.25">
      <c r="A187" s="95" t="s">
        <v>24</v>
      </c>
      <c r="B187" s="96" t="s">
        <v>58</v>
      </c>
      <c r="C187" s="122" t="s">
        <v>490</v>
      </c>
      <c r="D187" s="104" t="str">
        <f>VLOOKUP(C187,Authorisation[],2,FALSE)</f>
        <v>-</v>
      </c>
      <c r="E187" s="122" t="s">
        <v>490</v>
      </c>
      <c r="F187" s="122" t="s">
        <v>490</v>
      </c>
      <c r="G187" s="122" t="s">
        <v>490</v>
      </c>
      <c r="H187" s="122" t="s">
        <v>490</v>
      </c>
      <c r="I187" s="122" t="s">
        <v>490</v>
      </c>
      <c r="J187" s="122" t="s">
        <v>490</v>
      </c>
      <c r="K187" s="122" t="s">
        <v>490</v>
      </c>
      <c r="L187" s="122" t="s">
        <v>490</v>
      </c>
      <c r="M187" s="123" t="s">
        <v>490</v>
      </c>
      <c r="N187" s="96"/>
      <c r="O187" s="122" t="s">
        <v>490</v>
      </c>
      <c r="P187" s="96"/>
      <c r="Q187" s="124" t="s">
        <v>490</v>
      </c>
      <c r="R187" s="96"/>
      <c r="S187" s="125" t="s">
        <v>490</v>
      </c>
      <c r="T187" s="100"/>
      <c r="U187" s="100"/>
      <c r="V187" s="100"/>
      <c r="W187" s="126" t="s">
        <v>490</v>
      </c>
      <c r="X187" s="127" t="s">
        <v>490</v>
      </c>
      <c r="Y187" s="122" t="s">
        <v>490</v>
      </c>
      <c r="Z187" s="96"/>
      <c r="AA187" s="127" t="s">
        <v>490</v>
      </c>
      <c r="AB187" s="122" t="s">
        <v>490</v>
      </c>
      <c r="AC187" s="95"/>
      <c r="AD187" s="96"/>
      <c r="AE187" s="122" t="s">
        <v>490</v>
      </c>
      <c r="AF187" s="95"/>
      <c r="AG187" s="100"/>
      <c r="AH187" s="102"/>
      <c r="AI187" s="102"/>
      <c r="AJ187" s="103"/>
      <c r="AK187" s="122" t="s">
        <v>490</v>
      </c>
      <c r="AL187" s="96"/>
      <c r="AM187" s="128" t="s">
        <v>490</v>
      </c>
      <c r="AN187" s="96"/>
    </row>
    <row r="188" spans="1:40" x14ac:dyDescent="0.25">
      <c r="A188" s="95" t="s">
        <v>24</v>
      </c>
      <c r="B188" s="96" t="s">
        <v>58</v>
      </c>
      <c r="C188" s="122" t="s">
        <v>490</v>
      </c>
      <c r="D188" s="104" t="str">
        <f>VLOOKUP(C188,Authorisation[],2,FALSE)</f>
        <v>-</v>
      </c>
      <c r="E188" s="122" t="s">
        <v>490</v>
      </c>
      <c r="F188" s="122" t="s">
        <v>490</v>
      </c>
      <c r="G188" s="122" t="s">
        <v>490</v>
      </c>
      <c r="H188" s="122" t="s">
        <v>490</v>
      </c>
      <c r="I188" s="122" t="s">
        <v>490</v>
      </c>
      <c r="J188" s="122" t="s">
        <v>490</v>
      </c>
      <c r="K188" s="122" t="s">
        <v>490</v>
      </c>
      <c r="L188" s="122" t="s">
        <v>490</v>
      </c>
      <c r="M188" s="123" t="s">
        <v>490</v>
      </c>
      <c r="N188" s="96"/>
      <c r="O188" s="122" t="s">
        <v>490</v>
      </c>
      <c r="P188" s="96"/>
      <c r="Q188" s="124" t="s">
        <v>490</v>
      </c>
      <c r="R188" s="96"/>
      <c r="S188" s="125" t="s">
        <v>490</v>
      </c>
      <c r="T188" s="100"/>
      <c r="U188" s="100"/>
      <c r="V188" s="100"/>
      <c r="W188" s="126" t="s">
        <v>490</v>
      </c>
      <c r="X188" s="127" t="s">
        <v>490</v>
      </c>
      <c r="Y188" s="122" t="s">
        <v>490</v>
      </c>
      <c r="Z188" s="96"/>
      <c r="AA188" s="127" t="s">
        <v>490</v>
      </c>
      <c r="AB188" s="122" t="s">
        <v>490</v>
      </c>
      <c r="AC188" s="95"/>
      <c r="AD188" s="96"/>
      <c r="AE188" s="122" t="s">
        <v>490</v>
      </c>
      <c r="AF188" s="95"/>
      <c r="AG188" s="100"/>
      <c r="AH188" s="102"/>
      <c r="AI188" s="102"/>
      <c r="AJ188" s="103"/>
      <c r="AK188" s="122" t="s">
        <v>490</v>
      </c>
      <c r="AL188" s="96"/>
      <c r="AM188" s="128" t="s">
        <v>490</v>
      </c>
      <c r="AN188" s="96"/>
    </row>
    <row r="189" spans="1:40" x14ac:dyDescent="0.25">
      <c r="A189" s="95" t="s">
        <v>24</v>
      </c>
      <c r="B189" s="96" t="s">
        <v>58</v>
      </c>
      <c r="C189" s="122" t="s">
        <v>490</v>
      </c>
      <c r="D189" s="104" t="str">
        <f>VLOOKUP(C189,Authorisation[],2,FALSE)</f>
        <v>-</v>
      </c>
      <c r="E189" s="122" t="s">
        <v>490</v>
      </c>
      <c r="F189" s="122" t="s">
        <v>490</v>
      </c>
      <c r="G189" s="122" t="s">
        <v>490</v>
      </c>
      <c r="H189" s="122" t="s">
        <v>490</v>
      </c>
      <c r="I189" s="122" t="s">
        <v>490</v>
      </c>
      <c r="J189" s="122" t="s">
        <v>490</v>
      </c>
      <c r="K189" s="122" t="s">
        <v>490</v>
      </c>
      <c r="L189" s="122" t="s">
        <v>490</v>
      </c>
      <c r="M189" s="123" t="s">
        <v>490</v>
      </c>
      <c r="N189" s="96"/>
      <c r="O189" s="122" t="s">
        <v>490</v>
      </c>
      <c r="P189" s="96"/>
      <c r="Q189" s="124" t="s">
        <v>490</v>
      </c>
      <c r="R189" s="96"/>
      <c r="S189" s="125" t="s">
        <v>490</v>
      </c>
      <c r="T189" s="100"/>
      <c r="U189" s="100"/>
      <c r="V189" s="100"/>
      <c r="W189" s="126" t="s">
        <v>490</v>
      </c>
      <c r="X189" s="127" t="s">
        <v>490</v>
      </c>
      <c r="Y189" s="122" t="s">
        <v>490</v>
      </c>
      <c r="Z189" s="96"/>
      <c r="AA189" s="127" t="s">
        <v>490</v>
      </c>
      <c r="AB189" s="122" t="s">
        <v>490</v>
      </c>
      <c r="AC189" s="95"/>
      <c r="AD189" s="96"/>
      <c r="AE189" s="122" t="s">
        <v>490</v>
      </c>
      <c r="AF189" s="95"/>
      <c r="AG189" s="100"/>
      <c r="AH189" s="102"/>
      <c r="AI189" s="102"/>
      <c r="AJ189" s="103"/>
      <c r="AK189" s="122" t="s">
        <v>490</v>
      </c>
      <c r="AL189" s="96"/>
      <c r="AM189" s="128" t="s">
        <v>490</v>
      </c>
      <c r="AN189" s="96"/>
    </row>
    <row r="190" spans="1:40" x14ac:dyDescent="0.25">
      <c r="A190" s="95" t="s">
        <v>24</v>
      </c>
      <c r="B190" s="96" t="s">
        <v>58</v>
      </c>
      <c r="C190" s="122" t="s">
        <v>490</v>
      </c>
      <c r="D190" s="104" t="str">
        <f>VLOOKUP(C190,Authorisation[],2,FALSE)</f>
        <v>-</v>
      </c>
      <c r="E190" s="122" t="s">
        <v>490</v>
      </c>
      <c r="F190" s="122" t="s">
        <v>490</v>
      </c>
      <c r="G190" s="122" t="s">
        <v>490</v>
      </c>
      <c r="H190" s="122" t="s">
        <v>490</v>
      </c>
      <c r="I190" s="122" t="s">
        <v>490</v>
      </c>
      <c r="J190" s="122" t="s">
        <v>490</v>
      </c>
      <c r="K190" s="122" t="s">
        <v>490</v>
      </c>
      <c r="L190" s="122" t="s">
        <v>490</v>
      </c>
      <c r="M190" s="123" t="s">
        <v>490</v>
      </c>
      <c r="N190" s="96"/>
      <c r="O190" s="122" t="s">
        <v>490</v>
      </c>
      <c r="P190" s="96"/>
      <c r="Q190" s="124" t="s">
        <v>490</v>
      </c>
      <c r="R190" s="96"/>
      <c r="S190" s="125" t="s">
        <v>490</v>
      </c>
      <c r="T190" s="100"/>
      <c r="U190" s="100"/>
      <c r="V190" s="100"/>
      <c r="W190" s="126" t="s">
        <v>490</v>
      </c>
      <c r="X190" s="127" t="s">
        <v>490</v>
      </c>
      <c r="Y190" s="122" t="s">
        <v>490</v>
      </c>
      <c r="Z190" s="96"/>
      <c r="AA190" s="127" t="s">
        <v>490</v>
      </c>
      <c r="AB190" s="122" t="s">
        <v>490</v>
      </c>
      <c r="AC190" s="95"/>
      <c r="AD190" s="96"/>
      <c r="AE190" s="122" t="s">
        <v>490</v>
      </c>
      <c r="AF190" s="95"/>
      <c r="AG190" s="100"/>
      <c r="AH190" s="102"/>
      <c r="AI190" s="102"/>
      <c r="AJ190" s="103"/>
      <c r="AK190" s="122" t="s">
        <v>490</v>
      </c>
      <c r="AL190" s="96"/>
      <c r="AM190" s="128" t="s">
        <v>490</v>
      </c>
      <c r="AN190" s="96"/>
    </row>
    <row r="191" spans="1:40" x14ac:dyDescent="0.25">
      <c r="A191" s="95" t="s">
        <v>24</v>
      </c>
      <c r="B191" s="96" t="s">
        <v>58</v>
      </c>
      <c r="C191" s="122" t="s">
        <v>490</v>
      </c>
      <c r="D191" s="104" t="str">
        <f>VLOOKUP(C191,Authorisation[],2,FALSE)</f>
        <v>-</v>
      </c>
      <c r="E191" s="122" t="s">
        <v>490</v>
      </c>
      <c r="F191" s="122" t="s">
        <v>490</v>
      </c>
      <c r="G191" s="122" t="s">
        <v>490</v>
      </c>
      <c r="H191" s="122" t="s">
        <v>490</v>
      </c>
      <c r="I191" s="122" t="s">
        <v>490</v>
      </c>
      <c r="J191" s="122" t="s">
        <v>490</v>
      </c>
      <c r="K191" s="122" t="s">
        <v>490</v>
      </c>
      <c r="L191" s="122" t="s">
        <v>490</v>
      </c>
      <c r="M191" s="123" t="s">
        <v>490</v>
      </c>
      <c r="N191" s="96"/>
      <c r="O191" s="122" t="s">
        <v>490</v>
      </c>
      <c r="P191" s="96"/>
      <c r="Q191" s="124" t="s">
        <v>490</v>
      </c>
      <c r="R191" s="96"/>
      <c r="S191" s="125" t="s">
        <v>490</v>
      </c>
      <c r="T191" s="100"/>
      <c r="U191" s="100"/>
      <c r="V191" s="100"/>
      <c r="W191" s="126" t="s">
        <v>490</v>
      </c>
      <c r="X191" s="127" t="s">
        <v>490</v>
      </c>
      <c r="Y191" s="122" t="s">
        <v>490</v>
      </c>
      <c r="Z191" s="96"/>
      <c r="AA191" s="127" t="s">
        <v>490</v>
      </c>
      <c r="AB191" s="122" t="s">
        <v>490</v>
      </c>
      <c r="AC191" s="95"/>
      <c r="AD191" s="96"/>
      <c r="AE191" s="122" t="s">
        <v>490</v>
      </c>
      <c r="AF191" s="95"/>
      <c r="AG191" s="100"/>
      <c r="AH191" s="102"/>
      <c r="AI191" s="102"/>
      <c r="AJ191" s="103"/>
      <c r="AK191" s="122" t="s">
        <v>490</v>
      </c>
      <c r="AL191" s="96"/>
      <c r="AM191" s="128" t="s">
        <v>490</v>
      </c>
      <c r="AN191" s="96"/>
    </row>
    <row r="192" spans="1:40" x14ac:dyDescent="0.25">
      <c r="A192" s="95" t="s">
        <v>24</v>
      </c>
      <c r="B192" s="96" t="s">
        <v>58</v>
      </c>
      <c r="C192" s="122" t="s">
        <v>490</v>
      </c>
      <c r="D192" s="104" t="str">
        <f>VLOOKUP(C192,Authorisation[],2,FALSE)</f>
        <v>-</v>
      </c>
      <c r="E192" s="122" t="s">
        <v>490</v>
      </c>
      <c r="F192" s="122" t="s">
        <v>490</v>
      </c>
      <c r="G192" s="122" t="s">
        <v>490</v>
      </c>
      <c r="H192" s="122" t="s">
        <v>490</v>
      </c>
      <c r="I192" s="122" t="s">
        <v>490</v>
      </c>
      <c r="J192" s="122" t="s">
        <v>490</v>
      </c>
      <c r="K192" s="122" t="s">
        <v>490</v>
      </c>
      <c r="L192" s="122" t="s">
        <v>490</v>
      </c>
      <c r="M192" s="123" t="s">
        <v>490</v>
      </c>
      <c r="N192" s="96"/>
      <c r="O192" s="122" t="s">
        <v>490</v>
      </c>
      <c r="P192" s="96"/>
      <c r="Q192" s="124" t="s">
        <v>490</v>
      </c>
      <c r="R192" s="96"/>
      <c r="S192" s="125" t="s">
        <v>490</v>
      </c>
      <c r="T192" s="100"/>
      <c r="U192" s="100"/>
      <c r="V192" s="100"/>
      <c r="W192" s="126" t="s">
        <v>490</v>
      </c>
      <c r="X192" s="127" t="s">
        <v>490</v>
      </c>
      <c r="Y192" s="122" t="s">
        <v>490</v>
      </c>
      <c r="Z192" s="96"/>
      <c r="AA192" s="127" t="s">
        <v>490</v>
      </c>
      <c r="AB192" s="122" t="s">
        <v>490</v>
      </c>
      <c r="AC192" s="95"/>
      <c r="AD192" s="96"/>
      <c r="AE192" s="122" t="s">
        <v>490</v>
      </c>
      <c r="AF192" s="95"/>
      <c r="AG192" s="100"/>
      <c r="AH192" s="102"/>
      <c r="AI192" s="102"/>
      <c r="AJ192" s="103"/>
      <c r="AK192" s="122" t="s">
        <v>490</v>
      </c>
      <c r="AL192" s="96"/>
      <c r="AM192" s="128" t="s">
        <v>490</v>
      </c>
      <c r="AN192" s="96"/>
    </row>
    <row r="193" spans="1:40" x14ac:dyDescent="0.25">
      <c r="A193" s="95" t="s">
        <v>24</v>
      </c>
      <c r="B193" s="96" t="s">
        <v>58</v>
      </c>
      <c r="C193" s="122" t="s">
        <v>490</v>
      </c>
      <c r="D193" s="104" t="str">
        <f>VLOOKUP(C193,Authorisation[],2,FALSE)</f>
        <v>-</v>
      </c>
      <c r="E193" s="122" t="s">
        <v>490</v>
      </c>
      <c r="F193" s="122" t="s">
        <v>490</v>
      </c>
      <c r="G193" s="122" t="s">
        <v>490</v>
      </c>
      <c r="H193" s="122" t="s">
        <v>490</v>
      </c>
      <c r="I193" s="122" t="s">
        <v>490</v>
      </c>
      <c r="J193" s="122" t="s">
        <v>490</v>
      </c>
      <c r="K193" s="122" t="s">
        <v>490</v>
      </c>
      <c r="L193" s="122" t="s">
        <v>490</v>
      </c>
      <c r="M193" s="123" t="s">
        <v>490</v>
      </c>
      <c r="N193" s="96"/>
      <c r="O193" s="122" t="s">
        <v>490</v>
      </c>
      <c r="P193" s="96"/>
      <c r="Q193" s="124" t="s">
        <v>490</v>
      </c>
      <c r="R193" s="96"/>
      <c r="S193" s="125" t="s">
        <v>490</v>
      </c>
      <c r="T193" s="100"/>
      <c r="U193" s="100"/>
      <c r="V193" s="100"/>
      <c r="W193" s="126" t="s">
        <v>490</v>
      </c>
      <c r="X193" s="127" t="s">
        <v>490</v>
      </c>
      <c r="Y193" s="122" t="s">
        <v>490</v>
      </c>
      <c r="Z193" s="96"/>
      <c r="AA193" s="127" t="s">
        <v>490</v>
      </c>
      <c r="AB193" s="122" t="s">
        <v>490</v>
      </c>
      <c r="AC193" s="95"/>
      <c r="AD193" s="96"/>
      <c r="AE193" s="122" t="s">
        <v>490</v>
      </c>
      <c r="AF193" s="95"/>
      <c r="AG193" s="100"/>
      <c r="AH193" s="102"/>
      <c r="AI193" s="102"/>
      <c r="AJ193" s="103"/>
      <c r="AK193" s="122" t="s">
        <v>490</v>
      </c>
      <c r="AL193" s="96"/>
      <c r="AM193" s="128" t="s">
        <v>490</v>
      </c>
      <c r="AN193" s="96"/>
    </row>
    <row r="194" spans="1:40" x14ac:dyDescent="0.25">
      <c r="A194" s="95" t="s">
        <v>24</v>
      </c>
      <c r="B194" s="96" t="s">
        <v>58</v>
      </c>
      <c r="C194" s="122" t="s">
        <v>490</v>
      </c>
      <c r="D194" s="104" t="str">
        <f>VLOOKUP(C194,Authorisation[],2,FALSE)</f>
        <v>-</v>
      </c>
      <c r="E194" s="122" t="s">
        <v>490</v>
      </c>
      <c r="F194" s="122" t="s">
        <v>490</v>
      </c>
      <c r="G194" s="122" t="s">
        <v>490</v>
      </c>
      <c r="H194" s="122" t="s">
        <v>490</v>
      </c>
      <c r="I194" s="122" t="s">
        <v>490</v>
      </c>
      <c r="J194" s="122" t="s">
        <v>490</v>
      </c>
      <c r="K194" s="122" t="s">
        <v>490</v>
      </c>
      <c r="L194" s="122" t="s">
        <v>490</v>
      </c>
      <c r="M194" s="123" t="s">
        <v>490</v>
      </c>
      <c r="N194" s="96"/>
      <c r="O194" s="122" t="s">
        <v>490</v>
      </c>
      <c r="P194" s="96"/>
      <c r="Q194" s="124" t="s">
        <v>490</v>
      </c>
      <c r="R194" s="96"/>
      <c r="S194" s="125" t="s">
        <v>490</v>
      </c>
      <c r="T194" s="100"/>
      <c r="U194" s="100"/>
      <c r="V194" s="100"/>
      <c r="W194" s="126" t="s">
        <v>490</v>
      </c>
      <c r="X194" s="127" t="s">
        <v>490</v>
      </c>
      <c r="Y194" s="122" t="s">
        <v>490</v>
      </c>
      <c r="Z194" s="96"/>
      <c r="AA194" s="127" t="s">
        <v>490</v>
      </c>
      <c r="AB194" s="122" t="s">
        <v>490</v>
      </c>
      <c r="AC194" s="95"/>
      <c r="AD194" s="96"/>
      <c r="AE194" s="122" t="s">
        <v>490</v>
      </c>
      <c r="AF194" s="95"/>
      <c r="AG194" s="100"/>
      <c r="AH194" s="102"/>
      <c r="AI194" s="102"/>
      <c r="AJ194" s="103"/>
      <c r="AK194" s="122" t="s">
        <v>490</v>
      </c>
      <c r="AL194" s="96"/>
      <c r="AM194" s="128" t="s">
        <v>490</v>
      </c>
      <c r="AN194" s="96"/>
    </row>
    <row r="195" spans="1:40" x14ac:dyDescent="0.25">
      <c r="A195" s="95" t="s">
        <v>24</v>
      </c>
      <c r="B195" s="96" t="s">
        <v>58</v>
      </c>
      <c r="C195" s="122" t="s">
        <v>490</v>
      </c>
      <c r="D195" s="104" t="str">
        <f>VLOOKUP(C195,Authorisation[],2,FALSE)</f>
        <v>-</v>
      </c>
      <c r="E195" s="122" t="s">
        <v>490</v>
      </c>
      <c r="F195" s="122" t="s">
        <v>490</v>
      </c>
      <c r="G195" s="122" t="s">
        <v>490</v>
      </c>
      <c r="H195" s="122" t="s">
        <v>490</v>
      </c>
      <c r="I195" s="122" t="s">
        <v>490</v>
      </c>
      <c r="J195" s="122" t="s">
        <v>490</v>
      </c>
      <c r="K195" s="122" t="s">
        <v>490</v>
      </c>
      <c r="L195" s="122" t="s">
        <v>490</v>
      </c>
      <c r="M195" s="123" t="s">
        <v>490</v>
      </c>
      <c r="N195" s="96"/>
      <c r="O195" s="122" t="s">
        <v>490</v>
      </c>
      <c r="P195" s="96"/>
      <c r="Q195" s="124" t="s">
        <v>490</v>
      </c>
      <c r="R195" s="96"/>
      <c r="S195" s="125" t="s">
        <v>490</v>
      </c>
      <c r="T195" s="100"/>
      <c r="U195" s="100"/>
      <c r="V195" s="100"/>
      <c r="W195" s="126" t="s">
        <v>490</v>
      </c>
      <c r="X195" s="127" t="s">
        <v>490</v>
      </c>
      <c r="Y195" s="122" t="s">
        <v>490</v>
      </c>
      <c r="Z195" s="96"/>
      <c r="AA195" s="127" t="s">
        <v>490</v>
      </c>
      <c r="AB195" s="122" t="s">
        <v>490</v>
      </c>
      <c r="AC195" s="95"/>
      <c r="AD195" s="96"/>
      <c r="AE195" s="122" t="s">
        <v>490</v>
      </c>
      <c r="AF195" s="95"/>
      <c r="AG195" s="100"/>
      <c r="AH195" s="102"/>
      <c r="AI195" s="102"/>
      <c r="AJ195" s="103"/>
      <c r="AK195" s="122" t="s">
        <v>490</v>
      </c>
      <c r="AL195" s="96"/>
      <c r="AM195" s="128" t="s">
        <v>490</v>
      </c>
      <c r="AN195" s="96"/>
    </row>
    <row r="196" spans="1:40" x14ac:dyDescent="0.25">
      <c r="A196" s="95" t="s">
        <v>24</v>
      </c>
      <c r="B196" s="96" t="s">
        <v>58</v>
      </c>
      <c r="C196" s="122" t="s">
        <v>490</v>
      </c>
      <c r="D196" s="104" t="str">
        <f>VLOOKUP(C196,Authorisation[],2,FALSE)</f>
        <v>-</v>
      </c>
      <c r="E196" s="122" t="s">
        <v>490</v>
      </c>
      <c r="F196" s="122" t="s">
        <v>490</v>
      </c>
      <c r="G196" s="122" t="s">
        <v>490</v>
      </c>
      <c r="H196" s="122" t="s">
        <v>490</v>
      </c>
      <c r="I196" s="122" t="s">
        <v>490</v>
      </c>
      <c r="J196" s="122" t="s">
        <v>490</v>
      </c>
      <c r="K196" s="122" t="s">
        <v>490</v>
      </c>
      <c r="L196" s="122" t="s">
        <v>490</v>
      </c>
      <c r="M196" s="123" t="s">
        <v>490</v>
      </c>
      <c r="N196" s="96"/>
      <c r="O196" s="122" t="s">
        <v>490</v>
      </c>
      <c r="P196" s="96"/>
      <c r="Q196" s="124" t="s">
        <v>490</v>
      </c>
      <c r="R196" s="96"/>
      <c r="S196" s="125" t="s">
        <v>490</v>
      </c>
      <c r="T196" s="100"/>
      <c r="U196" s="100"/>
      <c r="V196" s="100"/>
      <c r="W196" s="126" t="s">
        <v>490</v>
      </c>
      <c r="X196" s="127" t="s">
        <v>490</v>
      </c>
      <c r="Y196" s="122" t="s">
        <v>490</v>
      </c>
      <c r="Z196" s="96"/>
      <c r="AA196" s="127" t="s">
        <v>490</v>
      </c>
      <c r="AB196" s="122" t="s">
        <v>490</v>
      </c>
      <c r="AC196" s="95"/>
      <c r="AD196" s="96"/>
      <c r="AE196" s="122" t="s">
        <v>490</v>
      </c>
      <c r="AF196" s="95"/>
      <c r="AG196" s="100"/>
      <c r="AH196" s="102"/>
      <c r="AI196" s="102"/>
      <c r="AJ196" s="103"/>
      <c r="AK196" s="122" t="s">
        <v>490</v>
      </c>
      <c r="AL196" s="96"/>
      <c r="AM196" s="128" t="s">
        <v>490</v>
      </c>
      <c r="AN196" s="96"/>
    </row>
    <row r="197" spans="1:40" x14ac:dyDescent="0.25">
      <c r="A197" s="95" t="s">
        <v>24</v>
      </c>
      <c r="B197" s="96" t="s">
        <v>58</v>
      </c>
      <c r="C197" s="122" t="s">
        <v>490</v>
      </c>
      <c r="D197" s="104" t="str">
        <f>VLOOKUP(C197,Authorisation[],2,FALSE)</f>
        <v>-</v>
      </c>
      <c r="E197" s="122" t="s">
        <v>490</v>
      </c>
      <c r="F197" s="122" t="s">
        <v>490</v>
      </c>
      <c r="G197" s="122" t="s">
        <v>490</v>
      </c>
      <c r="H197" s="122" t="s">
        <v>490</v>
      </c>
      <c r="I197" s="122" t="s">
        <v>490</v>
      </c>
      <c r="J197" s="122" t="s">
        <v>490</v>
      </c>
      <c r="K197" s="122" t="s">
        <v>490</v>
      </c>
      <c r="L197" s="122" t="s">
        <v>490</v>
      </c>
      <c r="M197" s="123" t="s">
        <v>490</v>
      </c>
      <c r="N197" s="96"/>
      <c r="O197" s="122" t="s">
        <v>490</v>
      </c>
      <c r="P197" s="96"/>
      <c r="Q197" s="124" t="s">
        <v>490</v>
      </c>
      <c r="R197" s="96"/>
      <c r="S197" s="125" t="s">
        <v>490</v>
      </c>
      <c r="T197" s="100"/>
      <c r="U197" s="100"/>
      <c r="V197" s="100"/>
      <c r="W197" s="126" t="s">
        <v>490</v>
      </c>
      <c r="X197" s="127" t="s">
        <v>490</v>
      </c>
      <c r="Y197" s="122" t="s">
        <v>490</v>
      </c>
      <c r="Z197" s="96"/>
      <c r="AA197" s="127" t="s">
        <v>490</v>
      </c>
      <c r="AB197" s="122" t="s">
        <v>490</v>
      </c>
      <c r="AC197" s="95"/>
      <c r="AD197" s="96"/>
      <c r="AE197" s="122" t="s">
        <v>490</v>
      </c>
      <c r="AF197" s="95"/>
      <c r="AG197" s="100"/>
      <c r="AH197" s="102"/>
      <c r="AI197" s="102"/>
      <c r="AJ197" s="103"/>
      <c r="AK197" s="122" t="s">
        <v>490</v>
      </c>
      <c r="AL197" s="96"/>
      <c r="AM197" s="128" t="s">
        <v>490</v>
      </c>
      <c r="AN197" s="96"/>
    </row>
    <row r="198" spans="1:40" x14ac:dyDescent="0.25">
      <c r="A198" s="95" t="s">
        <v>24</v>
      </c>
      <c r="B198" s="96" t="s">
        <v>58</v>
      </c>
      <c r="C198" s="122" t="s">
        <v>490</v>
      </c>
      <c r="D198" s="104" t="str">
        <f>VLOOKUP(C198,Authorisation[],2,FALSE)</f>
        <v>-</v>
      </c>
      <c r="E198" s="122" t="s">
        <v>490</v>
      </c>
      <c r="F198" s="122" t="s">
        <v>490</v>
      </c>
      <c r="G198" s="122" t="s">
        <v>490</v>
      </c>
      <c r="H198" s="122" t="s">
        <v>490</v>
      </c>
      <c r="I198" s="122" t="s">
        <v>490</v>
      </c>
      <c r="J198" s="122" t="s">
        <v>490</v>
      </c>
      <c r="K198" s="122" t="s">
        <v>490</v>
      </c>
      <c r="L198" s="122" t="s">
        <v>490</v>
      </c>
      <c r="M198" s="123" t="s">
        <v>490</v>
      </c>
      <c r="N198" s="96"/>
      <c r="O198" s="122" t="s">
        <v>490</v>
      </c>
      <c r="P198" s="96"/>
      <c r="Q198" s="124" t="s">
        <v>490</v>
      </c>
      <c r="R198" s="96"/>
      <c r="S198" s="125" t="s">
        <v>490</v>
      </c>
      <c r="T198" s="100"/>
      <c r="U198" s="100"/>
      <c r="V198" s="100"/>
      <c r="W198" s="126" t="s">
        <v>490</v>
      </c>
      <c r="X198" s="127" t="s">
        <v>490</v>
      </c>
      <c r="Y198" s="122" t="s">
        <v>490</v>
      </c>
      <c r="Z198" s="96"/>
      <c r="AA198" s="127" t="s">
        <v>490</v>
      </c>
      <c r="AB198" s="122" t="s">
        <v>490</v>
      </c>
      <c r="AC198" s="95"/>
      <c r="AD198" s="96"/>
      <c r="AE198" s="122" t="s">
        <v>490</v>
      </c>
      <c r="AF198" s="95"/>
      <c r="AG198" s="100"/>
      <c r="AH198" s="102"/>
      <c r="AI198" s="102"/>
      <c r="AJ198" s="103"/>
      <c r="AK198" s="122" t="s">
        <v>490</v>
      </c>
      <c r="AL198" s="96"/>
      <c r="AM198" s="128" t="s">
        <v>490</v>
      </c>
      <c r="AN198" s="96"/>
    </row>
    <row r="199" spans="1:40" x14ac:dyDescent="0.25">
      <c r="A199" s="95" t="s">
        <v>24</v>
      </c>
      <c r="B199" s="96" t="s">
        <v>58</v>
      </c>
      <c r="C199" s="122" t="s">
        <v>490</v>
      </c>
      <c r="D199" s="104" t="str">
        <f>VLOOKUP(C199,Authorisation[],2,FALSE)</f>
        <v>-</v>
      </c>
      <c r="E199" s="122" t="s">
        <v>490</v>
      </c>
      <c r="F199" s="122" t="s">
        <v>490</v>
      </c>
      <c r="G199" s="122" t="s">
        <v>490</v>
      </c>
      <c r="H199" s="122" t="s">
        <v>490</v>
      </c>
      <c r="I199" s="122" t="s">
        <v>490</v>
      </c>
      <c r="J199" s="122" t="s">
        <v>490</v>
      </c>
      <c r="K199" s="122" t="s">
        <v>490</v>
      </c>
      <c r="L199" s="122" t="s">
        <v>490</v>
      </c>
      <c r="M199" s="123" t="s">
        <v>490</v>
      </c>
      <c r="N199" s="96"/>
      <c r="O199" s="122" t="s">
        <v>490</v>
      </c>
      <c r="P199" s="96"/>
      <c r="Q199" s="124" t="s">
        <v>490</v>
      </c>
      <c r="R199" s="96"/>
      <c r="S199" s="125" t="s">
        <v>490</v>
      </c>
      <c r="T199" s="100"/>
      <c r="U199" s="100"/>
      <c r="V199" s="100"/>
      <c r="W199" s="126" t="s">
        <v>490</v>
      </c>
      <c r="X199" s="127" t="s">
        <v>490</v>
      </c>
      <c r="Y199" s="122" t="s">
        <v>490</v>
      </c>
      <c r="Z199" s="96"/>
      <c r="AA199" s="127" t="s">
        <v>490</v>
      </c>
      <c r="AB199" s="122" t="s">
        <v>490</v>
      </c>
      <c r="AC199" s="95"/>
      <c r="AD199" s="96"/>
      <c r="AE199" s="122" t="s">
        <v>490</v>
      </c>
      <c r="AF199" s="95"/>
      <c r="AG199" s="100"/>
      <c r="AH199" s="102"/>
      <c r="AI199" s="102"/>
      <c r="AJ199" s="103"/>
      <c r="AK199" s="122" t="s">
        <v>490</v>
      </c>
      <c r="AL199" s="96"/>
      <c r="AM199" s="128" t="s">
        <v>490</v>
      </c>
      <c r="AN199" s="96"/>
    </row>
    <row r="200" spans="1:40" x14ac:dyDescent="0.25">
      <c r="A200" s="95" t="s">
        <v>24</v>
      </c>
      <c r="B200" s="96" t="s">
        <v>58</v>
      </c>
      <c r="C200" s="122" t="s">
        <v>490</v>
      </c>
      <c r="D200" s="104" t="str">
        <f>VLOOKUP(C200,Authorisation[],2,FALSE)</f>
        <v>-</v>
      </c>
      <c r="E200" s="122" t="s">
        <v>490</v>
      </c>
      <c r="F200" s="122" t="s">
        <v>490</v>
      </c>
      <c r="G200" s="122" t="s">
        <v>490</v>
      </c>
      <c r="H200" s="122" t="s">
        <v>490</v>
      </c>
      <c r="I200" s="122" t="s">
        <v>490</v>
      </c>
      <c r="J200" s="122" t="s">
        <v>490</v>
      </c>
      <c r="K200" s="122" t="s">
        <v>490</v>
      </c>
      <c r="L200" s="122" t="s">
        <v>490</v>
      </c>
      <c r="M200" s="123" t="s">
        <v>490</v>
      </c>
      <c r="N200" s="96"/>
      <c r="O200" s="122" t="s">
        <v>490</v>
      </c>
      <c r="P200" s="96"/>
      <c r="Q200" s="124" t="s">
        <v>490</v>
      </c>
      <c r="R200" s="96"/>
      <c r="S200" s="125" t="s">
        <v>490</v>
      </c>
      <c r="T200" s="100"/>
      <c r="U200" s="100"/>
      <c r="V200" s="100"/>
      <c r="W200" s="126" t="s">
        <v>490</v>
      </c>
      <c r="X200" s="127" t="s">
        <v>490</v>
      </c>
      <c r="Y200" s="122" t="s">
        <v>490</v>
      </c>
      <c r="Z200" s="96"/>
      <c r="AA200" s="127" t="s">
        <v>490</v>
      </c>
      <c r="AB200" s="122" t="s">
        <v>490</v>
      </c>
      <c r="AC200" s="95"/>
      <c r="AD200" s="96"/>
      <c r="AE200" s="122" t="s">
        <v>490</v>
      </c>
      <c r="AF200" s="95"/>
      <c r="AG200" s="100"/>
      <c r="AH200" s="102"/>
      <c r="AI200" s="102"/>
      <c r="AJ200" s="103"/>
      <c r="AK200" s="122" t="s">
        <v>490</v>
      </c>
      <c r="AL200" s="96"/>
      <c r="AM200" s="128" t="s">
        <v>490</v>
      </c>
      <c r="AN200" s="96"/>
    </row>
    <row r="201" spans="1:40" x14ac:dyDescent="0.25">
      <c r="A201" s="95" t="s">
        <v>24</v>
      </c>
      <c r="B201" s="96" t="s">
        <v>58</v>
      </c>
      <c r="C201" s="122" t="s">
        <v>490</v>
      </c>
      <c r="D201" s="104" t="str">
        <f>VLOOKUP(C201,Authorisation[],2,FALSE)</f>
        <v>-</v>
      </c>
      <c r="E201" s="122" t="s">
        <v>490</v>
      </c>
      <c r="F201" s="122" t="s">
        <v>490</v>
      </c>
      <c r="G201" s="122" t="s">
        <v>490</v>
      </c>
      <c r="H201" s="122" t="s">
        <v>490</v>
      </c>
      <c r="I201" s="122" t="s">
        <v>490</v>
      </c>
      <c r="J201" s="122" t="s">
        <v>490</v>
      </c>
      <c r="K201" s="122" t="s">
        <v>490</v>
      </c>
      <c r="L201" s="122" t="s">
        <v>490</v>
      </c>
      <c r="M201" s="123" t="s">
        <v>490</v>
      </c>
      <c r="N201" s="96"/>
      <c r="O201" s="122" t="s">
        <v>490</v>
      </c>
      <c r="P201" s="96"/>
      <c r="Q201" s="124" t="s">
        <v>490</v>
      </c>
      <c r="R201" s="96"/>
      <c r="S201" s="125" t="s">
        <v>490</v>
      </c>
      <c r="T201" s="100"/>
      <c r="U201" s="100"/>
      <c r="V201" s="100"/>
      <c r="W201" s="126" t="s">
        <v>490</v>
      </c>
      <c r="X201" s="127" t="s">
        <v>490</v>
      </c>
      <c r="Y201" s="122" t="s">
        <v>490</v>
      </c>
      <c r="Z201" s="96"/>
      <c r="AA201" s="127" t="s">
        <v>490</v>
      </c>
      <c r="AB201" s="122" t="s">
        <v>490</v>
      </c>
      <c r="AC201" s="95"/>
      <c r="AD201" s="96"/>
      <c r="AE201" s="122" t="s">
        <v>490</v>
      </c>
      <c r="AF201" s="95"/>
      <c r="AG201" s="100"/>
      <c r="AH201" s="102"/>
      <c r="AI201" s="102"/>
      <c r="AJ201" s="103"/>
      <c r="AK201" s="122" t="s">
        <v>490</v>
      </c>
      <c r="AL201" s="96"/>
      <c r="AM201" s="128" t="s">
        <v>490</v>
      </c>
      <c r="AN201" s="96"/>
    </row>
    <row r="202" spans="1:40" x14ac:dyDescent="0.25">
      <c r="A202" s="95" t="s">
        <v>24</v>
      </c>
      <c r="B202" s="96" t="s">
        <v>58</v>
      </c>
      <c r="C202" s="122" t="s">
        <v>490</v>
      </c>
      <c r="D202" s="104" t="str">
        <f>VLOOKUP(C202,Authorisation[],2,FALSE)</f>
        <v>-</v>
      </c>
      <c r="E202" s="122" t="s">
        <v>490</v>
      </c>
      <c r="F202" s="122" t="s">
        <v>490</v>
      </c>
      <c r="G202" s="122" t="s">
        <v>490</v>
      </c>
      <c r="H202" s="122" t="s">
        <v>490</v>
      </c>
      <c r="I202" s="122" t="s">
        <v>490</v>
      </c>
      <c r="J202" s="122" t="s">
        <v>490</v>
      </c>
      <c r="K202" s="122" t="s">
        <v>490</v>
      </c>
      <c r="L202" s="122" t="s">
        <v>490</v>
      </c>
      <c r="M202" s="123" t="s">
        <v>490</v>
      </c>
      <c r="N202" s="96"/>
      <c r="O202" s="122" t="s">
        <v>490</v>
      </c>
      <c r="P202" s="96"/>
      <c r="Q202" s="124" t="s">
        <v>490</v>
      </c>
      <c r="R202" s="96"/>
      <c r="S202" s="125" t="s">
        <v>490</v>
      </c>
      <c r="T202" s="100"/>
      <c r="U202" s="100"/>
      <c r="V202" s="100"/>
      <c r="W202" s="126" t="s">
        <v>490</v>
      </c>
      <c r="X202" s="127" t="s">
        <v>490</v>
      </c>
      <c r="Y202" s="122" t="s">
        <v>490</v>
      </c>
      <c r="Z202" s="96"/>
      <c r="AA202" s="127" t="s">
        <v>490</v>
      </c>
      <c r="AB202" s="122" t="s">
        <v>490</v>
      </c>
      <c r="AC202" s="95"/>
      <c r="AD202" s="96"/>
      <c r="AE202" s="122" t="s">
        <v>490</v>
      </c>
      <c r="AF202" s="95"/>
      <c r="AG202" s="100"/>
      <c r="AH202" s="102"/>
      <c r="AI202" s="102"/>
      <c r="AJ202" s="103"/>
      <c r="AK202" s="122" t="s">
        <v>490</v>
      </c>
      <c r="AL202" s="96"/>
      <c r="AM202" s="128" t="s">
        <v>490</v>
      </c>
      <c r="AN202" s="96"/>
    </row>
    <row r="203" spans="1:40" x14ac:dyDescent="0.25">
      <c r="A203" s="95" t="s">
        <v>24</v>
      </c>
      <c r="B203" s="96" t="s">
        <v>58</v>
      </c>
      <c r="C203" s="122" t="s">
        <v>490</v>
      </c>
      <c r="D203" s="104" t="str">
        <f>VLOOKUP(C203,Authorisation[],2,FALSE)</f>
        <v>-</v>
      </c>
      <c r="E203" s="122" t="s">
        <v>490</v>
      </c>
      <c r="F203" s="122" t="s">
        <v>490</v>
      </c>
      <c r="G203" s="122" t="s">
        <v>490</v>
      </c>
      <c r="H203" s="122" t="s">
        <v>490</v>
      </c>
      <c r="I203" s="122" t="s">
        <v>490</v>
      </c>
      <c r="J203" s="122" t="s">
        <v>490</v>
      </c>
      <c r="K203" s="122" t="s">
        <v>490</v>
      </c>
      <c r="L203" s="122" t="s">
        <v>490</v>
      </c>
      <c r="M203" s="123" t="s">
        <v>490</v>
      </c>
      <c r="N203" s="96"/>
      <c r="O203" s="122" t="s">
        <v>490</v>
      </c>
      <c r="P203" s="96"/>
      <c r="Q203" s="124" t="s">
        <v>490</v>
      </c>
      <c r="R203" s="96"/>
      <c r="S203" s="125" t="s">
        <v>490</v>
      </c>
      <c r="T203" s="100"/>
      <c r="U203" s="100"/>
      <c r="V203" s="100"/>
      <c r="W203" s="126" t="s">
        <v>490</v>
      </c>
      <c r="X203" s="127" t="s">
        <v>490</v>
      </c>
      <c r="Y203" s="122" t="s">
        <v>490</v>
      </c>
      <c r="Z203" s="96"/>
      <c r="AA203" s="127" t="s">
        <v>490</v>
      </c>
      <c r="AB203" s="122" t="s">
        <v>490</v>
      </c>
      <c r="AC203" s="95"/>
      <c r="AD203" s="96"/>
      <c r="AE203" s="122" t="s">
        <v>490</v>
      </c>
      <c r="AF203" s="95"/>
      <c r="AG203" s="100"/>
      <c r="AH203" s="102"/>
      <c r="AI203" s="102"/>
      <c r="AJ203" s="103"/>
      <c r="AK203" s="122" t="s">
        <v>490</v>
      </c>
      <c r="AL203" s="96"/>
      <c r="AM203" s="128" t="s">
        <v>490</v>
      </c>
      <c r="AN203" s="96"/>
    </row>
    <row r="204" spans="1:40" x14ac:dyDescent="0.25">
      <c r="A204" s="95" t="s">
        <v>24</v>
      </c>
      <c r="B204" s="96" t="s">
        <v>58</v>
      </c>
      <c r="C204" s="122" t="s">
        <v>490</v>
      </c>
      <c r="D204" s="104" t="str">
        <f>VLOOKUP(C204,Authorisation[],2,FALSE)</f>
        <v>-</v>
      </c>
      <c r="E204" s="122" t="s">
        <v>490</v>
      </c>
      <c r="F204" s="122" t="s">
        <v>490</v>
      </c>
      <c r="G204" s="122" t="s">
        <v>490</v>
      </c>
      <c r="H204" s="122" t="s">
        <v>490</v>
      </c>
      <c r="I204" s="122" t="s">
        <v>490</v>
      </c>
      <c r="J204" s="122" t="s">
        <v>490</v>
      </c>
      <c r="K204" s="122" t="s">
        <v>490</v>
      </c>
      <c r="L204" s="122" t="s">
        <v>490</v>
      </c>
      <c r="M204" s="123" t="s">
        <v>490</v>
      </c>
      <c r="N204" s="96"/>
      <c r="O204" s="122" t="s">
        <v>490</v>
      </c>
      <c r="P204" s="96"/>
      <c r="Q204" s="124" t="s">
        <v>490</v>
      </c>
      <c r="R204" s="96"/>
      <c r="S204" s="125" t="s">
        <v>490</v>
      </c>
      <c r="T204" s="100"/>
      <c r="U204" s="100"/>
      <c r="V204" s="100"/>
      <c r="W204" s="126" t="s">
        <v>490</v>
      </c>
      <c r="X204" s="127" t="s">
        <v>490</v>
      </c>
      <c r="Y204" s="122" t="s">
        <v>490</v>
      </c>
      <c r="Z204" s="96"/>
      <c r="AA204" s="127" t="s">
        <v>490</v>
      </c>
      <c r="AB204" s="122" t="s">
        <v>490</v>
      </c>
      <c r="AC204" s="95"/>
      <c r="AD204" s="96"/>
      <c r="AE204" s="122" t="s">
        <v>490</v>
      </c>
      <c r="AF204" s="95"/>
      <c r="AG204" s="100"/>
      <c r="AH204" s="102"/>
      <c r="AI204" s="102"/>
      <c r="AJ204" s="103"/>
      <c r="AK204" s="122" t="s">
        <v>490</v>
      </c>
      <c r="AL204" s="96"/>
      <c r="AM204" s="128" t="s">
        <v>490</v>
      </c>
      <c r="AN204" s="96"/>
    </row>
    <row r="205" spans="1:40" x14ac:dyDescent="0.25">
      <c r="A205" s="95" t="s">
        <v>24</v>
      </c>
      <c r="B205" s="96" t="s">
        <v>58</v>
      </c>
      <c r="C205" s="122" t="s">
        <v>490</v>
      </c>
      <c r="D205" s="104" t="str">
        <f>VLOOKUP(C205,Authorisation[],2,FALSE)</f>
        <v>-</v>
      </c>
      <c r="E205" s="122" t="s">
        <v>490</v>
      </c>
      <c r="F205" s="122" t="s">
        <v>490</v>
      </c>
      <c r="G205" s="122" t="s">
        <v>490</v>
      </c>
      <c r="H205" s="122" t="s">
        <v>490</v>
      </c>
      <c r="I205" s="122" t="s">
        <v>490</v>
      </c>
      <c r="J205" s="122" t="s">
        <v>490</v>
      </c>
      <c r="K205" s="122" t="s">
        <v>490</v>
      </c>
      <c r="L205" s="122" t="s">
        <v>490</v>
      </c>
      <c r="M205" s="123" t="s">
        <v>490</v>
      </c>
      <c r="N205" s="96"/>
      <c r="O205" s="122" t="s">
        <v>490</v>
      </c>
      <c r="P205" s="96"/>
      <c r="Q205" s="124" t="s">
        <v>490</v>
      </c>
      <c r="R205" s="96"/>
      <c r="S205" s="125" t="s">
        <v>490</v>
      </c>
      <c r="T205" s="100"/>
      <c r="U205" s="100"/>
      <c r="V205" s="100"/>
      <c r="W205" s="126" t="s">
        <v>490</v>
      </c>
      <c r="X205" s="127" t="s">
        <v>490</v>
      </c>
      <c r="Y205" s="122" t="s">
        <v>490</v>
      </c>
      <c r="Z205" s="96"/>
      <c r="AA205" s="127" t="s">
        <v>490</v>
      </c>
      <c r="AB205" s="122" t="s">
        <v>490</v>
      </c>
      <c r="AC205" s="95"/>
      <c r="AD205" s="96"/>
      <c r="AE205" s="122" t="s">
        <v>490</v>
      </c>
      <c r="AF205" s="95"/>
      <c r="AG205" s="100"/>
      <c r="AH205" s="102"/>
      <c r="AI205" s="102"/>
      <c r="AJ205" s="103"/>
      <c r="AK205" s="122" t="s">
        <v>490</v>
      </c>
      <c r="AL205" s="96"/>
      <c r="AM205" s="128" t="s">
        <v>490</v>
      </c>
      <c r="AN205" s="96"/>
    </row>
    <row r="206" spans="1:40" x14ac:dyDescent="0.25">
      <c r="A206" s="95" t="s">
        <v>24</v>
      </c>
      <c r="B206" s="96" t="s">
        <v>58</v>
      </c>
      <c r="C206" s="122" t="s">
        <v>490</v>
      </c>
      <c r="D206" s="104" t="str">
        <f>VLOOKUP(C206,Authorisation[],2,FALSE)</f>
        <v>-</v>
      </c>
      <c r="E206" s="122" t="s">
        <v>490</v>
      </c>
      <c r="F206" s="122" t="s">
        <v>490</v>
      </c>
      <c r="G206" s="122" t="s">
        <v>490</v>
      </c>
      <c r="H206" s="122" t="s">
        <v>490</v>
      </c>
      <c r="I206" s="122" t="s">
        <v>490</v>
      </c>
      <c r="J206" s="122" t="s">
        <v>490</v>
      </c>
      <c r="K206" s="122" t="s">
        <v>490</v>
      </c>
      <c r="L206" s="122" t="s">
        <v>490</v>
      </c>
      <c r="M206" s="123" t="s">
        <v>490</v>
      </c>
      <c r="N206" s="96"/>
      <c r="O206" s="122" t="s">
        <v>490</v>
      </c>
      <c r="P206" s="96"/>
      <c r="Q206" s="124" t="s">
        <v>490</v>
      </c>
      <c r="R206" s="96"/>
      <c r="S206" s="125" t="s">
        <v>490</v>
      </c>
      <c r="T206" s="100"/>
      <c r="U206" s="100"/>
      <c r="V206" s="100"/>
      <c r="W206" s="126" t="s">
        <v>490</v>
      </c>
      <c r="X206" s="127" t="s">
        <v>490</v>
      </c>
      <c r="Y206" s="122" t="s">
        <v>490</v>
      </c>
      <c r="Z206" s="96"/>
      <c r="AA206" s="127" t="s">
        <v>490</v>
      </c>
      <c r="AB206" s="122" t="s">
        <v>490</v>
      </c>
      <c r="AC206" s="95"/>
      <c r="AD206" s="96"/>
      <c r="AE206" s="122" t="s">
        <v>490</v>
      </c>
      <c r="AF206" s="95"/>
      <c r="AG206" s="100"/>
      <c r="AH206" s="102"/>
      <c r="AI206" s="102"/>
      <c r="AJ206" s="103"/>
      <c r="AK206" s="122" t="s">
        <v>490</v>
      </c>
      <c r="AL206" s="96"/>
      <c r="AM206" s="128" t="s">
        <v>490</v>
      </c>
      <c r="AN206" s="96"/>
    </row>
    <row r="207" spans="1:40" x14ac:dyDescent="0.25">
      <c r="A207" s="95" t="s">
        <v>24</v>
      </c>
      <c r="B207" s="96" t="s">
        <v>58</v>
      </c>
      <c r="C207" s="122" t="s">
        <v>490</v>
      </c>
      <c r="D207" s="104" t="str">
        <f>VLOOKUP(C207,Authorisation[],2,FALSE)</f>
        <v>-</v>
      </c>
      <c r="E207" s="122" t="s">
        <v>490</v>
      </c>
      <c r="F207" s="122" t="s">
        <v>490</v>
      </c>
      <c r="G207" s="122" t="s">
        <v>490</v>
      </c>
      <c r="H207" s="122" t="s">
        <v>490</v>
      </c>
      <c r="I207" s="122" t="s">
        <v>490</v>
      </c>
      <c r="J207" s="122" t="s">
        <v>490</v>
      </c>
      <c r="K207" s="122" t="s">
        <v>490</v>
      </c>
      <c r="L207" s="122" t="s">
        <v>490</v>
      </c>
      <c r="M207" s="123" t="s">
        <v>490</v>
      </c>
      <c r="N207" s="96"/>
      <c r="O207" s="122" t="s">
        <v>490</v>
      </c>
      <c r="P207" s="96"/>
      <c r="Q207" s="124" t="s">
        <v>490</v>
      </c>
      <c r="R207" s="96"/>
      <c r="S207" s="125" t="s">
        <v>490</v>
      </c>
      <c r="T207" s="100"/>
      <c r="U207" s="100"/>
      <c r="V207" s="100"/>
      <c r="W207" s="126" t="s">
        <v>490</v>
      </c>
      <c r="X207" s="127" t="s">
        <v>490</v>
      </c>
      <c r="Y207" s="122" t="s">
        <v>490</v>
      </c>
      <c r="Z207" s="96"/>
      <c r="AA207" s="127" t="s">
        <v>490</v>
      </c>
      <c r="AB207" s="122" t="s">
        <v>490</v>
      </c>
      <c r="AC207" s="95"/>
      <c r="AD207" s="96"/>
      <c r="AE207" s="122" t="s">
        <v>490</v>
      </c>
      <c r="AF207" s="95"/>
      <c r="AG207" s="100"/>
      <c r="AH207" s="102"/>
      <c r="AI207" s="102"/>
      <c r="AJ207" s="103"/>
      <c r="AK207" s="122" t="s">
        <v>490</v>
      </c>
      <c r="AL207" s="96"/>
      <c r="AM207" s="128" t="s">
        <v>490</v>
      </c>
      <c r="AN207" s="96"/>
    </row>
    <row r="208" spans="1:40" x14ac:dyDescent="0.25">
      <c r="A208" s="95" t="s">
        <v>24</v>
      </c>
      <c r="B208" s="96" t="s">
        <v>58</v>
      </c>
      <c r="C208" s="122" t="s">
        <v>490</v>
      </c>
      <c r="D208" s="104" t="str">
        <f>VLOOKUP(C208,Authorisation[],2,FALSE)</f>
        <v>-</v>
      </c>
      <c r="E208" s="122" t="s">
        <v>490</v>
      </c>
      <c r="F208" s="122" t="s">
        <v>490</v>
      </c>
      <c r="G208" s="122" t="s">
        <v>490</v>
      </c>
      <c r="H208" s="122" t="s">
        <v>490</v>
      </c>
      <c r="I208" s="122" t="s">
        <v>490</v>
      </c>
      <c r="J208" s="122" t="s">
        <v>490</v>
      </c>
      <c r="K208" s="122" t="s">
        <v>490</v>
      </c>
      <c r="L208" s="122" t="s">
        <v>490</v>
      </c>
      <c r="M208" s="123" t="s">
        <v>490</v>
      </c>
      <c r="N208" s="96"/>
      <c r="O208" s="122" t="s">
        <v>490</v>
      </c>
      <c r="P208" s="96"/>
      <c r="Q208" s="124" t="s">
        <v>490</v>
      </c>
      <c r="R208" s="96"/>
      <c r="S208" s="125" t="s">
        <v>490</v>
      </c>
      <c r="T208" s="100"/>
      <c r="U208" s="100"/>
      <c r="V208" s="100"/>
      <c r="W208" s="126" t="s">
        <v>490</v>
      </c>
      <c r="X208" s="127" t="s">
        <v>490</v>
      </c>
      <c r="Y208" s="122" t="s">
        <v>490</v>
      </c>
      <c r="Z208" s="96"/>
      <c r="AA208" s="127" t="s">
        <v>490</v>
      </c>
      <c r="AB208" s="122" t="s">
        <v>490</v>
      </c>
      <c r="AC208" s="95"/>
      <c r="AD208" s="96"/>
      <c r="AE208" s="122" t="s">
        <v>490</v>
      </c>
      <c r="AF208" s="95"/>
      <c r="AG208" s="100"/>
      <c r="AH208" s="102"/>
      <c r="AI208" s="102"/>
      <c r="AJ208" s="103"/>
      <c r="AK208" s="122" t="s">
        <v>490</v>
      </c>
      <c r="AL208" s="96"/>
      <c r="AM208" s="128" t="s">
        <v>490</v>
      </c>
      <c r="AN208" s="96"/>
    </row>
    <row r="209" spans="1:40" x14ac:dyDescent="0.25">
      <c r="A209" s="95" t="s">
        <v>24</v>
      </c>
      <c r="B209" s="96" t="s">
        <v>58</v>
      </c>
      <c r="C209" s="122" t="s">
        <v>490</v>
      </c>
      <c r="D209" s="104" t="str">
        <f>VLOOKUP(C209,Authorisation[],2,FALSE)</f>
        <v>-</v>
      </c>
      <c r="E209" s="122" t="s">
        <v>490</v>
      </c>
      <c r="F209" s="122" t="s">
        <v>490</v>
      </c>
      <c r="G209" s="122" t="s">
        <v>490</v>
      </c>
      <c r="H209" s="122" t="s">
        <v>490</v>
      </c>
      <c r="I209" s="122" t="s">
        <v>490</v>
      </c>
      <c r="J209" s="122" t="s">
        <v>490</v>
      </c>
      <c r="K209" s="122" t="s">
        <v>490</v>
      </c>
      <c r="L209" s="122" t="s">
        <v>490</v>
      </c>
      <c r="M209" s="123" t="s">
        <v>490</v>
      </c>
      <c r="N209" s="96"/>
      <c r="O209" s="122" t="s">
        <v>490</v>
      </c>
      <c r="P209" s="96"/>
      <c r="Q209" s="124" t="s">
        <v>490</v>
      </c>
      <c r="R209" s="96"/>
      <c r="S209" s="125" t="s">
        <v>490</v>
      </c>
      <c r="T209" s="100"/>
      <c r="U209" s="100"/>
      <c r="V209" s="100"/>
      <c r="W209" s="126" t="s">
        <v>490</v>
      </c>
      <c r="X209" s="127" t="s">
        <v>490</v>
      </c>
      <c r="Y209" s="122" t="s">
        <v>490</v>
      </c>
      <c r="Z209" s="96"/>
      <c r="AA209" s="127" t="s">
        <v>490</v>
      </c>
      <c r="AB209" s="122" t="s">
        <v>490</v>
      </c>
      <c r="AC209" s="95"/>
      <c r="AD209" s="96"/>
      <c r="AE209" s="122" t="s">
        <v>490</v>
      </c>
      <c r="AF209" s="95"/>
      <c r="AG209" s="100"/>
      <c r="AH209" s="102"/>
      <c r="AI209" s="102"/>
      <c r="AJ209" s="103"/>
      <c r="AK209" s="122" t="s">
        <v>490</v>
      </c>
      <c r="AL209" s="96"/>
      <c r="AM209" s="128" t="s">
        <v>490</v>
      </c>
      <c r="AN209" s="96"/>
    </row>
    <row r="210" spans="1:40" x14ac:dyDescent="0.25">
      <c r="A210" s="95" t="s">
        <v>24</v>
      </c>
      <c r="B210" s="96" t="s">
        <v>58</v>
      </c>
      <c r="C210" s="122" t="s">
        <v>490</v>
      </c>
      <c r="D210" s="104" t="str">
        <f>VLOOKUP(C210,Authorisation[],2,FALSE)</f>
        <v>-</v>
      </c>
      <c r="E210" s="122" t="s">
        <v>490</v>
      </c>
      <c r="F210" s="122" t="s">
        <v>490</v>
      </c>
      <c r="G210" s="122" t="s">
        <v>490</v>
      </c>
      <c r="H210" s="122" t="s">
        <v>490</v>
      </c>
      <c r="I210" s="122" t="s">
        <v>490</v>
      </c>
      <c r="J210" s="122" t="s">
        <v>490</v>
      </c>
      <c r="K210" s="122" t="s">
        <v>490</v>
      </c>
      <c r="L210" s="122" t="s">
        <v>490</v>
      </c>
      <c r="M210" s="123" t="s">
        <v>490</v>
      </c>
      <c r="N210" s="96"/>
      <c r="O210" s="122" t="s">
        <v>490</v>
      </c>
      <c r="P210" s="96"/>
      <c r="Q210" s="124" t="s">
        <v>490</v>
      </c>
      <c r="R210" s="96"/>
      <c r="S210" s="125" t="s">
        <v>490</v>
      </c>
      <c r="T210" s="100"/>
      <c r="U210" s="100"/>
      <c r="V210" s="100"/>
      <c r="W210" s="126" t="s">
        <v>490</v>
      </c>
      <c r="X210" s="127" t="s">
        <v>490</v>
      </c>
      <c r="Y210" s="122" t="s">
        <v>490</v>
      </c>
      <c r="Z210" s="96"/>
      <c r="AA210" s="127" t="s">
        <v>490</v>
      </c>
      <c r="AB210" s="122" t="s">
        <v>490</v>
      </c>
      <c r="AC210" s="95"/>
      <c r="AD210" s="96"/>
      <c r="AE210" s="122" t="s">
        <v>490</v>
      </c>
      <c r="AF210" s="95"/>
      <c r="AG210" s="100"/>
      <c r="AH210" s="102"/>
      <c r="AI210" s="102"/>
      <c r="AJ210" s="103"/>
      <c r="AK210" s="122" t="s">
        <v>490</v>
      </c>
      <c r="AL210" s="96"/>
      <c r="AM210" s="128" t="s">
        <v>490</v>
      </c>
      <c r="AN210" s="96"/>
    </row>
    <row r="211" spans="1:40" x14ac:dyDescent="0.25">
      <c r="A211" s="95" t="s">
        <v>24</v>
      </c>
      <c r="B211" s="96" t="s">
        <v>58</v>
      </c>
      <c r="C211" s="122" t="s">
        <v>490</v>
      </c>
      <c r="D211" s="104" t="str">
        <f>VLOOKUP(C211,Authorisation[],2,FALSE)</f>
        <v>-</v>
      </c>
      <c r="E211" s="122" t="s">
        <v>490</v>
      </c>
      <c r="F211" s="122" t="s">
        <v>490</v>
      </c>
      <c r="G211" s="122" t="s">
        <v>490</v>
      </c>
      <c r="H211" s="122" t="s">
        <v>490</v>
      </c>
      <c r="I211" s="122" t="s">
        <v>490</v>
      </c>
      <c r="J211" s="122" t="s">
        <v>490</v>
      </c>
      <c r="K211" s="122" t="s">
        <v>490</v>
      </c>
      <c r="L211" s="122" t="s">
        <v>490</v>
      </c>
      <c r="M211" s="123" t="s">
        <v>490</v>
      </c>
      <c r="N211" s="96"/>
      <c r="O211" s="122" t="s">
        <v>490</v>
      </c>
      <c r="P211" s="96"/>
      <c r="Q211" s="124" t="s">
        <v>490</v>
      </c>
      <c r="R211" s="96"/>
      <c r="S211" s="125" t="s">
        <v>490</v>
      </c>
      <c r="T211" s="100"/>
      <c r="U211" s="100"/>
      <c r="V211" s="100"/>
      <c r="W211" s="126" t="s">
        <v>490</v>
      </c>
      <c r="X211" s="127" t="s">
        <v>490</v>
      </c>
      <c r="Y211" s="122" t="s">
        <v>490</v>
      </c>
      <c r="Z211" s="96"/>
      <c r="AA211" s="127" t="s">
        <v>490</v>
      </c>
      <c r="AB211" s="122" t="s">
        <v>490</v>
      </c>
      <c r="AC211" s="95"/>
      <c r="AD211" s="96"/>
      <c r="AE211" s="122" t="s">
        <v>490</v>
      </c>
      <c r="AF211" s="95"/>
      <c r="AG211" s="100"/>
      <c r="AH211" s="102"/>
      <c r="AI211" s="102"/>
      <c r="AJ211" s="103"/>
      <c r="AK211" s="122" t="s">
        <v>490</v>
      </c>
      <c r="AL211" s="96"/>
      <c r="AM211" s="128" t="s">
        <v>490</v>
      </c>
      <c r="AN211" s="96"/>
    </row>
    <row r="212" spans="1:40" x14ac:dyDescent="0.25">
      <c r="A212" s="95" t="s">
        <v>24</v>
      </c>
      <c r="B212" s="96" t="s">
        <v>58</v>
      </c>
      <c r="C212" s="122" t="s">
        <v>490</v>
      </c>
      <c r="D212" s="104" t="str">
        <f>VLOOKUP(C212,Authorisation[],2,FALSE)</f>
        <v>-</v>
      </c>
      <c r="E212" s="122" t="s">
        <v>490</v>
      </c>
      <c r="F212" s="122" t="s">
        <v>490</v>
      </c>
      <c r="G212" s="122" t="s">
        <v>490</v>
      </c>
      <c r="H212" s="122" t="s">
        <v>490</v>
      </c>
      <c r="I212" s="122" t="s">
        <v>490</v>
      </c>
      <c r="J212" s="122" t="s">
        <v>490</v>
      </c>
      <c r="K212" s="122" t="s">
        <v>490</v>
      </c>
      <c r="L212" s="122" t="s">
        <v>490</v>
      </c>
      <c r="M212" s="123" t="s">
        <v>490</v>
      </c>
      <c r="N212" s="96"/>
      <c r="O212" s="122" t="s">
        <v>490</v>
      </c>
      <c r="P212" s="96"/>
      <c r="Q212" s="124" t="s">
        <v>490</v>
      </c>
      <c r="R212" s="96"/>
      <c r="S212" s="125" t="s">
        <v>490</v>
      </c>
      <c r="T212" s="100"/>
      <c r="U212" s="100"/>
      <c r="V212" s="100"/>
      <c r="W212" s="126" t="s">
        <v>490</v>
      </c>
      <c r="X212" s="127" t="s">
        <v>490</v>
      </c>
      <c r="Y212" s="122" t="s">
        <v>490</v>
      </c>
      <c r="Z212" s="96"/>
      <c r="AA212" s="127" t="s">
        <v>490</v>
      </c>
      <c r="AB212" s="122" t="s">
        <v>490</v>
      </c>
      <c r="AC212" s="95"/>
      <c r="AD212" s="96"/>
      <c r="AE212" s="122" t="s">
        <v>490</v>
      </c>
      <c r="AF212" s="95"/>
      <c r="AG212" s="100"/>
      <c r="AH212" s="102"/>
      <c r="AI212" s="102"/>
      <c r="AJ212" s="103"/>
      <c r="AK212" s="122" t="s">
        <v>490</v>
      </c>
      <c r="AL212" s="96"/>
      <c r="AM212" s="128" t="s">
        <v>490</v>
      </c>
      <c r="AN212" s="96"/>
    </row>
    <row r="213" spans="1:40" x14ac:dyDescent="0.25">
      <c r="A213" s="95" t="s">
        <v>24</v>
      </c>
      <c r="B213" s="96" t="s">
        <v>58</v>
      </c>
      <c r="C213" s="122" t="s">
        <v>490</v>
      </c>
      <c r="D213" s="104" t="str">
        <f>VLOOKUP(C213,Authorisation[],2,FALSE)</f>
        <v>-</v>
      </c>
      <c r="E213" s="122" t="s">
        <v>490</v>
      </c>
      <c r="F213" s="122" t="s">
        <v>490</v>
      </c>
      <c r="G213" s="122" t="s">
        <v>490</v>
      </c>
      <c r="H213" s="122" t="s">
        <v>490</v>
      </c>
      <c r="I213" s="122" t="s">
        <v>490</v>
      </c>
      <c r="J213" s="122" t="s">
        <v>490</v>
      </c>
      <c r="K213" s="122" t="s">
        <v>490</v>
      </c>
      <c r="L213" s="122" t="s">
        <v>490</v>
      </c>
      <c r="M213" s="123" t="s">
        <v>490</v>
      </c>
      <c r="N213" s="96"/>
      <c r="O213" s="122" t="s">
        <v>490</v>
      </c>
      <c r="P213" s="96"/>
      <c r="Q213" s="124" t="s">
        <v>490</v>
      </c>
      <c r="R213" s="96"/>
      <c r="S213" s="125" t="s">
        <v>490</v>
      </c>
      <c r="T213" s="100"/>
      <c r="U213" s="100"/>
      <c r="V213" s="100"/>
      <c r="W213" s="126" t="s">
        <v>490</v>
      </c>
      <c r="X213" s="127" t="s">
        <v>490</v>
      </c>
      <c r="Y213" s="122" t="s">
        <v>490</v>
      </c>
      <c r="Z213" s="96"/>
      <c r="AA213" s="127" t="s">
        <v>490</v>
      </c>
      <c r="AB213" s="122" t="s">
        <v>490</v>
      </c>
      <c r="AC213" s="95"/>
      <c r="AD213" s="96"/>
      <c r="AE213" s="122" t="s">
        <v>490</v>
      </c>
      <c r="AF213" s="95"/>
      <c r="AG213" s="100"/>
      <c r="AH213" s="102"/>
      <c r="AI213" s="102"/>
      <c r="AJ213" s="103"/>
      <c r="AK213" s="122" t="s">
        <v>490</v>
      </c>
      <c r="AL213" s="96"/>
      <c r="AM213" s="128" t="s">
        <v>490</v>
      </c>
      <c r="AN213" s="96"/>
    </row>
    <row r="214" spans="1:40" x14ac:dyDescent="0.25">
      <c r="A214" s="95" t="s">
        <v>24</v>
      </c>
      <c r="B214" s="96" t="s">
        <v>58</v>
      </c>
      <c r="C214" s="122" t="s">
        <v>490</v>
      </c>
      <c r="D214" s="104" t="str">
        <f>VLOOKUP(C214,Authorisation[],2,FALSE)</f>
        <v>-</v>
      </c>
      <c r="E214" s="122" t="s">
        <v>490</v>
      </c>
      <c r="F214" s="122" t="s">
        <v>490</v>
      </c>
      <c r="G214" s="122" t="s">
        <v>490</v>
      </c>
      <c r="H214" s="122" t="s">
        <v>490</v>
      </c>
      <c r="I214" s="122" t="s">
        <v>490</v>
      </c>
      <c r="J214" s="122" t="s">
        <v>490</v>
      </c>
      <c r="K214" s="122" t="s">
        <v>490</v>
      </c>
      <c r="L214" s="122" t="s">
        <v>490</v>
      </c>
      <c r="M214" s="123" t="s">
        <v>490</v>
      </c>
      <c r="N214" s="96"/>
      <c r="O214" s="122" t="s">
        <v>490</v>
      </c>
      <c r="P214" s="96"/>
      <c r="Q214" s="124" t="s">
        <v>490</v>
      </c>
      <c r="R214" s="96"/>
      <c r="S214" s="125" t="s">
        <v>490</v>
      </c>
      <c r="T214" s="100"/>
      <c r="U214" s="100"/>
      <c r="V214" s="100"/>
      <c r="W214" s="126" t="s">
        <v>490</v>
      </c>
      <c r="X214" s="127" t="s">
        <v>490</v>
      </c>
      <c r="Y214" s="122" t="s">
        <v>490</v>
      </c>
      <c r="Z214" s="96"/>
      <c r="AA214" s="127" t="s">
        <v>490</v>
      </c>
      <c r="AB214" s="122" t="s">
        <v>490</v>
      </c>
      <c r="AC214" s="95"/>
      <c r="AD214" s="96"/>
      <c r="AE214" s="122" t="s">
        <v>490</v>
      </c>
      <c r="AF214" s="95"/>
      <c r="AG214" s="100"/>
      <c r="AH214" s="102"/>
      <c r="AI214" s="102"/>
      <c r="AJ214" s="103"/>
      <c r="AK214" s="122" t="s">
        <v>490</v>
      </c>
      <c r="AL214" s="96"/>
      <c r="AM214" s="128" t="s">
        <v>490</v>
      </c>
      <c r="AN214" s="96"/>
    </row>
    <row r="215" spans="1:40" x14ac:dyDescent="0.25">
      <c r="A215" s="95" t="s">
        <v>24</v>
      </c>
      <c r="B215" s="96" t="s">
        <v>58</v>
      </c>
      <c r="C215" s="122" t="s">
        <v>490</v>
      </c>
      <c r="D215" s="104" t="str">
        <f>VLOOKUP(C215,Authorisation[],2,FALSE)</f>
        <v>-</v>
      </c>
      <c r="E215" s="122" t="s">
        <v>490</v>
      </c>
      <c r="F215" s="122" t="s">
        <v>490</v>
      </c>
      <c r="G215" s="122" t="s">
        <v>490</v>
      </c>
      <c r="H215" s="122" t="s">
        <v>490</v>
      </c>
      <c r="I215" s="122" t="s">
        <v>490</v>
      </c>
      <c r="J215" s="122" t="s">
        <v>490</v>
      </c>
      <c r="K215" s="122" t="s">
        <v>490</v>
      </c>
      <c r="L215" s="122" t="s">
        <v>490</v>
      </c>
      <c r="M215" s="123" t="s">
        <v>490</v>
      </c>
      <c r="N215" s="96"/>
      <c r="O215" s="122" t="s">
        <v>490</v>
      </c>
      <c r="P215" s="96"/>
      <c r="Q215" s="124" t="s">
        <v>490</v>
      </c>
      <c r="R215" s="96"/>
      <c r="S215" s="125" t="s">
        <v>490</v>
      </c>
      <c r="T215" s="100"/>
      <c r="U215" s="100"/>
      <c r="V215" s="100"/>
      <c r="W215" s="126" t="s">
        <v>490</v>
      </c>
      <c r="X215" s="127" t="s">
        <v>490</v>
      </c>
      <c r="Y215" s="122" t="s">
        <v>490</v>
      </c>
      <c r="Z215" s="96"/>
      <c r="AA215" s="127" t="s">
        <v>490</v>
      </c>
      <c r="AB215" s="122" t="s">
        <v>490</v>
      </c>
      <c r="AC215" s="95"/>
      <c r="AD215" s="96"/>
      <c r="AE215" s="122" t="s">
        <v>490</v>
      </c>
      <c r="AF215" s="95"/>
      <c r="AG215" s="100"/>
      <c r="AH215" s="102"/>
      <c r="AI215" s="102"/>
      <c r="AJ215" s="103"/>
      <c r="AK215" s="122" t="s">
        <v>490</v>
      </c>
      <c r="AL215" s="96"/>
      <c r="AM215" s="128" t="s">
        <v>490</v>
      </c>
      <c r="AN215" s="96"/>
    </row>
    <row r="216" spans="1:40" x14ac:dyDescent="0.25">
      <c r="A216" s="95" t="s">
        <v>24</v>
      </c>
      <c r="B216" s="96" t="s">
        <v>58</v>
      </c>
      <c r="C216" s="122" t="s">
        <v>490</v>
      </c>
      <c r="D216" s="104" t="str">
        <f>VLOOKUP(C216,Authorisation[],2,FALSE)</f>
        <v>-</v>
      </c>
      <c r="E216" s="122" t="s">
        <v>490</v>
      </c>
      <c r="F216" s="122" t="s">
        <v>490</v>
      </c>
      <c r="G216" s="122" t="s">
        <v>490</v>
      </c>
      <c r="H216" s="122" t="s">
        <v>490</v>
      </c>
      <c r="I216" s="122" t="s">
        <v>490</v>
      </c>
      <c r="J216" s="122" t="s">
        <v>490</v>
      </c>
      <c r="K216" s="122" t="s">
        <v>490</v>
      </c>
      <c r="L216" s="122" t="s">
        <v>490</v>
      </c>
      <c r="M216" s="123" t="s">
        <v>490</v>
      </c>
      <c r="N216" s="96"/>
      <c r="O216" s="122" t="s">
        <v>490</v>
      </c>
      <c r="P216" s="96"/>
      <c r="Q216" s="124" t="s">
        <v>490</v>
      </c>
      <c r="R216" s="96"/>
      <c r="S216" s="125" t="s">
        <v>490</v>
      </c>
      <c r="T216" s="100"/>
      <c r="U216" s="100"/>
      <c r="V216" s="100"/>
      <c r="W216" s="126" t="s">
        <v>490</v>
      </c>
      <c r="X216" s="127" t="s">
        <v>490</v>
      </c>
      <c r="Y216" s="122" t="s">
        <v>490</v>
      </c>
      <c r="Z216" s="96"/>
      <c r="AA216" s="127" t="s">
        <v>490</v>
      </c>
      <c r="AB216" s="122" t="s">
        <v>490</v>
      </c>
      <c r="AC216" s="95"/>
      <c r="AD216" s="96"/>
      <c r="AE216" s="122" t="s">
        <v>490</v>
      </c>
      <c r="AF216" s="95"/>
      <c r="AG216" s="100"/>
      <c r="AH216" s="102"/>
      <c r="AI216" s="102"/>
      <c r="AJ216" s="103"/>
      <c r="AK216" s="122" t="s">
        <v>490</v>
      </c>
      <c r="AL216" s="96"/>
      <c r="AM216" s="128" t="s">
        <v>490</v>
      </c>
      <c r="AN216" s="96"/>
    </row>
    <row r="217" spans="1:40" x14ac:dyDescent="0.25">
      <c r="A217" s="95" t="s">
        <v>24</v>
      </c>
      <c r="B217" s="96" t="s">
        <v>58</v>
      </c>
      <c r="C217" s="122" t="s">
        <v>490</v>
      </c>
      <c r="D217" s="104" t="str">
        <f>VLOOKUP(C217,Authorisation[],2,FALSE)</f>
        <v>-</v>
      </c>
      <c r="E217" s="122" t="s">
        <v>490</v>
      </c>
      <c r="F217" s="122" t="s">
        <v>490</v>
      </c>
      <c r="G217" s="122" t="s">
        <v>490</v>
      </c>
      <c r="H217" s="122" t="s">
        <v>490</v>
      </c>
      <c r="I217" s="122" t="s">
        <v>490</v>
      </c>
      <c r="J217" s="122" t="s">
        <v>490</v>
      </c>
      <c r="K217" s="122" t="s">
        <v>490</v>
      </c>
      <c r="L217" s="122" t="s">
        <v>490</v>
      </c>
      <c r="M217" s="123" t="s">
        <v>490</v>
      </c>
      <c r="N217" s="96"/>
      <c r="O217" s="122" t="s">
        <v>490</v>
      </c>
      <c r="P217" s="96"/>
      <c r="Q217" s="124" t="s">
        <v>490</v>
      </c>
      <c r="R217" s="96"/>
      <c r="S217" s="125" t="s">
        <v>490</v>
      </c>
      <c r="T217" s="100"/>
      <c r="U217" s="100"/>
      <c r="V217" s="100"/>
      <c r="W217" s="126" t="s">
        <v>490</v>
      </c>
      <c r="X217" s="127" t="s">
        <v>490</v>
      </c>
      <c r="Y217" s="122" t="s">
        <v>490</v>
      </c>
      <c r="Z217" s="96"/>
      <c r="AA217" s="127" t="s">
        <v>490</v>
      </c>
      <c r="AB217" s="122" t="s">
        <v>490</v>
      </c>
      <c r="AC217" s="95"/>
      <c r="AD217" s="96"/>
      <c r="AE217" s="122" t="s">
        <v>490</v>
      </c>
      <c r="AF217" s="95"/>
      <c r="AG217" s="100"/>
      <c r="AH217" s="102"/>
      <c r="AI217" s="102"/>
      <c r="AJ217" s="103"/>
      <c r="AK217" s="122" t="s">
        <v>490</v>
      </c>
      <c r="AL217" s="96"/>
      <c r="AM217" s="128" t="s">
        <v>490</v>
      </c>
      <c r="AN217" s="96"/>
    </row>
    <row r="218" spans="1:40" x14ac:dyDescent="0.25">
      <c r="A218" s="95" t="s">
        <v>24</v>
      </c>
      <c r="B218" s="96" t="s">
        <v>58</v>
      </c>
      <c r="C218" s="122" t="s">
        <v>490</v>
      </c>
      <c r="D218" s="104" t="str">
        <f>VLOOKUP(C218,Authorisation[],2,FALSE)</f>
        <v>-</v>
      </c>
      <c r="E218" s="122" t="s">
        <v>490</v>
      </c>
      <c r="F218" s="122" t="s">
        <v>490</v>
      </c>
      <c r="G218" s="122" t="s">
        <v>490</v>
      </c>
      <c r="H218" s="122" t="s">
        <v>490</v>
      </c>
      <c r="I218" s="122" t="s">
        <v>490</v>
      </c>
      <c r="J218" s="122" t="s">
        <v>490</v>
      </c>
      <c r="K218" s="122" t="s">
        <v>490</v>
      </c>
      <c r="L218" s="122" t="s">
        <v>490</v>
      </c>
      <c r="M218" s="123" t="s">
        <v>490</v>
      </c>
      <c r="N218" s="96"/>
      <c r="O218" s="122" t="s">
        <v>490</v>
      </c>
      <c r="P218" s="96"/>
      <c r="Q218" s="124" t="s">
        <v>490</v>
      </c>
      <c r="R218" s="96"/>
      <c r="S218" s="125" t="s">
        <v>490</v>
      </c>
      <c r="T218" s="100"/>
      <c r="U218" s="100"/>
      <c r="V218" s="100"/>
      <c r="W218" s="126" t="s">
        <v>490</v>
      </c>
      <c r="X218" s="127" t="s">
        <v>490</v>
      </c>
      <c r="Y218" s="122" t="s">
        <v>490</v>
      </c>
      <c r="Z218" s="96"/>
      <c r="AA218" s="127" t="s">
        <v>490</v>
      </c>
      <c r="AB218" s="122" t="s">
        <v>490</v>
      </c>
      <c r="AC218" s="95"/>
      <c r="AD218" s="96"/>
      <c r="AE218" s="122" t="s">
        <v>490</v>
      </c>
      <c r="AF218" s="95"/>
      <c r="AG218" s="100"/>
      <c r="AH218" s="102"/>
      <c r="AI218" s="102"/>
      <c r="AJ218" s="103"/>
      <c r="AK218" s="122" t="s">
        <v>490</v>
      </c>
      <c r="AL218" s="96"/>
      <c r="AM218" s="128" t="s">
        <v>490</v>
      </c>
      <c r="AN218" s="96"/>
    </row>
    <row r="219" spans="1:40" x14ac:dyDescent="0.25">
      <c r="A219" s="95" t="s">
        <v>24</v>
      </c>
      <c r="B219" s="96" t="s">
        <v>58</v>
      </c>
      <c r="C219" s="122" t="s">
        <v>490</v>
      </c>
      <c r="D219" s="104" t="str">
        <f>VLOOKUP(C219,Authorisation[],2,FALSE)</f>
        <v>-</v>
      </c>
      <c r="E219" s="122" t="s">
        <v>490</v>
      </c>
      <c r="F219" s="122" t="s">
        <v>490</v>
      </c>
      <c r="G219" s="122" t="s">
        <v>490</v>
      </c>
      <c r="H219" s="122" t="s">
        <v>490</v>
      </c>
      <c r="I219" s="122" t="s">
        <v>490</v>
      </c>
      <c r="J219" s="122" t="s">
        <v>490</v>
      </c>
      <c r="K219" s="122" t="s">
        <v>490</v>
      </c>
      <c r="L219" s="122" t="s">
        <v>490</v>
      </c>
      <c r="M219" s="123" t="s">
        <v>490</v>
      </c>
      <c r="N219" s="96"/>
      <c r="O219" s="122" t="s">
        <v>490</v>
      </c>
      <c r="P219" s="96"/>
      <c r="Q219" s="124" t="s">
        <v>490</v>
      </c>
      <c r="R219" s="96"/>
      <c r="S219" s="125" t="s">
        <v>490</v>
      </c>
      <c r="T219" s="100"/>
      <c r="U219" s="100"/>
      <c r="V219" s="100"/>
      <c r="W219" s="126" t="s">
        <v>490</v>
      </c>
      <c r="X219" s="127" t="s">
        <v>490</v>
      </c>
      <c r="Y219" s="122" t="s">
        <v>490</v>
      </c>
      <c r="Z219" s="96"/>
      <c r="AA219" s="127" t="s">
        <v>490</v>
      </c>
      <c r="AB219" s="122" t="s">
        <v>490</v>
      </c>
      <c r="AC219" s="95"/>
      <c r="AD219" s="96"/>
      <c r="AE219" s="122" t="s">
        <v>490</v>
      </c>
      <c r="AF219" s="95"/>
      <c r="AG219" s="100"/>
      <c r="AH219" s="102"/>
      <c r="AI219" s="102"/>
      <c r="AJ219" s="103"/>
      <c r="AK219" s="122" t="s">
        <v>490</v>
      </c>
      <c r="AL219" s="96"/>
      <c r="AM219" s="128" t="s">
        <v>490</v>
      </c>
      <c r="AN219" s="96"/>
    </row>
    <row r="220" spans="1:40" x14ac:dyDescent="0.25">
      <c r="A220" s="95" t="s">
        <v>24</v>
      </c>
      <c r="B220" s="96" t="s">
        <v>58</v>
      </c>
      <c r="C220" s="122" t="s">
        <v>490</v>
      </c>
      <c r="D220" s="104" t="str">
        <f>VLOOKUP(C220,Authorisation[],2,FALSE)</f>
        <v>-</v>
      </c>
      <c r="E220" s="122" t="s">
        <v>490</v>
      </c>
      <c r="F220" s="122" t="s">
        <v>490</v>
      </c>
      <c r="G220" s="122" t="s">
        <v>490</v>
      </c>
      <c r="H220" s="122" t="s">
        <v>490</v>
      </c>
      <c r="I220" s="122" t="s">
        <v>490</v>
      </c>
      <c r="J220" s="122" t="s">
        <v>490</v>
      </c>
      <c r="K220" s="122" t="s">
        <v>490</v>
      </c>
      <c r="L220" s="122" t="s">
        <v>490</v>
      </c>
      <c r="M220" s="123" t="s">
        <v>490</v>
      </c>
      <c r="N220" s="96"/>
      <c r="O220" s="122" t="s">
        <v>490</v>
      </c>
      <c r="P220" s="96"/>
      <c r="Q220" s="124" t="s">
        <v>490</v>
      </c>
      <c r="R220" s="96"/>
      <c r="S220" s="125" t="s">
        <v>490</v>
      </c>
      <c r="T220" s="100"/>
      <c r="U220" s="100"/>
      <c r="V220" s="100"/>
      <c r="W220" s="126" t="s">
        <v>490</v>
      </c>
      <c r="X220" s="127" t="s">
        <v>490</v>
      </c>
      <c r="Y220" s="122" t="s">
        <v>490</v>
      </c>
      <c r="Z220" s="96"/>
      <c r="AA220" s="127" t="s">
        <v>490</v>
      </c>
      <c r="AB220" s="122" t="s">
        <v>490</v>
      </c>
      <c r="AC220" s="95"/>
      <c r="AD220" s="96"/>
      <c r="AE220" s="122" t="s">
        <v>490</v>
      </c>
      <c r="AF220" s="95"/>
      <c r="AG220" s="100"/>
      <c r="AH220" s="102"/>
      <c r="AI220" s="102"/>
      <c r="AJ220" s="103"/>
      <c r="AK220" s="122" t="s">
        <v>490</v>
      </c>
      <c r="AL220" s="96"/>
      <c r="AM220" s="128" t="s">
        <v>490</v>
      </c>
      <c r="AN220" s="96"/>
    </row>
    <row r="221" spans="1:40" x14ac:dyDescent="0.25">
      <c r="A221" s="95" t="s">
        <v>24</v>
      </c>
      <c r="B221" s="96" t="s">
        <v>58</v>
      </c>
      <c r="C221" s="122" t="s">
        <v>490</v>
      </c>
      <c r="D221" s="104" t="str">
        <f>VLOOKUP(C221,Authorisation[],2,FALSE)</f>
        <v>-</v>
      </c>
      <c r="E221" s="122" t="s">
        <v>490</v>
      </c>
      <c r="F221" s="122" t="s">
        <v>490</v>
      </c>
      <c r="G221" s="122" t="s">
        <v>490</v>
      </c>
      <c r="H221" s="122" t="s">
        <v>490</v>
      </c>
      <c r="I221" s="122" t="s">
        <v>490</v>
      </c>
      <c r="J221" s="122" t="s">
        <v>490</v>
      </c>
      <c r="K221" s="122" t="s">
        <v>490</v>
      </c>
      <c r="L221" s="122" t="s">
        <v>490</v>
      </c>
      <c r="M221" s="123" t="s">
        <v>490</v>
      </c>
      <c r="N221" s="96"/>
      <c r="O221" s="122" t="s">
        <v>490</v>
      </c>
      <c r="P221" s="96"/>
      <c r="Q221" s="124" t="s">
        <v>490</v>
      </c>
      <c r="R221" s="96"/>
      <c r="S221" s="125" t="s">
        <v>490</v>
      </c>
      <c r="T221" s="100"/>
      <c r="U221" s="100"/>
      <c r="V221" s="100"/>
      <c r="W221" s="126" t="s">
        <v>490</v>
      </c>
      <c r="X221" s="127" t="s">
        <v>490</v>
      </c>
      <c r="Y221" s="122" t="s">
        <v>490</v>
      </c>
      <c r="Z221" s="96"/>
      <c r="AA221" s="127" t="s">
        <v>490</v>
      </c>
      <c r="AB221" s="122" t="s">
        <v>490</v>
      </c>
      <c r="AC221" s="95"/>
      <c r="AD221" s="96"/>
      <c r="AE221" s="122" t="s">
        <v>490</v>
      </c>
      <c r="AF221" s="95"/>
      <c r="AG221" s="100"/>
      <c r="AH221" s="102"/>
      <c r="AI221" s="102"/>
      <c r="AJ221" s="103"/>
      <c r="AK221" s="122" t="s">
        <v>490</v>
      </c>
      <c r="AL221" s="96"/>
      <c r="AM221" s="128" t="s">
        <v>490</v>
      </c>
      <c r="AN221" s="96"/>
    </row>
    <row r="222" spans="1:40" x14ac:dyDescent="0.25">
      <c r="A222" s="95" t="s">
        <v>24</v>
      </c>
      <c r="B222" s="96" t="s">
        <v>58</v>
      </c>
      <c r="C222" s="122" t="s">
        <v>490</v>
      </c>
      <c r="D222" s="104" t="str">
        <f>VLOOKUP(C222,Authorisation[],2,FALSE)</f>
        <v>-</v>
      </c>
      <c r="E222" s="122" t="s">
        <v>490</v>
      </c>
      <c r="F222" s="122" t="s">
        <v>490</v>
      </c>
      <c r="G222" s="122" t="s">
        <v>490</v>
      </c>
      <c r="H222" s="122" t="s">
        <v>490</v>
      </c>
      <c r="I222" s="122" t="s">
        <v>490</v>
      </c>
      <c r="J222" s="122" t="s">
        <v>490</v>
      </c>
      <c r="K222" s="122" t="s">
        <v>490</v>
      </c>
      <c r="L222" s="122" t="s">
        <v>490</v>
      </c>
      <c r="M222" s="123" t="s">
        <v>490</v>
      </c>
      <c r="N222" s="96"/>
      <c r="O222" s="122" t="s">
        <v>490</v>
      </c>
      <c r="P222" s="96"/>
      <c r="Q222" s="124" t="s">
        <v>490</v>
      </c>
      <c r="R222" s="96"/>
      <c r="S222" s="125" t="s">
        <v>490</v>
      </c>
      <c r="T222" s="100"/>
      <c r="U222" s="100"/>
      <c r="V222" s="100"/>
      <c r="W222" s="126" t="s">
        <v>490</v>
      </c>
      <c r="X222" s="127" t="s">
        <v>490</v>
      </c>
      <c r="Y222" s="122" t="s">
        <v>490</v>
      </c>
      <c r="Z222" s="96"/>
      <c r="AA222" s="127" t="s">
        <v>490</v>
      </c>
      <c r="AB222" s="122" t="s">
        <v>490</v>
      </c>
      <c r="AC222" s="95"/>
      <c r="AD222" s="96"/>
      <c r="AE222" s="122" t="s">
        <v>490</v>
      </c>
      <c r="AF222" s="95"/>
      <c r="AG222" s="100"/>
      <c r="AH222" s="102"/>
      <c r="AI222" s="102"/>
      <c r="AJ222" s="103"/>
      <c r="AK222" s="122" t="s">
        <v>490</v>
      </c>
      <c r="AL222" s="96"/>
      <c r="AM222" s="128" t="s">
        <v>490</v>
      </c>
      <c r="AN222" s="96"/>
    </row>
    <row r="223" spans="1:40" x14ac:dyDescent="0.25">
      <c r="A223" s="95" t="s">
        <v>24</v>
      </c>
      <c r="B223" s="96" t="s">
        <v>58</v>
      </c>
      <c r="C223" s="122" t="s">
        <v>490</v>
      </c>
      <c r="D223" s="104" t="str">
        <f>VLOOKUP(C223,Authorisation[],2,FALSE)</f>
        <v>-</v>
      </c>
      <c r="E223" s="122" t="s">
        <v>490</v>
      </c>
      <c r="F223" s="122" t="s">
        <v>490</v>
      </c>
      <c r="G223" s="122" t="s">
        <v>490</v>
      </c>
      <c r="H223" s="122" t="s">
        <v>490</v>
      </c>
      <c r="I223" s="122" t="s">
        <v>490</v>
      </c>
      <c r="J223" s="122" t="s">
        <v>490</v>
      </c>
      <c r="K223" s="122" t="s">
        <v>490</v>
      </c>
      <c r="L223" s="122" t="s">
        <v>490</v>
      </c>
      <c r="M223" s="123" t="s">
        <v>490</v>
      </c>
      <c r="N223" s="96"/>
      <c r="O223" s="122" t="s">
        <v>490</v>
      </c>
      <c r="P223" s="96"/>
      <c r="Q223" s="124" t="s">
        <v>490</v>
      </c>
      <c r="R223" s="96"/>
      <c r="S223" s="125" t="s">
        <v>490</v>
      </c>
      <c r="T223" s="100"/>
      <c r="U223" s="100"/>
      <c r="V223" s="100"/>
      <c r="W223" s="126" t="s">
        <v>490</v>
      </c>
      <c r="X223" s="127" t="s">
        <v>490</v>
      </c>
      <c r="Y223" s="122" t="s">
        <v>490</v>
      </c>
      <c r="Z223" s="96"/>
      <c r="AA223" s="127" t="s">
        <v>490</v>
      </c>
      <c r="AB223" s="122" t="s">
        <v>490</v>
      </c>
      <c r="AC223" s="95"/>
      <c r="AD223" s="96"/>
      <c r="AE223" s="122" t="s">
        <v>490</v>
      </c>
      <c r="AF223" s="95"/>
      <c r="AG223" s="100"/>
      <c r="AH223" s="102"/>
      <c r="AI223" s="102"/>
      <c r="AJ223" s="103"/>
      <c r="AK223" s="122" t="s">
        <v>490</v>
      </c>
      <c r="AL223" s="96"/>
      <c r="AM223" s="128" t="s">
        <v>490</v>
      </c>
      <c r="AN223" s="96"/>
    </row>
    <row r="224" spans="1:40" x14ac:dyDescent="0.25">
      <c r="A224" s="95" t="s">
        <v>24</v>
      </c>
      <c r="B224" s="96" t="s">
        <v>58</v>
      </c>
      <c r="C224" s="122" t="s">
        <v>490</v>
      </c>
      <c r="D224" s="104" t="str">
        <f>VLOOKUP(C224,Authorisation[],2,FALSE)</f>
        <v>-</v>
      </c>
      <c r="E224" s="122" t="s">
        <v>490</v>
      </c>
      <c r="F224" s="122" t="s">
        <v>490</v>
      </c>
      <c r="G224" s="122" t="s">
        <v>490</v>
      </c>
      <c r="H224" s="122" t="s">
        <v>490</v>
      </c>
      <c r="I224" s="122" t="s">
        <v>490</v>
      </c>
      <c r="J224" s="122" t="s">
        <v>490</v>
      </c>
      <c r="K224" s="122" t="s">
        <v>490</v>
      </c>
      <c r="L224" s="122" t="s">
        <v>490</v>
      </c>
      <c r="M224" s="123" t="s">
        <v>490</v>
      </c>
      <c r="N224" s="96"/>
      <c r="O224" s="122" t="s">
        <v>490</v>
      </c>
      <c r="P224" s="96"/>
      <c r="Q224" s="124" t="s">
        <v>490</v>
      </c>
      <c r="R224" s="96"/>
      <c r="S224" s="125" t="s">
        <v>490</v>
      </c>
      <c r="T224" s="100"/>
      <c r="U224" s="100"/>
      <c r="V224" s="100"/>
      <c r="W224" s="126" t="s">
        <v>490</v>
      </c>
      <c r="X224" s="127" t="s">
        <v>490</v>
      </c>
      <c r="Y224" s="122" t="s">
        <v>490</v>
      </c>
      <c r="Z224" s="96"/>
      <c r="AA224" s="127" t="s">
        <v>490</v>
      </c>
      <c r="AB224" s="122" t="s">
        <v>490</v>
      </c>
      <c r="AC224" s="95"/>
      <c r="AD224" s="96"/>
      <c r="AE224" s="122" t="s">
        <v>490</v>
      </c>
      <c r="AF224" s="95"/>
      <c r="AG224" s="100"/>
      <c r="AH224" s="102"/>
      <c r="AI224" s="102"/>
      <c r="AJ224" s="103"/>
      <c r="AK224" s="122" t="s">
        <v>490</v>
      </c>
      <c r="AL224" s="96"/>
      <c r="AM224" s="128" t="s">
        <v>490</v>
      </c>
      <c r="AN224" s="96"/>
    </row>
    <row r="225" spans="1:40" x14ac:dyDescent="0.25">
      <c r="A225" s="95" t="s">
        <v>24</v>
      </c>
      <c r="B225" s="96" t="s">
        <v>58</v>
      </c>
      <c r="C225" s="122" t="s">
        <v>490</v>
      </c>
      <c r="D225" s="104" t="str">
        <f>VLOOKUP(C225,Authorisation[],2,FALSE)</f>
        <v>-</v>
      </c>
      <c r="E225" s="122" t="s">
        <v>490</v>
      </c>
      <c r="F225" s="122" t="s">
        <v>490</v>
      </c>
      <c r="G225" s="122" t="s">
        <v>490</v>
      </c>
      <c r="H225" s="122" t="s">
        <v>490</v>
      </c>
      <c r="I225" s="122" t="s">
        <v>490</v>
      </c>
      <c r="J225" s="122" t="s">
        <v>490</v>
      </c>
      <c r="K225" s="122" t="s">
        <v>490</v>
      </c>
      <c r="L225" s="122" t="s">
        <v>490</v>
      </c>
      <c r="M225" s="123" t="s">
        <v>490</v>
      </c>
      <c r="N225" s="96"/>
      <c r="O225" s="122" t="s">
        <v>490</v>
      </c>
      <c r="P225" s="96"/>
      <c r="Q225" s="124" t="s">
        <v>490</v>
      </c>
      <c r="R225" s="96"/>
      <c r="S225" s="125" t="s">
        <v>490</v>
      </c>
      <c r="T225" s="100"/>
      <c r="U225" s="100"/>
      <c r="V225" s="100"/>
      <c r="W225" s="126" t="s">
        <v>490</v>
      </c>
      <c r="X225" s="127" t="s">
        <v>490</v>
      </c>
      <c r="Y225" s="122" t="s">
        <v>490</v>
      </c>
      <c r="Z225" s="96"/>
      <c r="AA225" s="127" t="s">
        <v>490</v>
      </c>
      <c r="AB225" s="122" t="s">
        <v>490</v>
      </c>
      <c r="AC225" s="95"/>
      <c r="AD225" s="96"/>
      <c r="AE225" s="122" t="s">
        <v>490</v>
      </c>
      <c r="AF225" s="95"/>
      <c r="AG225" s="100"/>
      <c r="AH225" s="102"/>
      <c r="AI225" s="102"/>
      <c r="AJ225" s="103"/>
      <c r="AK225" s="122" t="s">
        <v>490</v>
      </c>
      <c r="AL225" s="96"/>
      <c r="AM225" s="128" t="s">
        <v>490</v>
      </c>
      <c r="AN225" s="96"/>
    </row>
    <row r="226" spans="1:40" x14ac:dyDescent="0.25">
      <c r="A226" s="95" t="s">
        <v>24</v>
      </c>
      <c r="B226" s="96" t="s">
        <v>58</v>
      </c>
      <c r="C226" s="122" t="s">
        <v>490</v>
      </c>
      <c r="D226" s="104" t="str">
        <f>VLOOKUP(C226,Authorisation[],2,FALSE)</f>
        <v>-</v>
      </c>
      <c r="E226" s="122" t="s">
        <v>490</v>
      </c>
      <c r="F226" s="122" t="s">
        <v>490</v>
      </c>
      <c r="G226" s="122" t="s">
        <v>490</v>
      </c>
      <c r="H226" s="122" t="s">
        <v>490</v>
      </c>
      <c r="I226" s="122" t="s">
        <v>490</v>
      </c>
      <c r="J226" s="122" t="s">
        <v>490</v>
      </c>
      <c r="K226" s="122" t="s">
        <v>490</v>
      </c>
      <c r="L226" s="122" t="s">
        <v>490</v>
      </c>
      <c r="M226" s="123" t="s">
        <v>490</v>
      </c>
      <c r="N226" s="96"/>
      <c r="O226" s="122" t="s">
        <v>490</v>
      </c>
      <c r="P226" s="96"/>
      <c r="Q226" s="124" t="s">
        <v>490</v>
      </c>
      <c r="R226" s="96"/>
      <c r="S226" s="125" t="s">
        <v>490</v>
      </c>
      <c r="T226" s="100"/>
      <c r="U226" s="100"/>
      <c r="V226" s="100"/>
      <c r="W226" s="126" t="s">
        <v>490</v>
      </c>
      <c r="X226" s="127" t="s">
        <v>490</v>
      </c>
      <c r="Y226" s="122" t="s">
        <v>490</v>
      </c>
      <c r="Z226" s="96"/>
      <c r="AA226" s="127" t="s">
        <v>490</v>
      </c>
      <c r="AB226" s="122" t="s">
        <v>490</v>
      </c>
      <c r="AC226" s="95"/>
      <c r="AD226" s="96"/>
      <c r="AE226" s="122" t="s">
        <v>490</v>
      </c>
      <c r="AF226" s="95"/>
      <c r="AG226" s="100"/>
      <c r="AH226" s="102"/>
      <c r="AI226" s="102"/>
      <c r="AJ226" s="103"/>
      <c r="AK226" s="122" t="s">
        <v>490</v>
      </c>
      <c r="AL226" s="96"/>
      <c r="AM226" s="128" t="s">
        <v>490</v>
      </c>
      <c r="AN226" s="96"/>
    </row>
    <row r="227" spans="1:40" x14ac:dyDescent="0.25">
      <c r="A227" s="95" t="s">
        <v>24</v>
      </c>
      <c r="B227" s="96" t="s">
        <v>58</v>
      </c>
      <c r="C227" s="122" t="s">
        <v>490</v>
      </c>
      <c r="D227" s="104" t="str">
        <f>VLOOKUP(C227,Authorisation[],2,FALSE)</f>
        <v>-</v>
      </c>
      <c r="E227" s="122" t="s">
        <v>490</v>
      </c>
      <c r="F227" s="122" t="s">
        <v>490</v>
      </c>
      <c r="G227" s="122" t="s">
        <v>490</v>
      </c>
      <c r="H227" s="122" t="s">
        <v>490</v>
      </c>
      <c r="I227" s="122" t="s">
        <v>490</v>
      </c>
      <c r="J227" s="122" t="s">
        <v>490</v>
      </c>
      <c r="K227" s="122" t="s">
        <v>490</v>
      </c>
      <c r="L227" s="122" t="s">
        <v>490</v>
      </c>
      <c r="M227" s="123" t="s">
        <v>490</v>
      </c>
      <c r="N227" s="96"/>
      <c r="O227" s="122" t="s">
        <v>490</v>
      </c>
      <c r="P227" s="96"/>
      <c r="Q227" s="124" t="s">
        <v>490</v>
      </c>
      <c r="R227" s="96"/>
      <c r="S227" s="125" t="s">
        <v>490</v>
      </c>
      <c r="T227" s="100"/>
      <c r="U227" s="100"/>
      <c r="V227" s="100"/>
      <c r="W227" s="126" t="s">
        <v>490</v>
      </c>
      <c r="X227" s="127" t="s">
        <v>490</v>
      </c>
      <c r="Y227" s="122" t="s">
        <v>490</v>
      </c>
      <c r="Z227" s="96"/>
      <c r="AA227" s="127" t="s">
        <v>490</v>
      </c>
      <c r="AB227" s="122" t="s">
        <v>490</v>
      </c>
      <c r="AC227" s="95"/>
      <c r="AD227" s="96"/>
      <c r="AE227" s="122" t="s">
        <v>490</v>
      </c>
      <c r="AF227" s="95"/>
      <c r="AG227" s="100"/>
      <c r="AH227" s="102"/>
      <c r="AI227" s="102"/>
      <c r="AJ227" s="103"/>
      <c r="AK227" s="122" t="s">
        <v>490</v>
      </c>
      <c r="AL227" s="96"/>
      <c r="AM227" s="128" t="s">
        <v>490</v>
      </c>
      <c r="AN227" s="96"/>
    </row>
    <row r="228" spans="1:40" x14ac:dyDescent="0.25">
      <c r="A228" s="95" t="s">
        <v>24</v>
      </c>
      <c r="B228" s="96" t="s">
        <v>58</v>
      </c>
      <c r="C228" s="122" t="s">
        <v>490</v>
      </c>
      <c r="D228" s="104" t="str">
        <f>VLOOKUP(C228,Authorisation[],2,FALSE)</f>
        <v>-</v>
      </c>
      <c r="E228" s="122" t="s">
        <v>490</v>
      </c>
      <c r="F228" s="122" t="s">
        <v>490</v>
      </c>
      <c r="G228" s="122" t="s">
        <v>490</v>
      </c>
      <c r="H228" s="122" t="s">
        <v>490</v>
      </c>
      <c r="I228" s="122" t="s">
        <v>490</v>
      </c>
      <c r="J228" s="122" t="s">
        <v>490</v>
      </c>
      <c r="K228" s="122" t="s">
        <v>490</v>
      </c>
      <c r="L228" s="122" t="s">
        <v>490</v>
      </c>
      <c r="M228" s="123" t="s">
        <v>490</v>
      </c>
      <c r="N228" s="96"/>
      <c r="O228" s="122" t="s">
        <v>490</v>
      </c>
      <c r="P228" s="96"/>
      <c r="Q228" s="124" t="s">
        <v>490</v>
      </c>
      <c r="R228" s="96"/>
      <c r="S228" s="125" t="s">
        <v>490</v>
      </c>
      <c r="T228" s="100"/>
      <c r="U228" s="100"/>
      <c r="V228" s="100"/>
      <c r="W228" s="126" t="s">
        <v>490</v>
      </c>
      <c r="X228" s="127" t="s">
        <v>490</v>
      </c>
      <c r="Y228" s="122" t="s">
        <v>490</v>
      </c>
      <c r="Z228" s="96"/>
      <c r="AA228" s="127" t="s">
        <v>490</v>
      </c>
      <c r="AB228" s="122" t="s">
        <v>490</v>
      </c>
      <c r="AC228" s="95"/>
      <c r="AD228" s="96"/>
      <c r="AE228" s="122" t="s">
        <v>490</v>
      </c>
      <c r="AF228" s="95"/>
      <c r="AG228" s="100"/>
      <c r="AH228" s="102"/>
      <c r="AI228" s="102"/>
      <c r="AJ228" s="103"/>
      <c r="AK228" s="122" t="s">
        <v>490</v>
      </c>
      <c r="AL228" s="96"/>
      <c r="AM228" s="128" t="s">
        <v>490</v>
      </c>
      <c r="AN228" s="96"/>
    </row>
    <row r="229" spans="1:40" x14ac:dyDescent="0.25">
      <c r="A229" s="95" t="s">
        <v>24</v>
      </c>
      <c r="B229" s="96" t="s">
        <v>58</v>
      </c>
      <c r="C229" s="122" t="s">
        <v>490</v>
      </c>
      <c r="D229" s="104" t="str">
        <f>VLOOKUP(C229,Authorisation[],2,FALSE)</f>
        <v>-</v>
      </c>
      <c r="E229" s="122" t="s">
        <v>490</v>
      </c>
      <c r="F229" s="122" t="s">
        <v>490</v>
      </c>
      <c r="G229" s="122" t="s">
        <v>490</v>
      </c>
      <c r="H229" s="122" t="s">
        <v>490</v>
      </c>
      <c r="I229" s="122" t="s">
        <v>490</v>
      </c>
      <c r="J229" s="122" t="s">
        <v>490</v>
      </c>
      <c r="K229" s="122" t="s">
        <v>490</v>
      </c>
      <c r="L229" s="122" t="s">
        <v>490</v>
      </c>
      <c r="M229" s="123" t="s">
        <v>490</v>
      </c>
      <c r="N229" s="96"/>
      <c r="O229" s="122" t="s">
        <v>490</v>
      </c>
      <c r="P229" s="96"/>
      <c r="Q229" s="124" t="s">
        <v>490</v>
      </c>
      <c r="R229" s="96"/>
      <c r="S229" s="125" t="s">
        <v>490</v>
      </c>
      <c r="T229" s="100"/>
      <c r="U229" s="100"/>
      <c r="V229" s="100"/>
      <c r="W229" s="126" t="s">
        <v>490</v>
      </c>
      <c r="X229" s="127" t="s">
        <v>490</v>
      </c>
      <c r="Y229" s="122" t="s">
        <v>490</v>
      </c>
      <c r="Z229" s="96"/>
      <c r="AA229" s="127" t="s">
        <v>490</v>
      </c>
      <c r="AB229" s="122" t="s">
        <v>490</v>
      </c>
      <c r="AC229" s="95"/>
      <c r="AD229" s="96"/>
      <c r="AE229" s="122" t="s">
        <v>490</v>
      </c>
      <c r="AF229" s="95"/>
      <c r="AG229" s="100"/>
      <c r="AH229" s="102"/>
      <c r="AI229" s="102"/>
      <c r="AJ229" s="103"/>
      <c r="AK229" s="122" t="s">
        <v>490</v>
      </c>
      <c r="AL229" s="96"/>
      <c r="AM229" s="128" t="s">
        <v>490</v>
      </c>
      <c r="AN229" s="96"/>
    </row>
    <row r="230" spans="1:40" x14ac:dyDescent="0.25">
      <c r="A230" s="95" t="s">
        <v>24</v>
      </c>
      <c r="B230" s="96" t="s">
        <v>58</v>
      </c>
      <c r="C230" s="122" t="s">
        <v>490</v>
      </c>
      <c r="D230" s="104" t="str">
        <f>VLOOKUP(C230,Authorisation[],2,FALSE)</f>
        <v>-</v>
      </c>
      <c r="E230" s="122" t="s">
        <v>490</v>
      </c>
      <c r="F230" s="122" t="s">
        <v>490</v>
      </c>
      <c r="G230" s="122" t="s">
        <v>490</v>
      </c>
      <c r="H230" s="122" t="s">
        <v>490</v>
      </c>
      <c r="I230" s="122" t="s">
        <v>490</v>
      </c>
      <c r="J230" s="122" t="s">
        <v>490</v>
      </c>
      <c r="K230" s="122" t="s">
        <v>490</v>
      </c>
      <c r="L230" s="122" t="s">
        <v>490</v>
      </c>
      <c r="M230" s="123" t="s">
        <v>490</v>
      </c>
      <c r="N230" s="96"/>
      <c r="O230" s="122" t="s">
        <v>490</v>
      </c>
      <c r="P230" s="96"/>
      <c r="Q230" s="124" t="s">
        <v>490</v>
      </c>
      <c r="R230" s="96"/>
      <c r="S230" s="125" t="s">
        <v>490</v>
      </c>
      <c r="T230" s="100"/>
      <c r="U230" s="100"/>
      <c r="V230" s="100"/>
      <c r="W230" s="126" t="s">
        <v>490</v>
      </c>
      <c r="X230" s="127" t="s">
        <v>490</v>
      </c>
      <c r="Y230" s="122" t="s">
        <v>490</v>
      </c>
      <c r="Z230" s="96"/>
      <c r="AA230" s="127" t="s">
        <v>490</v>
      </c>
      <c r="AB230" s="122" t="s">
        <v>490</v>
      </c>
      <c r="AC230" s="95"/>
      <c r="AD230" s="96"/>
      <c r="AE230" s="122" t="s">
        <v>490</v>
      </c>
      <c r="AF230" s="95"/>
      <c r="AG230" s="100"/>
      <c r="AH230" s="102"/>
      <c r="AI230" s="102"/>
      <c r="AJ230" s="103"/>
      <c r="AK230" s="122" t="s">
        <v>490</v>
      </c>
      <c r="AL230" s="96"/>
      <c r="AM230" s="128" t="s">
        <v>490</v>
      </c>
      <c r="AN230" s="96"/>
    </row>
    <row r="231" spans="1:40" x14ac:dyDescent="0.25">
      <c r="A231" s="95" t="s">
        <v>24</v>
      </c>
      <c r="B231" s="96" t="s">
        <v>58</v>
      </c>
      <c r="C231" s="122" t="s">
        <v>490</v>
      </c>
      <c r="D231" s="104" t="str">
        <f>VLOOKUP(C231,Authorisation[],2,FALSE)</f>
        <v>-</v>
      </c>
      <c r="E231" s="122" t="s">
        <v>490</v>
      </c>
      <c r="F231" s="122" t="s">
        <v>490</v>
      </c>
      <c r="G231" s="122" t="s">
        <v>490</v>
      </c>
      <c r="H231" s="122" t="s">
        <v>490</v>
      </c>
      <c r="I231" s="122" t="s">
        <v>490</v>
      </c>
      <c r="J231" s="122" t="s">
        <v>490</v>
      </c>
      <c r="K231" s="122" t="s">
        <v>490</v>
      </c>
      <c r="L231" s="122" t="s">
        <v>490</v>
      </c>
      <c r="M231" s="123" t="s">
        <v>490</v>
      </c>
      <c r="N231" s="96"/>
      <c r="O231" s="122" t="s">
        <v>490</v>
      </c>
      <c r="P231" s="96"/>
      <c r="Q231" s="124" t="s">
        <v>490</v>
      </c>
      <c r="R231" s="96"/>
      <c r="S231" s="125" t="s">
        <v>490</v>
      </c>
      <c r="T231" s="100"/>
      <c r="U231" s="100"/>
      <c r="V231" s="100"/>
      <c r="W231" s="126" t="s">
        <v>490</v>
      </c>
      <c r="X231" s="127" t="s">
        <v>490</v>
      </c>
      <c r="Y231" s="122" t="s">
        <v>490</v>
      </c>
      <c r="Z231" s="96"/>
      <c r="AA231" s="127" t="s">
        <v>490</v>
      </c>
      <c r="AB231" s="122" t="s">
        <v>490</v>
      </c>
      <c r="AC231" s="95"/>
      <c r="AD231" s="96"/>
      <c r="AE231" s="122" t="s">
        <v>490</v>
      </c>
      <c r="AF231" s="95"/>
      <c r="AG231" s="100"/>
      <c r="AH231" s="102"/>
      <c r="AI231" s="102"/>
      <c r="AJ231" s="103"/>
      <c r="AK231" s="122" t="s">
        <v>490</v>
      </c>
      <c r="AL231" s="96"/>
      <c r="AM231" s="128" t="s">
        <v>490</v>
      </c>
      <c r="AN231" s="96"/>
    </row>
    <row r="232" spans="1:40" x14ac:dyDescent="0.25">
      <c r="A232" s="95" t="s">
        <v>24</v>
      </c>
      <c r="B232" s="96" t="s">
        <v>58</v>
      </c>
      <c r="C232" s="122" t="s">
        <v>490</v>
      </c>
      <c r="D232" s="104" t="str">
        <f>VLOOKUP(C232,Authorisation[],2,FALSE)</f>
        <v>-</v>
      </c>
      <c r="E232" s="122" t="s">
        <v>490</v>
      </c>
      <c r="F232" s="122" t="s">
        <v>490</v>
      </c>
      <c r="G232" s="122" t="s">
        <v>490</v>
      </c>
      <c r="H232" s="122" t="s">
        <v>490</v>
      </c>
      <c r="I232" s="122" t="s">
        <v>490</v>
      </c>
      <c r="J232" s="122" t="s">
        <v>490</v>
      </c>
      <c r="K232" s="122" t="s">
        <v>490</v>
      </c>
      <c r="L232" s="122" t="s">
        <v>490</v>
      </c>
      <c r="M232" s="123" t="s">
        <v>490</v>
      </c>
      <c r="N232" s="96"/>
      <c r="O232" s="122" t="s">
        <v>490</v>
      </c>
      <c r="P232" s="96"/>
      <c r="Q232" s="124" t="s">
        <v>490</v>
      </c>
      <c r="R232" s="96"/>
      <c r="S232" s="125" t="s">
        <v>490</v>
      </c>
      <c r="T232" s="100"/>
      <c r="U232" s="100"/>
      <c r="V232" s="100"/>
      <c r="W232" s="126" t="s">
        <v>490</v>
      </c>
      <c r="X232" s="127" t="s">
        <v>490</v>
      </c>
      <c r="Y232" s="122" t="s">
        <v>490</v>
      </c>
      <c r="Z232" s="96"/>
      <c r="AA232" s="127" t="s">
        <v>490</v>
      </c>
      <c r="AB232" s="122" t="s">
        <v>490</v>
      </c>
      <c r="AC232" s="95"/>
      <c r="AD232" s="96"/>
      <c r="AE232" s="122" t="s">
        <v>490</v>
      </c>
      <c r="AF232" s="95"/>
      <c r="AG232" s="100"/>
      <c r="AH232" s="102"/>
      <c r="AI232" s="102"/>
      <c r="AJ232" s="103"/>
      <c r="AK232" s="122" t="s">
        <v>490</v>
      </c>
      <c r="AL232" s="96"/>
      <c r="AM232" s="128" t="s">
        <v>490</v>
      </c>
      <c r="AN232" s="96"/>
    </row>
    <row r="233" spans="1:40" x14ac:dyDescent="0.25">
      <c r="A233" s="95" t="s">
        <v>24</v>
      </c>
      <c r="B233" s="96" t="s">
        <v>58</v>
      </c>
      <c r="C233" s="122" t="s">
        <v>490</v>
      </c>
      <c r="D233" s="104" t="str">
        <f>VLOOKUP(C233,Authorisation[],2,FALSE)</f>
        <v>-</v>
      </c>
      <c r="E233" s="122" t="s">
        <v>490</v>
      </c>
      <c r="F233" s="122" t="s">
        <v>490</v>
      </c>
      <c r="G233" s="122" t="s">
        <v>490</v>
      </c>
      <c r="H233" s="122" t="s">
        <v>490</v>
      </c>
      <c r="I233" s="122" t="s">
        <v>490</v>
      </c>
      <c r="J233" s="122" t="s">
        <v>490</v>
      </c>
      <c r="K233" s="122" t="s">
        <v>490</v>
      </c>
      <c r="L233" s="122" t="s">
        <v>490</v>
      </c>
      <c r="M233" s="123" t="s">
        <v>490</v>
      </c>
      <c r="N233" s="96"/>
      <c r="O233" s="122" t="s">
        <v>490</v>
      </c>
      <c r="P233" s="96"/>
      <c r="Q233" s="124" t="s">
        <v>490</v>
      </c>
      <c r="R233" s="96"/>
      <c r="S233" s="125" t="s">
        <v>490</v>
      </c>
      <c r="T233" s="100"/>
      <c r="U233" s="100"/>
      <c r="V233" s="100"/>
      <c r="W233" s="126" t="s">
        <v>490</v>
      </c>
      <c r="X233" s="127" t="s">
        <v>490</v>
      </c>
      <c r="Y233" s="122" t="s">
        <v>490</v>
      </c>
      <c r="Z233" s="96"/>
      <c r="AA233" s="127" t="s">
        <v>490</v>
      </c>
      <c r="AB233" s="122" t="s">
        <v>490</v>
      </c>
      <c r="AC233" s="95"/>
      <c r="AD233" s="96"/>
      <c r="AE233" s="122" t="s">
        <v>490</v>
      </c>
      <c r="AF233" s="95"/>
      <c r="AG233" s="100"/>
      <c r="AH233" s="102"/>
      <c r="AI233" s="102"/>
      <c r="AJ233" s="103"/>
      <c r="AK233" s="122" t="s">
        <v>490</v>
      </c>
      <c r="AL233" s="96"/>
      <c r="AM233" s="128" t="s">
        <v>490</v>
      </c>
      <c r="AN233" s="96"/>
    </row>
    <row r="234" spans="1:40" x14ac:dyDescent="0.25">
      <c r="A234" s="95" t="s">
        <v>24</v>
      </c>
      <c r="B234" s="96" t="s">
        <v>58</v>
      </c>
      <c r="C234" s="122" t="s">
        <v>490</v>
      </c>
      <c r="D234" s="104" t="str">
        <f>VLOOKUP(C234,Authorisation[],2,FALSE)</f>
        <v>-</v>
      </c>
      <c r="E234" s="122" t="s">
        <v>490</v>
      </c>
      <c r="F234" s="122" t="s">
        <v>490</v>
      </c>
      <c r="G234" s="122" t="s">
        <v>490</v>
      </c>
      <c r="H234" s="122" t="s">
        <v>490</v>
      </c>
      <c r="I234" s="122" t="s">
        <v>490</v>
      </c>
      <c r="J234" s="122" t="s">
        <v>490</v>
      </c>
      <c r="K234" s="122" t="s">
        <v>490</v>
      </c>
      <c r="L234" s="122" t="s">
        <v>490</v>
      </c>
      <c r="M234" s="123" t="s">
        <v>490</v>
      </c>
      <c r="N234" s="96"/>
      <c r="O234" s="122" t="s">
        <v>490</v>
      </c>
      <c r="P234" s="96"/>
      <c r="Q234" s="124" t="s">
        <v>490</v>
      </c>
      <c r="R234" s="96"/>
      <c r="S234" s="125" t="s">
        <v>490</v>
      </c>
      <c r="T234" s="100"/>
      <c r="U234" s="100"/>
      <c r="V234" s="100"/>
      <c r="W234" s="126" t="s">
        <v>490</v>
      </c>
      <c r="X234" s="127" t="s">
        <v>490</v>
      </c>
      <c r="Y234" s="122" t="s">
        <v>490</v>
      </c>
      <c r="Z234" s="96"/>
      <c r="AA234" s="127" t="s">
        <v>490</v>
      </c>
      <c r="AB234" s="122" t="s">
        <v>490</v>
      </c>
      <c r="AC234" s="95"/>
      <c r="AD234" s="96"/>
      <c r="AE234" s="122" t="s">
        <v>490</v>
      </c>
      <c r="AF234" s="95"/>
      <c r="AG234" s="100"/>
      <c r="AH234" s="102"/>
      <c r="AI234" s="102"/>
      <c r="AJ234" s="103"/>
      <c r="AK234" s="122" t="s">
        <v>490</v>
      </c>
      <c r="AL234" s="96"/>
      <c r="AM234" s="128" t="s">
        <v>490</v>
      </c>
      <c r="AN234" s="96"/>
    </row>
    <row r="235" spans="1:40" x14ac:dyDescent="0.25">
      <c r="A235" s="95" t="s">
        <v>24</v>
      </c>
      <c r="B235" s="96" t="s">
        <v>58</v>
      </c>
      <c r="C235" s="122" t="s">
        <v>490</v>
      </c>
      <c r="D235" s="104" t="str">
        <f>VLOOKUP(C235,Authorisation[],2,FALSE)</f>
        <v>-</v>
      </c>
      <c r="E235" s="122" t="s">
        <v>490</v>
      </c>
      <c r="F235" s="122" t="s">
        <v>490</v>
      </c>
      <c r="G235" s="122" t="s">
        <v>490</v>
      </c>
      <c r="H235" s="122" t="s">
        <v>490</v>
      </c>
      <c r="I235" s="122" t="s">
        <v>490</v>
      </c>
      <c r="J235" s="122" t="s">
        <v>490</v>
      </c>
      <c r="K235" s="122" t="s">
        <v>490</v>
      </c>
      <c r="L235" s="122" t="s">
        <v>490</v>
      </c>
      <c r="M235" s="123" t="s">
        <v>490</v>
      </c>
      <c r="N235" s="96"/>
      <c r="O235" s="122" t="s">
        <v>490</v>
      </c>
      <c r="P235" s="96"/>
      <c r="Q235" s="124" t="s">
        <v>490</v>
      </c>
      <c r="R235" s="96"/>
      <c r="S235" s="125" t="s">
        <v>490</v>
      </c>
      <c r="T235" s="100"/>
      <c r="U235" s="100"/>
      <c r="V235" s="100"/>
      <c r="W235" s="126" t="s">
        <v>490</v>
      </c>
      <c r="X235" s="127" t="s">
        <v>490</v>
      </c>
      <c r="Y235" s="122" t="s">
        <v>490</v>
      </c>
      <c r="Z235" s="96"/>
      <c r="AA235" s="127" t="s">
        <v>490</v>
      </c>
      <c r="AB235" s="122" t="s">
        <v>490</v>
      </c>
      <c r="AC235" s="95"/>
      <c r="AD235" s="96"/>
      <c r="AE235" s="122" t="s">
        <v>490</v>
      </c>
      <c r="AF235" s="95"/>
      <c r="AG235" s="100"/>
      <c r="AH235" s="102"/>
      <c r="AI235" s="102"/>
      <c r="AJ235" s="103"/>
      <c r="AK235" s="122" t="s">
        <v>490</v>
      </c>
      <c r="AL235" s="96"/>
      <c r="AM235" s="128" t="s">
        <v>490</v>
      </c>
      <c r="AN235" s="96"/>
    </row>
    <row r="236" spans="1:40" x14ac:dyDescent="0.25">
      <c r="A236" s="95" t="s">
        <v>24</v>
      </c>
      <c r="B236" s="96" t="s">
        <v>58</v>
      </c>
      <c r="C236" s="122" t="s">
        <v>490</v>
      </c>
      <c r="D236" s="104" t="str">
        <f>VLOOKUP(C236,Authorisation[],2,FALSE)</f>
        <v>-</v>
      </c>
      <c r="E236" s="122" t="s">
        <v>490</v>
      </c>
      <c r="F236" s="122" t="s">
        <v>490</v>
      </c>
      <c r="G236" s="122" t="s">
        <v>490</v>
      </c>
      <c r="H236" s="122" t="s">
        <v>490</v>
      </c>
      <c r="I236" s="122" t="s">
        <v>490</v>
      </c>
      <c r="J236" s="122" t="s">
        <v>490</v>
      </c>
      <c r="K236" s="122" t="s">
        <v>490</v>
      </c>
      <c r="L236" s="122" t="s">
        <v>490</v>
      </c>
      <c r="M236" s="123" t="s">
        <v>490</v>
      </c>
      <c r="N236" s="96"/>
      <c r="O236" s="122" t="s">
        <v>490</v>
      </c>
      <c r="P236" s="96"/>
      <c r="Q236" s="124" t="s">
        <v>490</v>
      </c>
      <c r="R236" s="96"/>
      <c r="S236" s="125" t="s">
        <v>490</v>
      </c>
      <c r="T236" s="100"/>
      <c r="U236" s="100"/>
      <c r="V236" s="100"/>
      <c r="W236" s="126" t="s">
        <v>490</v>
      </c>
      <c r="X236" s="127" t="s">
        <v>490</v>
      </c>
      <c r="Y236" s="122" t="s">
        <v>490</v>
      </c>
      <c r="Z236" s="96"/>
      <c r="AA236" s="127" t="s">
        <v>490</v>
      </c>
      <c r="AB236" s="122" t="s">
        <v>490</v>
      </c>
      <c r="AC236" s="95"/>
      <c r="AD236" s="96"/>
      <c r="AE236" s="122" t="s">
        <v>490</v>
      </c>
      <c r="AF236" s="95"/>
      <c r="AG236" s="100"/>
      <c r="AH236" s="102"/>
      <c r="AI236" s="102"/>
      <c r="AJ236" s="103"/>
      <c r="AK236" s="122" t="s">
        <v>490</v>
      </c>
      <c r="AL236" s="96"/>
      <c r="AM236" s="128" t="s">
        <v>490</v>
      </c>
      <c r="AN236" s="96"/>
    </row>
    <row r="237" spans="1:40" x14ac:dyDescent="0.25">
      <c r="A237" s="95" t="s">
        <v>24</v>
      </c>
      <c r="B237" s="96" t="s">
        <v>58</v>
      </c>
      <c r="C237" s="122" t="s">
        <v>490</v>
      </c>
      <c r="D237" s="104" t="str">
        <f>VLOOKUP(C237,Authorisation[],2,FALSE)</f>
        <v>-</v>
      </c>
      <c r="E237" s="122" t="s">
        <v>490</v>
      </c>
      <c r="F237" s="122" t="s">
        <v>490</v>
      </c>
      <c r="G237" s="122" t="s">
        <v>490</v>
      </c>
      <c r="H237" s="122" t="s">
        <v>490</v>
      </c>
      <c r="I237" s="122" t="s">
        <v>490</v>
      </c>
      <c r="J237" s="122" t="s">
        <v>490</v>
      </c>
      <c r="K237" s="122" t="s">
        <v>490</v>
      </c>
      <c r="L237" s="122" t="s">
        <v>490</v>
      </c>
      <c r="M237" s="123" t="s">
        <v>490</v>
      </c>
      <c r="N237" s="96"/>
      <c r="O237" s="122" t="s">
        <v>490</v>
      </c>
      <c r="P237" s="96"/>
      <c r="Q237" s="124" t="s">
        <v>490</v>
      </c>
      <c r="R237" s="96"/>
      <c r="S237" s="125" t="s">
        <v>490</v>
      </c>
      <c r="T237" s="100"/>
      <c r="U237" s="100"/>
      <c r="V237" s="100"/>
      <c r="W237" s="126" t="s">
        <v>490</v>
      </c>
      <c r="X237" s="127" t="s">
        <v>490</v>
      </c>
      <c r="Y237" s="122" t="s">
        <v>490</v>
      </c>
      <c r="Z237" s="96"/>
      <c r="AA237" s="127" t="s">
        <v>490</v>
      </c>
      <c r="AB237" s="122" t="s">
        <v>490</v>
      </c>
      <c r="AC237" s="95"/>
      <c r="AD237" s="96"/>
      <c r="AE237" s="122" t="s">
        <v>490</v>
      </c>
      <c r="AF237" s="95"/>
      <c r="AG237" s="100"/>
      <c r="AH237" s="102"/>
      <c r="AI237" s="102"/>
      <c r="AJ237" s="103"/>
      <c r="AK237" s="122" t="s">
        <v>490</v>
      </c>
      <c r="AL237" s="96"/>
      <c r="AM237" s="128" t="s">
        <v>490</v>
      </c>
      <c r="AN237" s="96"/>
    </row>
    <row r="238" spans="1:40" x14ac:dyDescent="0.25">
      <c r="A238" s="95" t="s">
        <v>24</v>
      </c>
      <c r="B238" s="96" t="s">
        <v>58</v>
      </c>
      <c r="C238" s="122" t="s">
        <v>490</v>
      </c>
      <c r="D238" s="104" t="str">
        <f>VLOOKUP(C238,Authorisation[],2,FALSE)</f>
        <v>-</v>
      </c>
      <c r="E238" s="122" t="s">
        <v>490</v>
      </c>
      <c r="F238" s="122" t="s">
        <v>490</v>
      </c>
      <c r="G238" s="122" t="s">
        <v>490</v>
      </c>
      <c r="H238" s="122" t="s">
        <v>490</v>
      </c>
      <c r="I238" s="122" t="s">
        <v>490</v>
      </c>
      <c r="J238" s="122" t="s">
        <v>490</v>
      </c>
      <c r="K238" s="122" t="s">
        <v>490</v>
      </c>
      <c r="L238" s="122" t="s">
        <v>490</v>
      </c>
      <c r="M238" s="123" t="s">
        <v>490</v>
      </c>
      <c r="N238" s="96"/>
      <c r="O238" s="122" t="s">
        <v>490</v>
      </c>
      <c r="P238" s="96"/>
      <c r="Q238" s="124" t="s">
        <v>490</v>
      </c>
      <c r="R238" s="96"/>
      <c r="S238" s="125" t="s">
        <v>490</v>
      </c>
      <c r="T238" s="100"/>
      <c r="U238" s="100"/>
      <c r="V238" s="100"/>
      <c r="W238" s="126" t="s">
        <v>490</v>
      </c>
      <c r="X238" s="127" t="s">
        <v>490</v>
      </c>
      <c r="Y238" s="122" t="s">
        <v>490</v>
      </c>
      <c r="Z238" s="96"/>
      <c r="AA238" s="127" t="s">
        <v>490</v>
      </c>
      <c r="AB238" s="122" t="s">
        <v>490</v>
      </c>
      <c r="AC238" s="95"/>
      <c r="AD238" s="96"/>
      <c r="AE238" s="122" t="s">
        <v>490</v>
      </c>
      <c r="AF238" s="95"/>
      <c r="AG238" s="100"/>
      <c r="AH238" s="102"/>
      <c r="AI238" s="102"/>
      <c r="AJ238" s="103"/>
      <c r="AK238" s="122" t="s">
        <v>490</v>
      </c>
      <c r="AL238" s="96"/>
      <c r="AM238" s="128" t="s">
        <v>490</v>
      </c>
      <c r="AN238" s="96"/>
    </row>
    <row r="239" spans="1:40" x14ac:dyDescent="0.25">
      <c r="A239" s="95" t="s">
        <v>24</v>
      </c>
      <c r="B239" s="96" t="s">
        <v>58</v>
      </c>
      <c r="C239" s="122" t="s">
        <v>490</v>
      </c>
      <c r="D239" s="104" t="str">
        <f>VLOOKUP(C239,Authorisation[],2,FALSE)</f>
        <v>-</v>
      </c>
      <c r="E239" s="122" t="s">
        <v>490</v>
      </c>
      <c r="F239" s="122" t="s">
        <v>490</v>
      </c>
      <c r="G239" s="122" t="s">
        <v>490</v>
      </c>
      <c r="H239" s="122" t="s">
        <v>490</v>
      </c>
      <c r="I239" s="122" t="s">
        <v>490</v>
      </c>
      <c r="J239" s="122" t="s">
        <v>490</v>
      </c>
      <c r="K239" s="122" t="s">
        <v>490</v>
      </c>
      <c r="L239" s="122" t="s">
        <v>490</v>
      </c>
      <c r="M239" s="123" t="s">
        <v>490</v>
      </c>
      <c r="N239" s="96"/>
      <c r="O239" s="122" t="s">
        <v>490</v>
      </c>
      <c r="P239" s="96"/>
      <c r="Q239" s="124" t="s">
        <v>490</v>
      </c>
      <c r="R239" s="96"/>
      <c r="S239" s="125" t="s">
        <v>490</v>
      </c>
      <c r="T239" s="100"/>
      <c r="U239" s="100"/>
      <c r="V239" s="100"/>
      <c r="W239" s="126" t="s">
        <v>490</v>
      </c>
      <c r="X239" s="127" t="s">
        <v>490</v>
      </c>
      <c r="Y239" s="122" t="s">
        <v>490</v>
      </c>
      <c r="Z239" s="96"/>
      <c r="AA239" s="127" t="s">
        <v>490</v>
      </c>
      <c r="AB239" s="122" t="s">
        <v>490</v>
      </c>
      <c r="AC239" s="95"/>
      <c r="AD239" s="96"/>
      <c r="AE239" s="122" t="s">
        <v>490</v>
      </c>
      <c r="AF239" s="95"/>
      <c r="AG239" s="100"/>
      <c r="AH239" s="102"/>
      <c r="AI239" s="102"/>
      <c r="AJ239" s="103"/>
      <c r="AK239" s="122" t="s">
        <v>490</v>
      </c>
      <c r="AL239" s="96"/>
      <c r="AM239" s="128" t="s">
        <v>490</v>
      </c>
      <c r="AN239" s="96"/>
    </row>
    <row r="240" spans="1:40" x14ac:dyDescent="0.25">
      <c r="A240" s="95" t="s">
        <v>24</v>
      </c>
      <c r="B240" s="96" t="s">
        <v>58</v>
      </c>
      <c r="C240" s="122" t="s">
        <v>490</v>
      </c>
      <c r="D240" s="104" t="str">
        <f>VLOOKUP(C240,Authorisation[],2,FALSE)</f>
        <v>-</v>
      </c>
      <c r="E240" s="122" t="s">
        <v>490</v>
      </c>
      <c r="F240" s="122" t="s">
        <v>490</v>
      </c>
      <c r="G240" s="122" t="s">
        <v>490</v>
      </c>
      <c r="H240" s="122" t="s">
        <v>490</v>
      </c>
      <c r="I240" s="122" t="s">
        <v>490</v>
      </c>
      <c r="J240" s="122" t="s">
        <v>490</v>
      </c>
      <c r="K240" s="122" t="s">
        <v>490</v>
      </c>
      <c r="L240" s="122" t="s">
        <v>490</v>
      </c>
      <c r="M240" s="123" t="s">
        <v>490</v>
      </c>
      <c r="N240" s="96"/>
      <c r="O240" s="122" t="s">
        <v>490</v>
      </c>
      <c r="P240" s="96"/>
      <c r="Q240" s="124" t="s">
        <v>490</v>
      </c>
      <c r="R240" s="96"/>
      <c r="S240" s="125" t="s">
        <v>490</v>
      </c>
      <c r="T240" s="100"/>
      <c r="U240" s="100"/>
      <c r="V240" s="100"/>
      <c r="W240" s="126" t="s">
        <v>490</v>
      </c>
      <c r="X240" s="127" t="s">
        <v>490</v>
      </c>
      <c r="Y240" s="122" t="s">
        <v>490</v>
      </c>
      <c r="Z240" s="96"/>
      <c r="AA240" s="127" t="s">
        <v>490</v>
      </c>
      <c r="AB240" s="122" t="s">
        <v>490</v>
      </c>
      <c r="AC240" s="95"/>
      <c r="AD240" s="96"/>
      <c r="AE240" s="122" t="s">
        <v>490</v>
      </c>
      <c r="AF240" s="95"/>
      <c r="AG240" s="100"/>
      <c r="AH240" s="102"/>
      <c r="AI240" s="102"/>
      <c r="AJ240" s="103"/>
      <c r="AK240" s="122" t="s">
        <v>490</v>
      </c>
      <c r="AL240" s="96"/>
      <c r="AM240" s="128" t="s">
        <v>490</v>
      </c>
      <c r="AN240" s="96"/>
    </row>
    <row r="241" spans="1:40" x14ac:dyDescent="0.25">
      <c r="A241" s="95" t="s">
        <v>24</v>
      </c>
      <c r="B241" s="96" t="s">
        <v>58</v>
      </c>
      <c r="C241" s="122" t="s">
        <v>490</v>
      </c>
      <c r="D241" s="104" t="str">
        <f>VLOOKUP(C241,Authorisation[],2,FALSE)</f>
        <v>-</v>
      </c>
      <c r="E241" s="122" t="s">
        <v>490</v>
      </c>
      <c r="F241" s="122" t="s">
        <v>490</v>
      </c>
      <c r="G241" s="122" t="s">
        <v>490</v>
      </c>
      <c r="H241" s="122" t="s">
        <v>490</v>
      </c>
      <c r="I241" s="122" t="s">
        <v>490</v>
      </c>
      <c r="J241" s="122" t="s">
        <v>490</v>
      </c>
      <c r="K241" s="122" t="s">
        <v>490</v>
      </c>
      <c r="L241" s="122" t="s">
        <v>490</v>
      </c>
      <c r="M241" s="123" t="s">
        <v>490</v>
      </c>
      <c r="N241" s="96"/>
      <c r="O241" s="122" t="s">
        <v>490</v>
      </c>
      <c r="P241" s="96"/>
      <c r="Q241" s="124" t="s">
        <v>490</v>
      </c>
      <c r="R241" s="96"/>
      <c r="S241" s="125" t="s">
        <v>490</v>
      </c>
      <c r="T241" s="100"/>
      <c r="U241" s="100"/>
      <c r="V241" s="100"/>
      <c r="W241" s="126" t="s">
        <v>490</v>
      </c>
      <c r="X241" s="127" t="s">
        <v>490</v>
      </c>
      <c r="Y241" s="122" t="s">
        <v>490</v>
      </c>
      <c r="Z241" s="96"/>
      <c r="AA241" s="127" t="s">
        <v>490</v>
      </c>
      <c r="AB241" s="122" t="s">
        <v>490</v>
      </c>
      <c r="AC241" s="95"/>
      <c r="AD241" s="96"/>
      <c r="AE241" s="122" t="s">
        <v>490</v>
      </c>
      <c r="AF241" s="95"/>
      <c r="AG241" s="100"/>
      <c r="AH241" s="102"/>
      <c r="AI241" s="102"/>
      <c r="AJ241" s="103"/>
      <c r="AK241" s="122" t="s">
        <v>490</v>
      </c>
      <c r="AL241" s="96"/>
      <c r="AM241" s="128" t="s">
        <v>490</v>
      </c>
      <c r="AN241" s="96"/>
    </row>
    <row r="242" spans="1:40" x14ac:dyDescent="0.25">
      <c r="A242" s="95" t="s">
        <v>24</v>
      </c>
      <c r="B242" s="96" t="s">
        <v>58</v>
      </c>
      <c r="C242" s="122" t="s">
        <v>490</v>
      </c>
      <c r="D242" s="104" t="str">
        <f>VLOOKUP(C242,Authorisation[],2,FALSE)</f>
        <v>-</v>
      </c>
      <c r="E242" s="122" t="s">
        <v>490</v>
      </c>
      <c r="F242" s="122" t="s">
        <v>490</v>
      </c>
      <c r="G242" s="122" t="s">
        <v>490</v>
      </c>
      <c r="H242" s="122" t="s">
        <v>490</v>
      </c>
      <c r="I242" s="122" t="s">
        <v>490</v>
      </c>
      <c r="J242" s="122" t="s">
        <v>490</v>
      </c>
      <c r="K242" s="122" t="s">
        <v>490</v>
      </c>
      <c r="L242" s="122" t="s">
        <v>490</v>
      </c>
      <c r="M242" s="123" t="s">
        <v>490</v>
      </c>
      <c r="N242" s="96"/>
      <c r="O242" s="122" t="s">
        <v>490</v>
      </c>
      <c r="P242" s="96"/>
      <c r="Q242" s="124" t="s">
        <v>490</v>
      </c>
      <c r="R242" s="96"/>
      <c r="S242" s="125" t="s">
        <v>490</v>
      </c>
      <c r="T242" s="100"/>
      <c r="U242" s="100"/>
      <c r="V242" s="100"/>
      <c r="W242" s="126" t="s">
        <v>490</v>
      </c>
      <c r="X242" s="127" t="s">
        <v>490</v>
      </c>
      <c r="Y242" s="122" t="s">
        <v>490</v>
      </c>
      <c r="Z242" s="96"/>
      <c r="AA242" s="127" t="s">
        <v>490</v>
      </c>
      <c r="AB242" s="122" t="s">
        <v>490</v>
      </c>
      <c r="AC242" s="95"/>
      <c r="AD242" s="96"/>
      <c r="AE242" s="122" t="s">
        <v>490</v>
      </c>
      <c r="AF242" s="95"/>
      <c r="AG242" s="100"/>
      <c r="AH242" s="102"/>
      <c r="AI242" s="102"/>
      <c r="AJ242" s="103"/>
      <c r="AK242" s="122" t="s">
        <v>490</v>
      </c>
      <c r="AL242" s="96"/>
      <c r="AM242" s="128" t="s">
        <v>490</v>
      </c>
      <c r="AN242" s="96"/>
    </row>
    <row r="243" spans="1:40" x14ac:dyDescent="0.25">
      <c r="A243" s="95" t="s">
        <v>24</v>
      </c>
      <c r="B243" s="96" t="s">
        <v>58</v>
      </c>
      <c r="C243" s="122" t="s">
        <v>490</v>
      </c>
      <c r="D243" s="104" t="str">
        <f>VLOOKUP(C243,Authorisation[],2,FALSE)</f>
        <v>-</v>
      </c>
      <c r="E243" s="122" t="s">
        <v>490</v>
      </c>
      <c r="F243" s="122" t="s">
        <v>490</v>
      </c>
      <c r="G243" s="122" t="s">
        <v>490</v>
      </c>
      <c r="H243" s="122" t="s">
        <v>490</v>
      </c>
      <c r="I243" s="122" t="s">
        <v>490</v>
      </c>
      <c r="J243" s="122" t="s">
        <v>490</v>
      </c>
      <c r="K243" s="122" t="s">
        <v>490</v>
      </c>
      <c r="L243" s="122" t="s">
        <v>490</v>
      </c>
      <c r="M243" s="123" t="s">
        <v>490</v>
      </c>
      <c r="N243" s="96"/>
      <c r="O243" s="122" t="s">
        <v>490</v>
      </c>
      <c r="P243" s="96"/>
      <c r="Q243" s="124" t="s">
        <v>490</v>
      </c>
      <c r="R243" s="96"/>
      <c r="S243" s="125" t="s">
        <v>490</v>
      </c>
      <c r="T243" s="100"/>
      <c r="U243" s="100"/>
      <c r="V243" s="100"/>
      <c r="W243" s="126" t="s">
        <v>490</v>
      </c>
      <c r="X243" s="127" t="s">
        <v>490</v>
      </c>
      <c r="Y243" s="122" t="s">
        <v>490</v>
      </c>
      <c r="Z243" s="96"/>
      <c r="AA243" s="127" t="s">
        <v>490</v>
      </c>
      <c r="AB243" s="122" t="s">
        <v>490</v>
      </c>
      <c r="AC243" s="95"/>
      <c r="AD243" s="96"/>
      <c r="AE243" s="122" t="s">
        <v>490</v>
      </c>
      <c r="AF243" s="95"/>
      <c r="AG243" s="100"/>
      <c r="AH243" s="102"/>
      <c r="AI243" s="102"/>
      <c r="AJ243" s="103"/>
      <c r="AK243" s="122" t="s">
        <v>490</v>
      </c>
      <c r="AL243" s="96"/>
      <c r="AM243" s="128" t="s">
        <v>490</v>
      </c>
      <c r="AN243" s="96"/>
    </row>
    <row r="244" spans="1:40" x14ac:dyDescent="0.25">
      <c r="A244" s="95" t="s">
        <v>24</v>
      </c>
      <c r="B244" s="96" t="s">
        <v>58</v>
      </c>
      <c r="C244" s="122" t="s">
        <v>490</v>
      </c>
      <c r="D244" s="104" t="str">
        <f>VLOOKUP(C244,Authorisation[],2,FALSE)</f>
        <v>-</v>
      </c>
      <c r="E244" s="122" t="s">
        <v>490</v>
      </c>
      <c r="F244" s="122" t="s">
        <v>490</v>
      </c>
      <c r="G244" s="122" t="s">
        <v>490</v>
      </c>
      <c r="H244" s="122" t="s">
        <v>490</v>
      </c>
      <c r="I244" s="122" t="s">
        <v>490</v>
      </c>
      <c r="J244" s="122" t="s">
        <v>490</v>
      </c>
      <c r="K244" s="122" t="s">
        <v>490</v>
      </c>
      <c r="L244" s="122" t="s">
        <v>490</v>
      </c>
      <c r="M244" s="123" t="s">
        <v>490</v>
      </c>
      <c r="N244" s="96"/>
      <c r="O244" s="122" t="s">
        <v>490</v>
      </c>
      <c r="P244" s="96"/>
      <c r="Q244" s="124" t="s">
        <v>490</v>
      </c>
      <c r="R244" s="96"/>
      <c r="S244" s="125" t="s">
        <v>490</v>
      </c>
      <c r="T244" s="100"/>
      <c r="U244" s="100"/>
      <c r="V244" s="100"/>
      <c r="W244" s="126" t="s">
        <v>490</v>
      </c>
      <c r="X244" s="127" t="s">
        <v>490</v>
      </c>
      <c r="Y244" s="122" t="s">
        <v>490</v>
      </c>
      <c r="Z244" s="96"/>
      <c r="AA244" s="127" t="s">
        <v>490</v>
      </c>
      <c r="AB244" s="122" t="s">
        <v>490</v>
      </c>
      <c r="AC244" s="95"/>
      <c r="AD244" s="96"/>
      <c r="AE244" s="122" t="s">
        <v>490</v>
      </c>
      <c r="AF244" s="95"/>
      <c r="AG244" s="100"/>
      <c r="AH244" s="102"/>
      <c r="AI244" s="102"/>
      <c r="AJ244" s="103"/>
      <c r="AK244" s="122" t="s">
        <v>490</v>
      </c>
      <c r="AL244" s="96"/>
      <c r="AM244" s="128" t="s">
        <v>490</v>
      </c>
      <c r="AN244" s="96"/>
    </row>
    <row r="245" spans="1:40" x14ac:dyDescent="0.25">
      <c r="A245" s="95" t="s">
        <v>24</v>
      </c>
      <c r="B245" s="96" t="s">
        <v>58</v>
      </c>
      <c r="C245" s="122" t="s">
        <v>490</v>
      </c>
      <c r="D245" s="104" t="str">
        <f>VLOOKUP(C245,Authorisation[],2,FALSE)</f>
        <v>-</v>
      </c>
      <c r="E245" s="122" t="s">
        <v>490</v>
      </c>
      <c r="F245" s="122" t="s">
        <v>490</v>
      </c>
      <c r="G245" s="122" t="s">
        <v>490</v>
      </c>
      <c r="H245" s="122" t="s">
        <v>490</v>
      </c>
      <c r="I245" s="122" t="s">
        <v>490</v>
      </c>
      <c r="J245" s="122" t="s">
        <v>490</v>
      </c>
      <c r="K245" s="122" t="s">
        <v>490</v>
      </c>
      <c r="L245" s="122" t="s">
        <v>490</v>
      </c>
      <c r="M245" s="123" t="s">
        <v>490</v>
      </c>
      <c r="N245" s="96"/>
      <c r="O245" s="122" t="s">
        <v>490</v>
      </c>
      <c r="P245" s="96"/>
      <c r="Q245" s="124" t="s">
        <v>490</v>
      </c>
      <c r="R245" s="96"/>
      <c r="S245" s="125" t="s">
        <v>490</v>
      </c>
      <c r="T245" s="100"/>
      <c r="U245" s="100"/>
      <c r="V245" s="100"/>
      <c r="W245" s="126" t="s">
        <v>490</v>
      </c>
      <c r="X245" s="127" t="s">
        <v>490</v>
      </c>
      <c r="Y245" s="122" t="s">
        <v>490</v>
      </c>
      <c r="Z245" s="96"/>
      <c r="AA245" s="127" t="s">
        <v>490</v>
      </c>
      <c r="AB245" s="122" t="s">
        <v>490</v>
      </c>
      <c r="AC245" s="95"/>
      <c r="AD245" s="96"/>
      <c r="AE245" s="122" t="s">
        <v>490</v>
      </c>
      <c r="AF245" s="95"/>
      <c r="AG245" s="100"/>
      <c r="AH245" s="102"/>
      <c r="AI245" s="102"/>
      <c r="AJ245" s="103"/>
      <c r="AK245" s="122" t="s">
        <v>490</v>
      </c>
      <c r="AL245" s="96"/>
      <c r="AM245" s="128" t="s">
        <v>490</v>
      </c>
      <c r="AN245" s="96"/>
    </row>
    <row r="246" spans="1:40" x14ac:dyDescent="0.25">
      <c r="A246" s="95" t="s">
        <v>24</v>
      </c>
      <c r="B246" s="96" t="s">
        <v>58</v>
      </c>
      <c r="C246" s="122" t="s">
        <v>490</v>
      </c>
      <c r="D246" s="104" t="str">
        <f>VLOOKUP(C246,Authorisation[],2,FALSE)</f>
        <v>-</v>
      </c>
      <c r="E246" s="122" t="s">
        <v>490</v>
      </c>
      <c r="F246" s="122" t="s">
        <v>490</v>
      </c>
      <c r="G246" s="122" t="s">
        <v>490</v>
      </c>
      <c r="H246" s="122" t="s">
        <v>490</v>
      </c>
      <c r="I246" s="122" t="s">
        <v>490</v>
      </c>
      <c r="J246" s="122" t="s">
        <v>490</v>
      </c>
      <c r="K246" s="122" t="s">
        <v>490</v>
      </c>
      <c r="L246" s="122" t="s">
        <v>490</v>
      </c>
      <c r="M246" s="123" t="s">
        <v>490</v>
      </c>
      <c r="N246" s="96"/>
      <c r="O246" s="122" t="s">
        <v>490</v>
      </c>
      <c r="P246" s="96"/>
      <c r="Q246" s="124" t="s">
        <v>490</v>
      </c>
      <c r="R246" s="96"/>
      <c r="S246" s="125" t="s">
        <v>490</v>
      </c>
      <c r="T246" s="100"/>
      <c r="U246" s="100"/>
      <c r="V246" s="100"/>
      <c r="W246" s="126" t="s">
        <v>490</v>
      </c>
      <c r="X246" s="127" t="s">
        <v>490</v>
      </c>
      <c r="Y246" s="122" t="s">
        <v>490</v>
      </c>
      <c r="Z246" s="96"/>
      <c r="AA246" s="127" t="s">
        <v>490</v>
      </c>
      <c r="AB246" s="122" t="s">
        <v>490</v>
      </c>
      <c r="AC246" s="95"/>
      <c r="AD246" s="96"/>
      <c r="AE246" s="122" t="s">
        <v>490</v>
      </c>
      <c r="AF246" s="95"/>
      <c r="AG246" s="100"/>
      <c r="AH246" s="102"/>
      <c r="AI246" s="102"/>
      <c r="AJ246" s="103"/>
      <c r="AK246" s="122" t="s">
        <v>490</v>
      </c>
      <c r="AL246" s="96"/>
      <c r="AM246" s="128" t="s">
        <v>490</v>
      </c>
      <c r="AN246" s="96"/>
    </row>
    <row r="247" spans="1:40" x14ac:dyDescent="0.25">
      <c r="A247" s="95" t="s">
        <v>24</v>
      </c>
      <c r="B247" s="96" t="s">
        <v>58</v>
      </c>
      <c r="C247" s="122" t="s">
        <v>490</v>
      </c>
      <c r="D247" s="104" t="str">
        <f>VLOOKUP(C247,Authorisation[],2,FALSE)</f>
        <v>-</v>
      </c>
      <c r="E247" s="122" t="s">
        <v>490</v>
      </c>
      <c r="F247" s="122" t="s">
        <v>490</v>
      </c>
      <c r="G247" s="122" t="s">
        <v>490</v>
      </c>
      <c r="H247" s="122" t="s">
        <v>490</v>
      </c>
      <c r="I247" s="122" t="s">
        <v>490</v>
      </c>
      <c r="J247" s="122" t="s">
        <v>490</v>
      </c>
      <c r="K247" s="122" t="s">
        <v>490</v>
      </c>
      <c r="L247" s="122" t="s">
        <v>490</v>
      </c>
      <c r="M247" s="123" t="s">
        <v>490</v>
      </c>
      <c r="N247" s="96"/>
      <c r="O247" s="122" t="s">
        <v>490</v>
      </c>
      <c r="P247" s="96"/>
      <c r="Q247" s="124" t="s">
        <v>490</v>
      </c>
      <c r="R247" s="96"/>
      <c r="S247" s="125" t="s">
        <v>490</v>
      </c>
      <c r="T247" s="100"/>
      <c r="U247" s="100"/>
      <c r="V247" s="100"/>
      <c r="W247" s="126" t="s">
        <v>490</v>
      </c>
      <c r="X247" s="127" t="s">
        <v>490</v>
      </c>
      <c r="Y247" s="122" t="s">
        <v>490</v>
      </c>
      <c r="Z247" s="96"/>
      <c r="AA247" s="127" t="s">
        <v>490</v>
      </c>
      <c r="AB247" s="122" t="s">
        <v>490</v>
      </c>
      <c r="AC247" s="95"/>
      <c r="AD247" s="96"/>
      <c r="AE247" s="122" t="s">
        <v>490</v>
      </c>
      <c r="AF247" s="95"/>
      <c r="AG247" s="100"/>
      <c r="AH247" s="102"/>
      <c r="AI247" s="102"/>
      <c r="AJ247" s="103"/>
      <c r="AK247" s="122" t="s">
        <v>490</v>
      </c>
      <c r="AL247" s="96"/>
      <c r="AM247" s="128" t="s">
        <v>490</v>
      </c>
      <c r="AN247" s="96"/>
    </row>
    <row r="248" spans="1:40" x14ac:dyDescent="0.25">
      <c r="A248" s="95" t="s">
        <v>24</v>
      </c>
      <c r="B248" s="96" t="s">
        <v>58</v>
      </c>
      <c r="C248" s="122" t="s">
        <v>490</v>
      </c>
      <c r="D248" s="104" t="str">
        <f>VLOOKUP(C248,Authorisation[],2,FALSE)</f>
        <v>-</v>
      </c>
      <c r="E248" s="122" t="s">
        <v>490</v>
      </c>
      <c r="F248" s="122" t="s">
        <v>490</v>
      </c>
      <c r="G248" s="122" t="s">
        <v>490</v>
      </c>
      <c r="H248" s="122" t="s">
        <v>490</v>
      </c>
      <c r="I248" s="122" t="s">
        <v>490</v>
      </c>
      <c r="J248" s="122" t="s">
        <v>490</v>
      </c>
      <c r="K248" s="122" t="s">
        <v>490</v>
      </c>
      <c r="L248" s="122" t="s">
        <v>490</v>
      </c>
      <c r="M248" s="123" t="s">
        <v>490</v>
      </c>
      <c r="N248" s="96"/>
      <c r="O248" s="122" t="s">
        <v>490</v>
      </c>
      <c r="P248" s="96"/>
      <c r="Q248" s="124" t="s">
        <v>490</v>
      </c>
      <c r="R248" s="96"/>
      <c r="S248" s="125" t="s">
        <v>490</v>
      </c>
      <c r="T248" s="100"/>
      <c r="U248" s="100"/>
      <c r="V248" s="100"/>
      <c r="W248" s="126" t="s">
        <v>490</v>
      </c>
      <c r="X248" s="127" t="s">
        <v>490</v>
      </c>
      <c r="Y248" s="122" t="s">
        <v>490</v>
      </c>
      <c r="Z248" s="96"/>
      <c r="AA248" s="127" t="s">
        <v>490</v>
      </c>
      <c r="AB248" s="122" t="s">
        <v>490</v>
      </c>
      <c r="AC248" s="95"/>
      <c r="AD248" s="96"/>
      <c r="AE248" s="122" t="s">
        <v>490</v>
      </c>
      <c r="AF248" s="95"/>
      <c r="AG248" s="100"/>
      <c r="AH248" s="102"/>
      <c r="AI248" s="102"/>
      <c r="AJ248" s="103"/>
      <c r="AK248" s="122" t="s">
        <v>490</v>
      </c>
      <c r="AL248" s="96"/>
      <c r="AM248" s="128" t="s">
        <v>490</v>
      </c>
      <c r="AN248" s="96"/>
    </row>
    <row r="249" spans="1:40" x14ac:dyDescent="0.25">
      <c r="A249" s="95" t="s">
        <v>24</v>
      </c>
      <c r="B249" s="96" t="s">
        <v>58</v>
      </c>
      <c r="C249" s="122" t="s">
        <v>490</v>
      </c>
      <c r="D249" s="104" t="str">
        <f>VLOOKUP(C249,Authorisation[],2,FALSE)</f>
        <v>-</v>
      </c>
      <c r="E249" s="122" t="s">
        <v>490</v>
      </c>
      <c r="F249" s="122" t="s">
        <v>490</v>
      </c>
      <c r="G249" s="122" t="s">
        <v>490</v>
      </c>
      <c r="H249" s="122" t="s">
        <v>490</v>
      </c>
      <c r="I249" s="122" t="s">
        <v>490</v>
      </c>
      <c r="J249" s="122" t="s">
        <v>490</v>
      </c>
      <c r="K249" s="122" t="s">
        <v>490</v>
      </c>
      <c r="L249" s="122" t="s">
        <v>490</v>
      </c>
      <c r="M249" s="123" t="s">
        <v>490</v>
      </c>
      <c r="N249" s="96"/>
      <c r="O249" s="122" t="s">
        <v>490</v>
      </c>
      <c r="P249" s="96"/>
      <c r="Q249" s="124" t="s">
        <v>490</v>
      </c>
      <c r="R249" s="96"/>
      <c r="S249" s="125" t="s">
        <v>490</v>
      </c>
      <c r="T249" s="100"/>
      <c r="U249" s="100"/>
      <c r="V249" s="100"/>
      <c r="W249" s="126" t="s">
        <v>490</v>
      </c>
      <c r="X249" s="127" t="s">
        <v>490</v>
      </c>
      <c r="Y249" s="122" t="s">
        <v>490</v>
      </c>
      <c r="Z249" s="96"/>
      <c r="AA249" s="127" t="s">
        <v>490</v>
      </c>
      <c r="AB249" s="122" t="s">
        <v>490</v>
      </c>
      <c r="AC249" s="95"/>
      <c r="AD249" s="96"/>
      <c r="AE249" s="122" t="s">
        <v>490</v>
      </c>
      <c r="AF249" s="95"/>
      <c r="AG249" s="100"/>
      <c r="AH249" s="102"/>
      <c r="AI249" s="102"/>
      <c r="AJ249" s="103"/>
      <c r="AK249" s="122" t="s">
        <v>490</v>
      </c>
      <c r="AL249" s="96"/>
      <c r="AM249" s="128" t="s">
        <v>490</v>
      </c>
      <c r="AN249" s="96"/>
    </row>
    <row r="250" spans="1:40" x14ac:dyDescent="0.25">
      <c r="A250" s="95" t="s">
        <v>24</v>
      </c>
      <c r="B250" s="96" t="s">
        <v>58</v>
      </c>
      <c r="C250" s="122" t="s">
        <v>490</v>
      </c>
      <c r="D250" s="104" t="str">
        <f>VLOOKUP(C250,Authorisation[],2,FALSE)</f>
        <v>-</v>
      </c>
      <c r="E250" s="122" t="s">
        <v>490</v>
      </c>
      <c r="F250" s="122" t="s">
        <v>490</v>
      </c>
      <c r="G250" s="122" t="s">
        <v>490</v>
      </c>
      <c r="H250" s="122" t="s">
        <v>490</v>
      </c>
      <c r="I250" s="122" t="s">
        <v>490</v>
      </c>
      <c r="J250" s="122" t="s">
        <v>490</v>
      </c>
      <c r="K250" s="122" t="s">
        <v>490</v>
      </c>
      <c r="L250" s="122" t="s">
        <v>490</v>
      </c>
      <c r="M250" s="123" t="s">
        <v>490</v>
      </c>
      <c r="N250" s="96"/>
      <c r="O250" s="122" t="s">
        <v>490</v>
      </c>
      <c r="P250" s="96"/>
      <c r="Q250" s="124" t="s">
        <v>490</v>
      </c>
      <c r="R250" s="96"/>
      <c r="S250" s="125" t="s">
        <v>490</v>
      </c>
      <c r="T250" s="100"/>
      <c r="U250" s="100"/>
      <c r="V250" s="100"/>
      <c r="W250" s="126" t="s">
        <v>490</v>
      </c>
      <c r="X250" s="127" t="s">
        <v>490</v>
      </c>
      <c r="Y250" s="122" t="s">
        <v>490</v>
      </c>
      <c r="Z250" s="96"/>
      <c r="AA250" s="127" t="s">
        <v>490</v>
      </c>
      <c r="AB250" s="122" t="s">
        <v>490</v>
      </c>
      <c r="AC250" s="95"/>
      <c r="AD250" s="96"/>
      <c r="AE250" s="122" t="s">
        <v>490</v>
      </c>
      <c r="AF250" s="95"/>
      <c r="AG250" s="100"/>
      <c r="AH250" s="102"/>
      <c r="AI250" s="102"/>
      <c r="AJ250" s="103"/>
      <c r="AK250" s="122" t="s">
        <v>490</v>
      </c>
      <c r="AL250" s="96"/>
      <c r="AM250" s="128" t="s">
        <v>490</v>
      </c>
      <c r="AN250" s="96"/>
    </row>
    <row r="251" spans="1:40" x14ac:dyDescent="0.25">
      <c r="A251" s="95" t="s">
        <v>24</v>
      </c>
      <c r="B251" s="96" t="s">
        <v>58</v>
      </c>
      <c r="C251" s="122" t="s">
        <v>490</v>
      </c>
      <c r="D251" s="104" t="str">
        <f>VLOOKUP(C251,Authorisation[],2,FALSE)</f>
        <v>-</v>
      </c>
      <c r="E251" s="122" t="s">
        <v>490</v>
      </c>
      <c r="F251" s="122" t="s">
        <v>490</v>
      </c>
      <c r="G251" s="122" t="s">
        <v>490</v>
      </c>
      <c r="H251" s="122" t="s">
        <v>490</v>
      </c>
      <c r="I251" s="122" t="s">
        <v>490</v>
      </c>
      <c r="J251" s="122" t="s">
        <v>490</v>
      </c>
      <c r="K251" s="122" t="s">
        <v>490</v>
      </c>
      <c r="L251" s="122" t="s">
        <v>490</v>
      </c>
      <c r="M251" s="123" t="s">
        <v>490</v>
      </c>
      <c r="N251" s="96"/>
      <c r="O251" s="122" t="s">
        <v>490</v>
      </c>
      <c r="P251" s="96"/>
      <c r="Q251" s="124" t="s">
        <v>490</v>
      </c>
      <c r="R251" s="96"/>
      <c r="S251" s="125" t="s">
        <v>490</v>
      </c>
      <c r="T251" s="100"/>
      <c r="U251" s="100"/>
      <c r="V251" s="100"/>
      <c r="W251" s="126" t="s">
        <v>490</v>
      </c>
      <c r="X251" s="127" t="s">
        <v>490</v>
      </c>
      <c r="Y251" s="122" t="s">
        <v>490</v>
      </c>
      <c r="Z251" s="96"/>
      <c r="AA251" s="127" t="s">
        <v>490</v>
      </c>
      <c r="AB251" s="122" t="s">
        <v>490</v>
      </c>
      <c r="AC251" s="95"/>
      <c r="AD251" s="96"/>
      <c r="AE251" s="122" t="s">
        <v>490</v>
      </c>
      <c r="AF251" s="95"/>
      <c r="AG251" s="100"/>
      <c r="AH251" s="102"/>
      <c r="AI251" s="102"/>
      <c r="AJ251" s="103"/>
      <c r="AK251" s="122" t="s">
        <v>490</v>
      </c>
      <c r="AL251" s="96"/>
      <c r="AM251" s="128" t="s">
        <v>490</v>
      </c>
      <c r="AN251" s="96"/>
    </row>
    <row r="252" spans="1:40" x14ac:dyDescent="0.25">
      <c r="A252" s="95" t="s">
        <v>24</v>
      </c>
      <c r="B252" s="96" t="s">
        <v>58</v>
      </c>
      <c r="C252" s="122" t="s">
        <v>490</v>
      </c>
      <c r="D252" s="104" t="str">
        <f>VLOOKUP(C252,Authorisation[],2,FALSE)</f>
        <v>-</v>
      </c>
      <c r="E252" s="122" t="s">
        <v>490</v>
      </c>
      <c r="F252" s="122" t="s">
        <v>490</v>
      </c>
      <c r="G252" s="122" t="s">
        <v>490</v>
      </c>
      <c r="H252" s="122" t="s">
        <v>490</v>
      </c>
      <c r="I252" s="122" t="s">
        <v>490</v>
      </c>
      <c r="J252" s="122" t="s">
        <v>490</v>
      </c>
      <c r="K252" s="122" t="s">
        <v>490</v>
      </c>
      <c r="L252" s="122" t="s">
        <v>490</v>
      </c>
      <c r="M252" s="123" t="s">
        <v>490</v>
      </c>
      <c r="N252" s="96"/>
      <c r="O252" s="122" t="s">
        <v>490</v>
      </c>
      <c r="P252" s="96"/>
      <c r="Q252" s="124" t="s">
        <v>490</v>
      </c>
      <c r="R252" s="96"/>
      <c r="S252" s="125" t="s">
        <v>490</v>
      </c>
      <c r="T252" s="100"/>
      <c r="U252" s="100"/>
      <c r="V252" s="100"/>
      <c r="W252" s="126" t="s">
        <v>490</v>
      </c>
      <c r="X252" s="127" t="s">
        <v>490</v>
      </c>
      <c r="Y252" s="122" t="s">
        <v>490</v>
      </c>
      <c r="Z252" s="96"/>
      <c r="AA252" s="127" t="s">
        <v>490</v>
      </c>
      <c r="AB252" s="122" t="s">
        <v>490</v>
      </c>
      <c r="AC252" s="95"/>
      <c r="AD252" s="96"/>
      <c r="AE252" s="122" t="s">
        <v>490</v>
      </c>
      <c r="AF252" s="95"/>
      <c r="AG252" s="100"/>
      <c r="AH252" s="102"/>
      <c r="AI252" s="102"/>
      <c r="AJ252" s="103"/>
      <c r="AK252" s="122" t="s">
        <v>490</v>
      </c>
      <c r="AL252" s="96"/>
      <c r="AM252" s="128" t="s">
        <v>490</v>
      </c>
      <c r="AN252" s="96"/>
    </row>
    <row r="253" spans="1:40" x14ac:dyDescent="0.25">
      <c r="A253" s="95" t="s">
        <v>24</v>
      </c>
      <c r="B253" s="96" t="s">
        <v>58</v>
      </c>
      <c r="C253" s="122" t="s">
        <v>490</v>
      </c>
      <c r="D253" s="104" t="str">
        <f>VLOOKUP(C253,Authorisation[],2,FALSE)</f>
        <v>-</v>
      </c>
      <c r="E253" s="122" t="s">
        <v>490</v>
      </c>
      <c r="F253" s="122" t="s">
        <v>490</v>
      </c>
      <c r="G253" s="122" t="s">
        <v>490</v>
      </c>
      <c r="H253" s="122" t="s">
        <v>490</v>
      </c>
      <c r="I253" s="122" t="s">
        <v>490</v>
      </c>
      <c r="J253" s="122" t="s">
        <v>490</v>
      </c>
      <c r="K253" s="122" t="s">
        <v>490</v>
      </c>
      <c r="L253" s="122" t="s">
        <v>490</v>
      </c>
      <c r="M253" s="123" t="s">
        <v>490</v>
      </c>
      <c r="N253" s="96"/>
      <c r="O253" s="122" t="s">
        <v>490</v>
      </c>
      <c r="P253" s="96"/>
      <c r="Q253" s="124" t="s">
        <v>490</v>
      </c>
      <c r="R253" s="96"/>
      <c r="S253" s="125" t="s">
        <v>490</v>
      </c>
      <c r="T253" s="100"/>
      <c r="U253" s="100"/>
      <c r="V253" s="100"/>
      <c r="W253" s="126" t="s">
        <v>490</v>
      </c>
      <c r="X253" s="127" t="s">
        <v>490</v>
      </c>
      <c r="Y253" s="122" t="s">
        <v>490</v>
      </c>
      <c r="Z253" s="96"/>
      <c r="AA253" s="127" t="s">
        <v>490</v>
      </c>
      <c r="AB253" s="122" t="s">
        <v>490</v>
      </c>
      <c r="AC253" s="95"/>
      <c r="AD253" s="96"/>
      <c r="AE253" s="122" t="s">
        <v>490</v>
      </c>
      <c r="AF253" s="95"/>
      <c r="AG253" s="100"/>
      <c r="AH253" s="102"/>
      <c r="AI253" s="102"/>
      <c r="AJ253" s="103"/>
      <c r="AK253" s="122" t="s">
        <v>490</v>
      </c>
      <c r="AL253" s="96"/>
      <c r="AM253" s="128" t="s">
        <v>490</v>
      </c>
      <c r="AN253" s="96"/>
    </row>
    <row r="254" spans="1:40" x14ac:dyDescent="0.25">
      <c r="A254" s="95" t="s">
        <v>24</v>
      </c>
      <c r="B254" s="96" t="s">
        <v>58</v>
      </c>
      <c r="C254" s="122" t="s">
        <v>490</v>
      </c>
      <c r="D254" s="104" t="str">
        <f>VLOOKUP(C254,Authorisation[],2,FALSE)</f>
        <v>-</v>
      </c>
      <c r="E254" s="122" t="s">
        <v>490</v>
      </c>
      <c r="F254" s="122" t="s">
        <v>490</v>
      </c>
      <c r="G254" s="122" t="s">
        <v>490</v>
      </c>
      <c r="H254" s="122" t="s">
        <v>490</v>
      </c>
      <c r="I254" s="122" t="s">
        <v>490</v>
      </c>
      <c r="J254" s="122" t="s">
        <v>490</v>
      </c>
      <c r="K254" s="122" t="s">
        <v>490</v>
      </c>
      <c r="L254" s="122" t="s">
        <v>490</v>
      </c>
      <c r="M254" s="123" t="s">
        <v>490</v>
      </c>
      <c r="N254" s="96"/>
      <c r="O254" s="122" t="s">
        <v>490</v>
      </c>
      <c r="P254" s="96"/>
      <c r="Q254" s="124" t="s">
        <v>490</v>
      </c>
      <c r="R254" s="96"/>
      <c r="S254" s="125" t="s">
        <v>490</v>
      </c>
      <c r="T254" s="100"/>
      <c r="U254" s="100"/>
      <c r="V254" s="100"/>
      <c r="W254" s="126" t="s">
        <v>490</v>
      </c>
      <c r="X254" s="127" t="s">
        <v>490</v>
      </c>
      <c r="Y254" s="122" t="s">
        <v>490</v>
      </c>
      <c r="Z254" s="96"/>
      <c r="AA254" s="127" t="s">
        <v>490</v>
      </c>
      <c r="AB254" s="122" t="s">
        <v>490</v>
      </c>
      <c r="AC254" s="95"/>
      <c r="AD254" s="96"/>
      <c r="AE254" s="122" t="s">
        <v>490</v>
      </c>
      <c r="AF254" s="95"/>
      <c r="AG254" s="100"/>
      <c r="AH254" s="102"/>
      <c r="AI254" s="102"/>
      <c r="AJ254" s="103"/>
      <c r="AK254" s="122" t="s">
        <v>490</v>
      </c>
      <c r="AL254" s="96"/>
      <c r="AM254" s="128" t="s">
        <v>490</v>
      </c>
      <c r="AN254" s="96"/>
    </row>
    <row r="255" spans="1:40" x14ac:dyDescent="0.25">
      <c r="A255" s="95" t="s">
        <v>24</v>
      </c>
      <c r="B255" s="96" t="s">
        <v>58</v>
      </c>
      <c r="C255" s="122" t="s">
        <v>490</v>
      </c>
      <c r="D255" s="104" t="str">
        <f>VLOOKUP(C255,Authorisation[],2,FALSE)</f>
        <v>-</v>
      </c>
      <c r="E255" s="122" t="s">
        <v>490</v>
      </c>
      <c r="F255" s="122" t="s">
        <v>490</v>
      </c>
      <c r="G255" s="122" t="s">
        <v>490</v>
      </c>
      <c r="H255" s="122" t="s">
        <v>490</v>
      </c>
      <c r="I255" s="122" t="s">
        <v>490</v>
      </c>
      <c r="J255" s="122" t="s">
        <v>490</v>
      </c>
      <c r="K255" s="122" t="s">
        <v>490</v>
      </c>
      <c r="L255" s="122" t="s">
        <v>490</v>
      </c>
      <c r="M255" s="123" t="s">
        <v>490</v>
      </c>
      <c r="N255" s="96"/>
      <c r="O255" s="122" t="s">
        <v>490</v>
      </c>
      <c r="P255" s="96"/>
      <c r="Q255" s="124" t="s">
        <v>490</v>
      </c>
      <c r="R255" s="96"/>
      <c r="S255" s="125" t="s">
        <v>490</v>
      </c>
      <c r="T255" s="100"/>
      <c r="U255" s="100"/>
      <c r="V255" s="100"/>
      <c r="W255" s="126" t="s">
        <v>490</v>
      </c>
      <c r="X255" s="127" t="s">
        <v>490</v>
      </c>
      <c r="Y255" s="122" t="s">
        <v>490</v>
      </c>
      <c r="Z255" s="96"/>
      <c r="AA255" s="127" t="s">
        <v>490</v>
      </c>
      <c r="AB255" s="122" t="s">
        <v>490</v>
      </c>
      <c r="AC255" s="95"/>
      <c r="AD255" s="96"/>
      <c r="AE255" s="122" t="s">
        <v>490</v>
      </c>
      <c r="AF255" s="95"/>
      <c r="AG255" s="100"/>
      <c r="AH255" s="102"/>
      <c r="AI255" s="102"/>
      <c r="AJ255" s="103"/>
      <c r="AK255" s="122" t="s">
        <v>490</v>
      </c>
      <c r="AL255" s="96"/>
      <c r="AM255" s="128" t="s">
        <v>490</v>
      </c>
      <c r="AN255" s="96"/>
    </row>
    <row r="256" spans="1:40" x14ac:dyDescent="0.25">
      <c r="A256" s="95" t="s">
        <v>24</v>
      </c>
      <c r="B256" s="96" t="s">
        <v>58</v>
      </c>
      <c r="C256" s="122" t="s">
        <v>490</v>
      </c>
      <c r="D256" s="104" t="str">
        <f>VLOOKUP(C256,Authorisation[],2,FALSE)</f>
        <v>-</v>
      </c>
      <c r="E256" s="122" t="s">
        <v>490</v>
      </c>
      <c r="F256" s="122" t="s">
        <v>490</v>
      </c>
      <c r="G256" s="122" t="s">
        <v>490</v>
      </c>
      <c r="H256" s="122" t="s">
        <v>490</v>
      </c>
      <c r="I256" s="122" t="s">
        <v>490</v>
      </c>
      <c r="J256" s="122" t="s">
        <v>490</v>
      </c>
      <c r="K256" s="122" t="s">
        <v>490</v>
      </c>
      <c r="L256" s="122" t="s">
        <v>490</v>
      </c>
      <c r="M256" s="123" t="s">
        <v>490</v>
      </c>
      <c r="N256" s="96"/>
      <c r="O256" s="122" t="s">
        <v>490</v>
      </c>
      <c r="P256" s="96"/>
      <c r="Q256" s="124" t="s">
        <v>490</v>
      </c>
      <c r="R256" s="96"/>
      <c r="S256" s="125" t="s">
        <v>490</v>
      </c>
      <c r="T256" s="100"/>
      <c r="U256" s="100"/>
      <c r="V256" s="100"/>
      <c r="W256" s="126" t="s">
        <v>490</v>
      </c>
      <c r="X256" s="127" t="s">
        <v>490</v>
      </c>
      <c r="Y256" s="122" t="s">
        <v>490</v>
      </c>
      <c r="Z256" s="96"/>
      <c r="AA256" s="127" t="s">
        <v>490</v>
      </c>
      <c r="AB256" s="122" t="s">
        <v>490</v>
      </c>
      <c r="AC256" s="95"/>
      <c r="AD256" s="96"/>
      <c r="AE256" s="122" t="s">
        <v>490</v>
      </c>
      <c r="AF256" s="95"/>
      <c r="AG256" s="100"/>
      <c r="AH256" s="102"/>
      <c r="AI256" s="102"/>
      <c r="AJ256" s="103"/>
      <c r="AK256" s="122" t="s">
        <v>490</v>
      </c>
      <c r="AL256" s="96"/>
      <c r="AM256" s="128" t="s">
        <v>490</v>
      </c>
      <c r="AN256" s="96"/>
    </row>
    <row r="257" spans="1:40" x14ac:dyDescent="0.25">
      <c r="A257" s="95" t="s">
        <v>24</v>
      </c>
      <c r="B257" s="96" t="s">
        <v>58</v>
      </c>
      <c r="C257" s="122" t="s">
        <v>490</v>
      </c>
      <c r="D257" s="104" t="str">
        <f>VLOOKUP(C257,Authorisation[],2,FALSE)</f>
        <v>-</v>
      </c>
      <c r="E257" s="122" t="s">
        <v>490</v>
      </c>
      <c r="F257" s="122" t="s">
        <v>490</v>
      </c>
      <c r="G257" s="122" t="s">
        <v>490</v>
      </c>
      <c r="H257" s="122" t="s">
        <v>490</v>
      </c>
      <c r="I257" s="122" t="s">
        <v>490</v>
      </c>
      <c r="J257" s="122" t="s">
        <v>490</v>
      </c>
      <c r="K257" s="122" t="s">
        <v>490</v>
      </c>
      <c r="L257" s="122" t="s">
        <v>490</v>
      </c>
      <c r="M257" s="123" t="s">
        <v>490</v>
      </c>
      <c r="N257" s="96"/>
      <c r="O257" s="122" t="s">
        <v>490</v>
      </c>
      <c r="P257" s="96"/>
      <c r="Q257" s="124" t="s">
        <v>490</v>
      </c>
      <c r="R257" s="96"/>
      <c r="S257" s="125" t="s">
        <v>490</v>
      </c>
      <c r="T257" s="100"/>
      <c r="U257" s="100"/>
      <c r="V257" s="100"/>
      <c r="W257" s="126" t="s">
        <v>490</v>
      </c>
      <c r="X257" s="127" t="s">
        <v>490</v>
      </c>
      <c r="Y257" s="122" t="s">
        <v>490</v>
      </c>
      <c r="Z257" s="96"/>
      <c r="AA257" s="127" t="s">
        <v>490</v>
      </c>
      <c r="AB257" s="122" t="s">
        <v>490</v>
      </c>
      <c r="AC257" s="95"/>
      <c r="AD257" s="96"/>
      <c r="AE257" s="122" t="s">
        <v>490</v>
      </c>
      <c r="AF257" s="95"/>
      <c r="AG257" s="100"/>
      <c r="AH257" s="102"/>
      <c r="AI257" s="102"/>
      <c r="AJ257" s="103"/>
      <c r="AK257" s="122" t="s">
        <v>490</v>
      </c>
      <c r="AL257" s="96"/>
      <c r="AM257" s="128" t="s">
        <v>490</v>
      </c>
      <c r="AN257" s="96"/>
    </row>
    <row r="258" spans="1:40" x14ac:dyDescent="0.25">
      <c r="A258" s="95" t="s">
        <v>24</v>
      </c>
      <c r="B258" s="96" t="s">
        <v>58</v>
      </c>
      <c r="C258" s="122" t="s">
        <v>490</v>
      </c>
      <c r="D258" s="104" t="str">
        <f>VLOOKUP(C258,Authorisation[],2,FALSE)</f>
        <v>-</v>
      </c>
      <c r="E258" s="122" t="s">
        <v>490</v>
      </c>
      <c r="F258" s="122" t="s">
        <v>490</v>
      </c>
      <c r="G258" s="122" t="s">
        <v>490</v>
      </c>
      <c r="H258" s="122" t="s">
        <v>490</v>
      </c>
      <c r="I258" s="122" t="s">
        <v>490</v>
      </c>
      <c r="J258" s="122" t="s">
        <v>490</v>
      </c>
      <c r="K258" s="122" t="s">
        <v>490</v>
      </c>
      <c r="L258" s="122" t="s">
        <v>490</v>
      </c>
      <c r="M258" s="123" t="s">
        <v>490</v>
      </c>
      <c r="N258" s="96"/>
      <c r="O258" s="122" t="s">
        <v>490</v>
      </c>
      <c r="P258" s="96"/>
      <c r="Q258" s="124" t="s">
        <v>490</v>
      </c>
      <c r="R258" s="96"/>
      <c r="S258" s="125" t="s">
        <v>490</v>
      </c>
      <c r="T258" s="100"/>
      <c r="U258" s="100"/>
      <c r="V258" s="100"/>
      <c r="W258" s="126" t="s">
        <v>490</v>
      </c>
      <c r="X258" s="127" t="s">
        <v>490</v>
      </c>
      <c r="Y258" s="122" t="s">
        <v>490</v>
      </c>
      <c r="Z258" s="96"/>
      <c r="AA258" s="127" t="s">
        <v>490</v>
      </c>
      <c r="AB258" s="122" t="s">
        <v>490</v>
      </c>
      <c r="AC258" s="95"/>
      <c r="AD258" s="96"/>
      <c r="AE258" s="122" t="s">
        <v>490</v>
      </c>
      <c r="AF258" s="95"/>
      <c r="AG258" s="100"/>
      <c r="AH258" s="102"/>
      <c r="AI258" s="102"/>
      <c r="AJ258" s="103"/>
      <c r="AK258" s="122" t="s">
        <v>490</v>
      </c>
      <c r="AL258" s="96"/>
      <c r="AM258" s="128" t="s">
        <v>490</v>
      </c>
      <c r="AN258" s="96"/>
    </row>
    <row r="259" spans="1:40" x14ac:dyDescent="0.25">
      <c r="A259" s="95" t="s">
        <v>24</v>
      </c>
      <c r="B259" s="96" t="s">
        <v>58</v>
      </c>
      <c r="C259" s="122" t="s">
        <v>490</v>
      </c>
      <c r="D259" s="104" t="str">
        <f>VLOOKUP(C259,Authorisation[],2,FALSE)</f>
        <v>-</v>
      </c>
      <c r="E259" s="122" t="s">
        <v>490</v>
      </c>
      <c r="F259" s="122" t="s">
        <v>490</v>
      </c>
      <c r="G259" s="122" t="s">
        <v>490</v>
      </c>
      <c r="H259" s="122" t="s">
        <v>490</v>
      </c>
      <c r="I259" s="122" t="s">
        <v>490</v>
      </c>
      <c r="J259" s="122" t="s">
        <v>490</v>
      </c>
      <c r="K259" s="122" t="s">
        <v>490</v>
      </c>
      <c r="L259" s="122" t="s">
        <v>490</v>
      </c>
      <c r="M259" s="123" t="s">
        <v>490</v>
      </c>
      <c r="N259" s="96"/>
      <c r="O259" s="122" t="s">
        <v>490</v>
      </c>
      <c r="P259" s="96"/>
      <c r="Q259" s="124" t="s">
        <v>490</v>
      </c>
      <c r="R259" s="96"/>
      <c r="S259" s="125" t="s">
        <v>490</v>
      </c>
      <c r="T259" s="100"/>
      <c r="U259" s="100"/>
      <c r="V259" s="100"/>
      <c r="W259" s="126" t="s">
        <v>490</v>
      </c>
      <c r="X259" s="127" t="s">
        <v>490</v>
      </c>
      <c r="Y259" s="122" t="s">
        <v>490</v>
      </c>
      <c r="Z259" s="96"/>
      <c r="AA259" s="127" t="s">
        <v>490</v>
      </c>
      <c r="AB259" s="122" t="s">
        <v>490</v>
      </c>
      <c r="AC259" s="95"/>
      <c r="AD259" s="96"/>
      <c r="AE259" s="122" t="s">
        <v>490</v>
      </c>
      <c r="AF259" s="95"/>
      <c r="AG259" s="100"/>
      <c r="AH259" s="102"/>
      <c r="AI259" s="102"/>
      <c r="AJ259" s="103"/>
      <c r="AK259" s="122" t="s">
        <v>490</v>
      </c>
      <c r="AL259" s="96"/>
      <c r="AM259" s="128" t="s">
        <v>490</v>
      </c>
      <c r="AN259" s="96"/>
    </row>
    <row r="260" spans="1:40" x14ac:dyDescent="0.25">
      <c r="A260" s="95" t="s">
        <v>24</v>
      </c>
      <c r="B260" s="96" t="s">
        <v>58</v>
      </c>
      <c r="C260" s="122" t="s">
        <v>490</v>
      </c>
      <c r="D260" s="104" t="str">
        <f>VLOOKUP(C260,Authorisation[],2,FALSE)</f>
        <v>-</v>
      </c>
      <c r="E260" s="122" t="s">
        <v>490</v>
      </c>
      <c r="F260" s="122" t="s">
        <v>490</v>
      </c>
      <c r="G260" s="122" t="s">
        <v>490</v>
      </c>
      <c r="H260" s="122" t="s">
        <v>490</v>
      </c>
      <c r="I260" s="122" t="s">
        <v>490</v>
      </c>
      <c r="J260" s="122" t="s">
        <v>490</v>
      </c>
      <c r="K260" s="122" t="s">
        <v>490</v>
      </c>
      <c r="L260" s="122" t="s">
        <v>490</v>
      </c>
      <c r="M260" s="123" t="s">
        <v>490</v>
      </c>
      <c r="N260" s="96"/>
      <c r="O260" s="122" t="s">
        <v>490</v>
      </c>
      <c r="P260" s="96"/>
      <c r="Q260" s="124" t="s">
        <v>490</v>
      </c>
      <c r="R260" s="96"/>
      <c r="S260" s="125" t="s">
        <v>490</v>
      </c>
      <c r="T260" s="100"/>
      <c r="U260" s="100"/>
      <c r="V260" s="100"/>
      <c r="W260" s="126" t="s">
        <v>490</v>
      </c>
      <c r="X260" s="127" t="s">
        <v>490</v>
      </c>
      <c r="Y260" s="122" t="s">
        <v>490</v>
      </c>
      <c r="Z260" s="96"/>
      <c r="AA260" s="127" t="s">
        <v>490</v>
      </c>
      <c r="AB260" s="122" t="s">
        <v>490</v>
      </c>
      <c r="AC260" s="95"/>
      <c r="AD260" s="96"/>
      <c r="AE260" s="122" t="s">
        <v>490</v>
      </c>
      <c r="AF260" s="95"/>
      <c r="AG260" s="100"/>
      <c r="AH260" s="102"/>
      <c r="AI260" s="102"/>
      <c r="AJ260" s="103"/>
      <c r="AK260" s="122" t="s">
        <v>490</v>
      </c>
      <c r="AL260" s="96"/>
      <c r="AM260" s="128" t="s">
        <v>490</v>
      </c>
      <c r="AN260" s="96"/>
    </row>
    <row r="261" spans="1:40" x14ac:dyDescent="0.25">
      <c r="A261" s="95" t="s">
        <v>24</v>
      </c>
      <c r="B261" s="96" t="s">
        <v>58</v>
      </c>
      <c r="C261" s="122" t="s">
        <v>490</v>
      </c>
      <c r="D261" s="104" t="str">
        <f>VLOOKUP(C261,Authorisation[],2,FALSE)</f>
        <v>-</v>
      </c>
      <c r="E261" s="122" t="s">
        <v>490</v>
      </c>
      <c r="F261" s="122" t="s">
        <v>490</v>
      </c>
      <c r="G261" s="122" t="s">
        <v>490</v>
      </c>
      <c r="H261" s="122" t="s">
        <v>490</v>
      </c>
      <c r="I261" s="122" t="s">
        <v>490</v>
      </c>
      <c r="J261" s="122" t="s">
        <v>490</v>
      </c>
      <c r="K261" s="122" t="s">
        <v>490</v>
      </c>
      <c r="L261" s="122" t="s">
        <v>490</v>
      </c>
      <c r="M261" s="123" t="s">
        <v>490</v>
      </c>
      <c r="N261" s="96"/>
      <c r="O261" s="122" t="s">
        <v>490</v>
      </c>
      <c r="P261" s="96"/>
      <c r="Q261" s="124" t="s">
        <v>490</v>
      </c>
      <c r="R261" s="96"/>
      <c r="S261" s="125" t="s">
        <v>490</v>
      </c>
      <c r="T261" s="100"/>
      <c r="U261" s="100"/>
      <c r="V261" s="100"/>
      <c r="W261" s="126" t="s">
        <v>490</v>
      </c>
      <c r="X261" s="127" t="s">
        <v>490</v>
      </c>
      <c r="Y261" s="122" t="s">
        <v>490</v>
      </c>
      <c r="Z261" s="96"/>
      <c r="AA261" s="127" t="s">
        <v>490</v>
      </c>
      <c r="AB261" s="122" t="s">
        <v>490</v>
      </c>
      <c r="AC261" s="95"/>
      <c r="AD261" s="96"/>
      <c r="AE261" s="122" t="s">
        <v>490</v>
      </c>
      <c r="AF261" s="95"/>
      <c r="AG261" s="100"/>
      <c r="AH261" s="102"/>
      <c r="AI261" s="102"/>
      <c r="AJ261" s="103"/>
      <c r="AK261" s="122" t="s">
        <v>490</v>
      </c>
      <c r="AL261" s="96"/>
      <c r="AM261" s="128" t="s">
        <v>490</v>
      </c>
      <c r="AN261" s="96"/>
    </row>
    <row r="262" spans="1:40" x14ac:dyDescent="0.25">
      <c r="A262" s="95" t="s">
        <v>24</v>
      </c>
      <c r="B262" s="96" t="s">
        <v>58</v>
      </c>
      <c r="C262" s="122" t="s">
        <v>490</v>
      </c>
      <c r="D262" s="104" t="str">
        <f>VLOOKUP(C262,Authorisation[],2,FALSE)</f>
        <v>-</v>
      </c>
      <c r="E262" s="122" t="s">
        <v>490</v>
      </c>
      <c r="F262" s="122" t="s">
        <v>490</v>
      </c>
      <c r="G262" s="122" t="s">
        <v>490</v>
      </c>
      <c r="H262" s="122" t="s">
        <v>490</v>
      </c>
      <c r="I262" s="122" t="s">
        <v>490</v>
      </c>
      <c r="J262" s="122" t="s">
        <v>490</v>
      </c>
      <c r="K262" s="122" t="s">
        <v>490</v>
      </c>
      <c r="L262" s="122" t="s">
        <v>490</v>
      </c>
      <c r="M262" s="123" t="s">
        <v>490</v>
      </c>
      <c r="N262" s="96"/>
      <c r="O262" s="122" t="s">
        <v>490</v>
      </c>
      <c r="P262" s="96"/>
      <c r="Q262" s="124" t="s">
        <v>490</v>
      </c>
      <c r="R262" s="96"/>
      <c r="S262" s="125" t="s">
        <v>490</v>
      </c>
      <c r="T262" s="100"/>
      <c r="U262" s="100"/>
      <c r="V262" s="100"/>
      <c r="W262" s="126" t="s">
        <v>490</v>
      </c>
      <c r="X262" s="127" t="s">
        <v>490</v>
      </c>
      <c r="Y262" s="122" t="s">
        <v>490</v>
      </c>
      <c r="Z262" s="96"/>
      <c r="AA262" s="127" t="s">
        <v>490</v>
      </c>
      <c r="AB262" s="122" t="s">
        <v>490</v>
      </c>
      <c r="AC262" s="95"/>
      <c r="AD262" s="96"/>
      <c r="AE262" s="122" t="s">
        <v>490</v>
      </c>
      <c r="AF262" s="95"/>
      <c r="AG262" s="100"/>
      <c r="AH262" s="102"/>
      <c r="AI262" s="102"/>
      <c r="AJ262" s="103"/>
      <c r="AK262" s="122" t="s">
        <v>490</v>
      </c>
      <c r="AL262" s="96"/>
      <c r="AM262" s="128" t="s">
        <v>490</v>
      </c>
      <c r="AN262" s="96"/>
    </row>
    <row r="263" spans="1:40" x14ac:dyDescent="0.25">
      <c r="A263" s="95" t="s">
        <v>24</v>
      </c>
      <c r="B263" s="96" t="s">
        <v>58</v>
      </c>
      <c r="C263" s="122" t="s">
        <v>490</v>
      </c>
      <c r="D263" s="104" t="str">
        <f>VLOOKUP(C263,Authorisation[],2,FALSE)</f>
        <v>-</v>
      </c>
      <c r="E263" s="122" t="s">
        <v>490</v>
      </c>
      <c r="F263" s="122" t="s">
        <v>490</v>
      </c>
      <c r="G263" s="122" t="s">
        <v>490</v>
      </c>
      <c r="H263" s="122" t="s">
        <v>490</v>
      </c>
      <c r="I263" s="122" t="s">
        <v>490</v>
      </c>
      <c r="J263" s="122" t="s">
        <v>490</v>
      </c>
      <c r="K263" s="122" t="s">
        <v>490</v>
      </c>
      <c r="L263" s="122" t="s">
        <v>490</v>
      </c>
      <c r="M263" s="123" t="s">
        <v>490</v>
      </c>
      <c r="N263" s="96"/>
      <c r="O263" s="122" t="s">
        <v>490</v>
      </c>
      <c r="P263" s="96"/>
      <c r="Q263" s="124" t="s">
        <v>490</v>
      </c>
      <c r="R263" s="96"/>
      <c r="S263" s="125" t="s">
        <v>490</v>
      </c>
      <c r="T263" s="100"/>
      <c r="U263" s="100"/>
      <c r="V263" s="100"/>
      <c r="W263" s="126" t="s">
        <v>490</v>
      </c>
      <c r="X263" s="127" t="s">
        <v>490</v>
      </c>
      <c r="Y263" s="122" t="s">
        <v>490</v>
      </c>
      <c r="Z263" s="96"/>
      <c r="AA263" s="127" t="s">
        <v>490</v>
      </c>
      <c r="AB263" s="122" t="s">
        <v>490</v>
      </c>
      <c r="AC263" s="95"/>
      <c r="AD263" s="96"/>
      <c r="AE263" s="122" t="s">
        <v>490</v>
      </c>
      <c r="AF263" s="95"/>
      <c r="AG263" s="100"/>
      <c r="AH263" s="102"/>
      <c r="AI263" s="102"/>
      <c r="AJ263" s="103"/>
      <c r="AK263" s="122" t="s">
        <v>490</v>
      </c>
      <c r="AL263" s="96"/>
      <c r="AM263" s="128" t="s">
        <v>490</v>
      </c>
      <c r="AN263" s="96"/>
    </row>
    <row r="264" spans="1:40" x14ac:dyDescent="0.25">
      <c r="A264" s="95" t="s">
        <v>24</v>
      </c>
      <c r="B264" s="96" t="s">
        <v>58</v>
      </c>
      <c r="C264" s="122" t="s">
        <v>490</v>
      </c>
      <c r="D264" s="104" t="str">
        <f>VLOOKUP(C264,Authorisation[],2,FALSE)</f>
        <v>-</v>
      </c>
      <c r="E264" s="122" t="s">
        <v>490</v>
      </c>
      <c r="F264" s="122" t="s">
        <v>490</v>
      </c>
      <c r="G264" s="122" t="s">
        <v>490</v>
      </c>
      <c r="H264" s="122" t="s">
        <v>490</v>
      </c>
      <c r="I264" s="122" t="s">
        <v>490</v>
      </c>
      <c r="J264" s="122" t="s">
        <v>490</v>
      </c>
      <c r="K264" s="122" t="s">
        <v>490</v>
      </c>
      <c r="L264" s="122" t="s">
        <v>490</v>
      </c>
      <c r="M264" s="123" t="s">
        <v>490</v>
      </c>
      <c r="N264" s="96"/>
      <c r="O264" s="122" t="s">
        <v>490</v>
      </c>
      <c r="P264" s="96"/>
      <c r="Q264" s="124" t="s">
        <v>490</v>
      </c>
      <c r="R264" s="96"/>
      <c r="S264" s="125" t="s">
        <v>490</v>
      </c>
      <c r="T264" s="100"/>
      <c r="U264" s="100"/>
      <c r="V264" s="100"/>
      <c r="W264" s="126" t="s">
        <v>490</v>
      </c>
      <c r="X264" s="127" t="s">
        <v>490</v>
      </c>
      <c r="Y264" s="122" t="s">
        <v>490</v>
      </c>
      <c r="Z264" s="96"/>
      <c r="AA264" s="127" t="s">
        <v>490</v>
      </c>
      <c r="AB264" s="122" t="s">
        <v>490</v>
      </c>
      <c r="AC264" s="95"/>
      <c r="AD264" s="96"/>
      <c r="AE264" s="122" t="s">
        <v>490</v>
      </c>
      <c r="AF264" s="95"/>
      <c r="AG264" s="100"/>
      <c r="AH264" s="102"/>
      <c r="AI264" s="102"/>
      <c r="AJ264" s="103"/>
      <c r="AK264" s="122" t="s">
        <v>490</v>
      </c>
      <c r="AL264" s="96"/>
      <c r="AM264" s="128" t="s">
        <v>490</v>
      </c>
      <c r="AN264" s="96"/>
    </row>
    <row r="265" spans="1:40" x14ac:dyDescent="0.25">
      <c r="A265" s="95" t="s">
        <v>24</v>
      </c>
      <c r="B265" s="96" t="s">
        <v>58</v>
      </c>
      <c r="C265" s="122" t="s">
        <v>490</v>
      </c>
      <c r="D265" s="104" t="str">
        <f>VLOOKUP(C265,Authorisation[],2,FALSE)</f>
        <v>-</v>
      </c>
      <c r="E265" s="122" t="s">
        <v>490</v>
      </c>
      <c r="F265" s="122" t="s">
        <v>490</v>
      </c>
      <c r="G265" s="122" t="s">
        <v>490</v>
      </c>
      <c r="H265" s="122" t="s">
        <v>490</v>
      </c>
      <c r="I265" s="122" t="s">
        <v>490</v>
      </c>
      <c r="J265" s="122" t="s">
        <v>490</v>
      </c>
      <c r="K265" s="122" t="s">
        <v>490</v>
      </c>
      <c r="L265" s="122" t="s">
        <v>490</v>
      </c>
      <c r="M265" s="123" t="s">
        <v>490</v>
      </c>
      <c r="N265" s="96"/>
      <c r="O265" s="122" t="s">
        <v>490</v>
      </c>
      <c r="P265" s="96"/>
      <c r="Q265" s="124" t="s">
        <v>490</v>
      </c>
      <c r="R265" s="96"/>
      <c r="S265" s="125" t="s">
        <v>490</v>
      </c>
      <c r="T265" s="100"/>
      <c r="U265" s="100"/>
      <c r="V265" s="100"/>
      <c r="W265" s="126" t="s">
        <v>490</v>
      </c>
      <c r="X265" s="127" t="s">
        <v>490</v>
      </c>
      <c r="Y265" s="122" t="s">
        <v>490</v>
      </c>
      <c r="Z265" s="96"/>
      <c r="AA265" s="127" t="s">
        <v>490</v>
      </c>
      <c r="AB265" s="122" t="s">
        <v>490</v>
      </c>
      <c r="AC265" s="95"/>
      <c r="AD265" s="96"/>
      <c r="AE265" s="122" t="s">
        <v>490</v>
      </c>
      <c r="AF265" s="95"/>
      <c r="AG265" s="100"/>
      <c r="AH265" s="102"/>
      <c r="AI265" s="102"/>
      <c r="AJ265" s="103"/>
      <c r="AK265" s="122" t="s">
        <v>490</v>
      </c>
      <c r="AL265" s="96"/>
      <c r="AM265" s="128" t="s">
        <v>490</v>
      </c>
      <c r="AN265" s="96"/>
    </row>
    <row r="266" spans="1:40" x14ac:dyDescent="0.25">
      <c r="A266" s="95" t="s">
        <v>24</v>
      </c>
      <c r="B266" s="96" t="s">
        <v>58</v>
      </c>
      <c r="C266" s="122" t="s">
        <v>490</v>
      </c>
      <c r="D266" s="104" t="str">
        <f>VLOOKUP(C266,Authorisation[],2,FALSE)</f>
        <v>-</v>
      </c>
      <c r="E266" s="122" t="s">
        <v>490</v>
      </c>
      <c r="F266" s="122" t="s">
        <v>490</v>
      </c>
      <c r="G266" s="122" t="s">
        <v>490</v>
      </c>
      <c r="H266" s="122" t="s">
        <v>490</v>
      </c>
      <c r="I266" s="122" t="s">
        <v>490</v>
      </c>
      <c r="J266" s="122" t="s">
        <v>490</v>
      </c>
      <c r="K266" s="122" t="s">
        <v>490</v>
      </c>
      <c r="L266" s="122" t="s">
        <v>490</v>
      </c>
      <c r="M266" s="123" t="s">
        <v>490</v>
      </c>
      <c r="N266" s="96"/>
      <c r="O266" s="122" t="s">
        <v>490</v>
      </c>
      <c r="P266" s="96"/>
      <c r="Q266" s="124" t="s">
        <v>490</v>
      </c>
      <c r="R266" s="96"/>
      <c r="S266" s="125" t="s">
        <v>490</v>
      </c>
      <c r="T266" s="100"/>
      <c r="U266" s="100"/>
      <c r="V266" s="100"/>
      <c r="W266" s="126" t="s">
        <v>490</v>
      </c>
      <c r="X266" s="127" t="s">
        <v>490</v>
      </c>
      <c r="Y266" s="122" t="s">
        <v>490</v>
      </c>
      <c r="Z266" s="96"/>
      <c r="AA266" s="127" t="s">
        <v>490</v>
      </c>
      <c r="AB266" s="122" t="s">
        <v>490</v>
      </c>
      <c r="AC266" s="95"/>
      <c r="AD266" s="96"/>
      <c r="AE266" s="122" t="s">
        <v>490</v>
      </c>
      <c r="AF266" s="95"/>
      <c r="AG266" s="100"/>
      <c r="AH266" s="102"/>
      <c r="AI266" s="102"/>
      <c r="AJ266" s="103"/>
      <c r="AK266" s="122" t="s">
        <v>490</v>
      </c>
      <c r="AL266" s="96"/>
      <c r="AM266" s="128" t="s">
        <v>490</v>
      </c>
      <c r="AN266" s="96"/>
    </row>
    <row r="267" spans="1:40" x14ac:dyDescent="0.25">
      <c r="A267" s="95" t="s">
        <v>24</v>
      </c>
      <c r="B267" s="96" t="s">
        <v>58</v>
      </c>
      <c r="C267" s="122" t="s">
        <v>490</v>
      </c>
      <c r="D267" s="104" t="str">
        <f>VLOOKUP(C267,Authorisation[],2,FALSE)</f>
        <v>-</v>
      </c>
      <c r="E267" s="122" t="s">
        <v>490</v>
      </c>
      <c r="F267" s="122" t="s">
        <v>490</v>
      </c>
      <c r="G267" s="122" t="s">
        <v>490</v>
      </c>
      <c r="H267" s="122" t="s">
        <v>490</v>
      </c>
      <c r="I267" s="122" t="s">
        <v>490</v>
      </c>
      <c r="J267" s="122" t="s">
        <v>490</v>
      </c>
      <c r="K267" s="122" t="s">
        <v>490</v>
      </c>
      <c r="L267" s="122" t="s">
        <v>490</v>
      </c>
      <c r="M267" s="123" t="s">
        <v>490</v>
      </c>
      <c r="N267" s="96"/>
      <c r="O267" s="122" t="s">
        <v>490</v>
      </c>
      <c r="P267" s="96"/>
      <c r="Q267" s="124" t="s">
        <v>490</v>
      </c>
      <c r="R267" s="96"/>
      <c r="S267" s="125" t="s">
        <v>490</v>
      </c>
      <c r="T267" s="100"/>
      <c r="U267" s="100"/>
      <c r="V267" s="100"/>
      <c r="W267" s="126" t="s">
        <v>490</v>
      </c>
      <c r="X267" s="127" t="s">
        <v>490</v>
      </c>
      <c r="Y267" s="122" t="s">
        <v>490</v>
      </c>
      <c r="Z267" s="96"/>
      <c r="AA267" s="127" t="s">
        <v>490</v>
      </c>
      <c r="AB267" s="122" t="s">
        <v>490</v>
      </c>
      <c r="AC267" s="95"/>
      <c r="AD267" s="96"/>
      <c r="AE267" s="122" t="s">
        <v>490</v>
      </c>
      <c r="AF267" s="95"/>
      <c r="AG267" s="100"/>
      <c r="AH267" s="102"/>
      <c r="AI267" s="102"/>
      <c r="AJ267" s="103"/>
      <c r="AK267" s="122" t="s">
        <v>490</v>
      </c>
      <c r="AL267" s="96"/>
      <c r="AM267" s="128" t="s">
        <v>490</v>
      </c>
      <c r="AN267" s="96"/>
    </row>
    <row r="268" spans="1:40" x14ac:dyDescent="0.25">
      <c r="A268" s="95" t="s">
        <v>24</v>
      </c>
      <c r="B268" s="96" t="s">
        <v>58</v>
      </c>
      <c r="C268" s="122" t="s">
        <v>490</v>
      </c>
      <c r="D268" s="104" t="str">
        <f>VLOOKUP(C268,Authorisation[],2,FALSE)</f>
        <v>-</v>
      </c>
      <c r="E268" s="122" t="s">
        <v>490</v>
      </c>
      <c r="F268" s="122" t="s">
        <v>490</v>
      </c>
      <c r="G268" s="122" t="s">
        <v>490</v>
      </c>
      <c r="H268" s="122" t="s">
        <v>490</v>
      </c>
      <c r="I268" s="122" t="s">
        <v>490</v>
      </c>
      <c r="J268" s="122" t="s">
        <v>490</v>
      </c>
      <c r="K268" s="122" t="s">
        <v>490</v>
      </c>
      <c r="L268" s="122" t="s">
        <v>490</v>
      </c>
      <c r="M268" s="123" t="s">
        <v>490</v>
      </c>
      <c r="N268" s="96"/>
      <c r="O268" s="122" t="s">
        <v>490</v>
      </c>
      <c r="P268" s="96"/>
      <c r="Q268" s="124" t="s">
        <v>490</v>
      </c>
      <c r="R268" s="96"/>
      <c r="S268" s="125" t="s">
        <v>490</v>
      </c>
      <c r="T268" s="100"/>
      <c r="U268" s="100"/>
      <c r="V268" s="100"/>
      <c r="W268" s="126" t="s">
        <v>490</v>
      </c>
      <c r="X268" s="127" t="s">
        <v>490</v>
      </c>
      <c r="Y268" s="122" t="s">
        <v>490</v>
      </c>
      <c r="Z268" s="96"/>
      <c r="AA268" s="127" t="s">
        <v>490</v>
      </c>
      <c r="AB268" s="122" t="s">
        <v>490</v>
      </c>
      <c r="AC268" s="95"/>
      <c r="AD268" s="96"/>
      <c r="AE268" s="122" t="s">
        <v>490</v>
      </c>
      <c r="AF268" s="95"/>
      <c r="AG268" s="100"/>
      <c r="AH268" s="102"/>
      <c r="AI268" s="102"/>
      <c r="AJ268" s="103"/>
      <c r="AK268" s="122" t="s">
        <v>490</v>
      </c>
      <c r="AL268" s="96"/>
      <c r="AM268" s="128" t="s">
        <v>490</v>
      </c>
      <c r="AN268" s="96"/>
    </row>
    <row r="269" spans="1:40" x14ac:dyDescent="0.25">
      <c r="A269" s="95" t="s">
        <v>24</v>
      </c>
      <c r="B269" s="96" t="s">
        <v>58</v>
      </c>
      <c r="C269" s="122" t="s">
        <v>490</v>
      </c>
      <c r="D269" s="104" t="str">
        <f>VLOOKUP(C269,Authorisation[],2,FALSE)</f>
        <v>-</v>
      </c>
      <c r="E269" s="122" t="s">
        <v>490</v>
      </c>
      <c r="F269" s="122" t="s">
        <v>490</v>
      </c>
      <c r="G269" s="122" t="s">
        <v>490</v>
      </c>
      <c r="H269" s="122" t="s">
        <v>490</v>
      </c>
      <c r="I269" s="122" t="s">
        <v>490</v>
      </c>
      <c r="J269" s="122" t="s">
        <v>490</v>
      </c>
      <c r="K269" s="122" t="s">
        <v>490</v>
      </c>
      <c r="L269" s="122" t="s">
        <v>490</v>
      </c>
      <c r="M269" s="123" t="s">
        <v>490</v>
      </c>
      <c r="N269" s="96"/>
      <c r="O269" s="122" t="s">
        <v>490</v>
      </c>
      <c r="P269" s="96"/>
      <c r="Q269" s="124" t="s">
        <v>490</v>
      </c>
      <c r="R269" s="96"/>
      <c r="S269" s="125" t="s">
        <v>490</v>
      </c>
      <c r="T269" s="100"/>
      <c r="U269" s="100"/>
      <c r="V269" s="100"/>
      <c r="W269" s="126" t="s">
        <v>490</v>
      </c>
      <c r="X269" s="127" t="s">
        <v>490</v>
      </c>
      <c r="Y269" s="122" t="s">
        <v>490</v>
      </c>
      <c r="Z269" s="96"/>
      <c r="AA269" s="127" t="s">
        <v>490</v>
      </c>
      <c r="AB269" s="122" t="s">
        <v>490</v>
      </c>
      <c r="AC269" s="95"/>
      <c r="AD269" s="96"/>
      <c r="AE269" s="122" t="s">
        <v>490</v>
      </c>
      <c r="AF269" s="95"/>
      <c r="AG269" s="100"/>
      <c r="AH269" s="102"/>
      <c r="AI269" s="102"/>
      <c r="AJ269" s="103"/>
      <c r="AK269" s="122" t="s">
        <v>490</v>
      </c>
      <c r="AL269" s="96"/>
      <c r="AM269" s="128" t="s">
        <v>490</v>
      </c>
      <c r="AN269" s="96"/>
    </row>
    <row r="270" spans="1:40" x14ac:dyDescent="0.25">
      <c r="A270" s="95" t="s">
        <v>24</v>
      </c>
      <c r="B270" s="96" t="s">
        <v>58</v>
      </c>
      <c r="C270" s="122" t="s">
        <v>490</v>
      </c>
      <c r="D270" s="104" t="str">
        <f>VLOOKUP(C270,Authorisation[],2,FALSE)</f>
        <v>-</v>
      </c>
      <c r="E270" s="122" t="s">
        <v>490</v>
      </c>
      <c r="F270" s="122" t="s">
        <v>490</v>
      </c>
      <c r="G270" s="122" t="s">
        <v>490</v>
      </c>
      <c r="H270" s="122" t="s">
        <v>490</v>
      </c>
      <c r="I270" s="122" t="s">
        <v>490</v>
      </c>
      <c r="J270" s="122" t="s">
        <v>490</v>
      </c>
      <c r="K270" s="122" t="s">
        <v>490</v>
      </c>
      <c r="L270" s="122" t="s">
        <v>490</v>
      </c>
      <c r="M270" s="123" t="s">
        <v>490</v>
      </c>
      <c r="N270" s="96"/>
      <c r="O270" s="122" t="s">
        <v>490</v>
      </c>
      <c r="P270" s="96"/>
      <c r="Q270" s="124" t="s">
        <v>490</v>
      </c>
      <c r="R270" s="96"/>
      <c r="S270" s="125" t="s">
        <v>490</v>
      </c>
      <c r="T270" s="100"/>
      <c r="U270" s="100"/>
      <c r="V270" s="100"/>
      <c r="W270" s="126" t="s">
        <v>490</v>
      </c>
      <c r="X270" s="127" t="s">
        <v>490</v>
      </c>
      <c r="Y270" s="122" t="s">
        <v>490</v>
      </c>
      <c r="Z270" s="96"/>
      <c r="AA270" s="127" t="s">
        <v>490</v>
      </c>
      <c r="AB270" s="122" t="s">
        <v>490</v>
      </c>
      <c r="AC270" s="95"/>
      <c r="AD270" s="96"/>
      <c r="AE270" s="122" t="s">
        <v>490</v>
      </c>
      <c r="AF270" s="95"/>
      <c r="AG270" s="100"/>
      <c r="AH270" s="102"/>
      <c r="AI270" s="102"/>
      <c r="AJ270" s="103"/>
      <c r="AK270" s="122" t="s">
        <v>490</v>
      </c>
      <c r="AL270" s="96"/>
      <c r="AM270" s="128" t="s">
        <v>490</v>
      </c>
      <c r="AN270" s="96"/>
    </row>
    <row r="271" spans="1:40" x14ac:dyDescent="0.25">
      <c r="A271" s="95" t="s">
        <v>24</v>
      </c>
      <c r="B271" s="96" t="s">
        <v>58</v>
      </c>
      <c r="C271" s="122" t="s">
        <v>490</v>
      </c>
      <c r="D271" s="104" t="str">
        <f>VLOOKUP(C271,Authorisation[],2,FALSE)</f>
        <v>-</v>
      </c>
      <c r="E271" s="122" t="s">
        <v>490</v>
      </c>
      <c r="F271" s="122" t="s">
        <v>490</v>
      </c>
      <c r="G271" s="122" t="s">
        <v>490</v>
      </c>
      <c r="H271" s="122" t="s">
        <v>490</v>
      </c>
      <c r="I271" s="122" t="s">
        <v>490</v>
      </c>
      <c r="J271" s="122" t="s">
        <v>490</v>
      </c>
      <c r="K271" s="122" t="s">
        <v>490</v>
      </c>
      <c r="L271" s="122" t="s">
        <v>490</v>
      </c>
      <c r="M271" s="123" t="s">
        <v>490</v>
      </c>
      <c r="N271" s="96"/>
      <c r="O271" s="122" t="s">
        <v>490</v>
      </c>
      <c r="P271" s="96"/>
      <c r="Q271" s="124" t="s">
        <v>490</v>
      </c>
      <c r="R271" s="96"/>
      <c r="S271" s="125" t="s">
        <v>490</v>
      </c>
      <c r="T271" s="100"/>
      <c r="U271" s="100"/>
      <c r="V271" s="100"/>
      <c r="W271" s="126" t="s">
        <v>490</v>
      </c>
      <c r="X271" s="127" t="s">
        <v>490</v>
      </c>
      <c r="Y271" s="122" t="s">
        <v>490</v>
      </c>
      <c r="Z271" s="96"/>
      <c r="AA271" s="127" t="s">
        <v>490</v>
      </c>
      <c r="AB271" s="122" t="s">
        <v>490</v>
      </c>
      <c r="AC271" s="95"/>
      <c r="AD271" s="96"/>
      <c r="AE271" s="122" t="s">
        <v>490</v>
      </c>
      <c r="AF271" s="95"/>
      <c r="AG271" s="100"/>
      <c r="AH271" s="102"/>
      <c r="AI271" s="102"/>
      <c r="AJ271" s="103"/>
      <c r="AK271" s="122" t="s">
        <v>490</v>
      </c>
      <c r="AL271" s="96"/>
      <c r="AM271" s="128" t="s">
        <v>490</v>
      </c>
      <c r="AN271" s="96"/>
    </row>
    <row r="272" spans="1:40" x14ac:dyDescent="0.25">
      <c r="A272" s="95" t="s">
        <v>24</v>
      </c>
      <c r="B272" s="96" t="s">
        <v>58</v>
      </c>
      <c r="C272" s="122" t="s">
        <v>490</v>
      </c>
      <c r="D272" s="104" t="str">
        <f>VLOOKUP(C272,Authorisation[],2,FALSE)</f>
        <v>-</v>
      </c>
      <c r="E272" s="122" t="s">
        <v>490</v>
      </c>
      <c r="F272" s="122" t="s">
        <v>490</v>
      </c>
      <c r="G272" s="122" t="s">
        <v>490</v>
      </c>
      <c r="H272" s="122" t="s">
        <v>490</v>
      </c>
      <c r="I272" s="122" t="s">
        <v>490</v>
      </c>
      <c r="J272" s="122" t="s">
        <v>490</v>
      </c>
      <c r="K272" s="122" t="s">
        <v>490</v>
      </c>
      <c r="L272" s="122" t="s">
        <v>490</v>
      </c>
      <c r="M272" s="123" t="s">
        <v>490</v>
      </c>
      <c r="N272" s="96"/>
      <c r="O272" s="122" t="s">
        <v>490</v>
      </c>
      <c r="P272" s="96"/>
      <c r="Q272" s="124" t="s">
        <v>490</v>
      </c>
      <c r="R272" s="96"/>
      <c r="S272" s="125" t="s">
        <v>490</v>
      </c>
      <c r="T272" s="100"/>
      <c r="U272" s="100"/>
      <c r="V272" s="100"/>
      <c r="W272" s="126" t="s">
        <v>490</v>
      </c>
      <c r="X272" s="127" t="s">
        <v>490</v>
      </c>
      <c r="Y272" s="122" t="s">
        <v>490</v>
      </c>
      <c r="Z272" s="96"/>
      <c r="AA272" s="127" t="s">
        <v>490</v>
      </c>
      <c r="AB272" s="122" t="s">
        <v>490</v>
      </c>
      <c r="AC272" s="95"/>
      <c r="AD272" s="96"/>
      <c r="AE272" s="122" t="s">
        <v>490</v>
      </c>
      <c r="AF272" s="95"/>
      <c r="AG272" s="100"/>
      <c r="AH272" s="102"/>
      <c r="AI272" s="102"/>
      <c r="AJ272" s="103"/>
      <c r="AK272" s="122" t="s">
        <v>490</v>
      </c>
      <c r="AL272" s="96"/>
      <c r="AM272" s="128" t="s">
        <v>490</v>
      </c>
      <c r="AN272" s="96"/>
    </row>
    <row r="273" spans="1:40" x14ac:dyDescent="0.25">
      <c r="A273" s="95" t="s">
        <v>24</v>
      </c>
      <c r="B273" s="96" t="s">
        <v>58</v>
      </c>
      <c r="C273" s="122" t="s">
        <v>490</v>
      </c>
      <c r="D273" s="104" t="str">
        <f>VLOOKUP(C273,Authorisation[],2,FALSE)</f>
        <v>-</v>
      </c>
      <c r="E273" s="122" t="s">
        <v>490</v>
      </c>
      <c r="F273" s="122" t="s">
        <v>490</v>
      </c>
      <c r="G273" s="122" t="s">
        <v>490</v>
      </c>
      <c r="H273" s="122" t="s">
        <v>490</v>
      </c>
      <c r="I273" s="122" t="s">
        <v>490</v>
      </c>
      <c r="J273" s="122" t="s">
        <v>490</v>
      </c>
      <c r="K273" s="122" t="s">
        <v>490</v>
      </c>
      <c r="L273" s="122" t="s">
        <v>490</v>
      </c>
      <c r="M273" s="123" t="s">
        <v>490</v>
      </c>
      <c r="N273" s="96"/>
      <c r="O273" s="122" t="s">
        <v>490</v>
      </c>
      <c r="P273" s="96"/>
      <c r="Q273" s="124" t="s">
        <v>490</v>
      </c>
      <c r="R273" s="96"/>
      <c r="S273" s="125" t="s">
        <v>490</v>
      </c>
      <c r="T273" s="100"/>
      <c r="U273" s="100"/>
      <c r="V273" s="100"/>
      <c r="W273" s="126" t="s">
        <v>490</v>
      </c>
      <c r="X273" s="127" t="s">
        <v>490</v>
      </c>
      <c r="Y273" s="122" t="s">
        <v>490</v>
      </c>
      <c r="Z273" s="96"/>
      <c r="AA273" s="127" t="s">
        <v>490</v>
      </c>
      <c r="AB273" s="122" t="s">
        <v>490</v>
      </c>
      <c r="AC273" s="95"/>
      <c r="AD273" s="96"/>
      <c r="AE273" s="122" t="s">
        <v>490</v>
      </c>
      <c r="AF273" s="95"/>
      <c r="AG273" s="100"/>
      <c r="AH273" s="102"/>
      <c r="AI273" s="102"/>
      <c r="AJ273" s="103"/>
      <c r="AK273" s="122" t="s">
        <v>490</v>
      </c>
      <c r="AL273" s="96"/>
      <c r="AM273" s="128" t="s">
        <v>490</v>
      </c>
      <c r="AN273" s="96"/>
    </row>
    <row r="274" spans="1:40" x14ac:dyDescent="0.25">
      <c r="A274" s="95" t="s">
        <v>24</v>
      </c>
      <c r="B274" s="96" t="s">
        <v>58</v>
      </c>
      <c r="C274" s="122" t="s">
        <v>490</v>
      </c>
      <c r="D274" s="104" t="str">
        <f>VLOOKUP(C274,Authorisation[],2,FALSE)</f>
        <v>-</v>
      </c>
      <c r="E274" s="122" t="s">
        <v>490</v>
      </c>
      <c r="F274" s="122" t="s">
        <v>490</v>
      </c>
      <c r="G274" s="122" t="s">
        <v>490</v>
      </c>
      <c r="H274" s="122" t="s">
        <v>490</v>
      </c>
      <c r="I274" s="122" t="s">
        <v>490</v>
      </c>
      <c r="J274" s="122" t="s">
        <v>490</v>
      </c>
      <c r="K274" s="122" t="s">
        <v>490</v>
      </c>
      <c r="L274" s="122" t="s">
        <v>490</v>
      </c>
      <c r="M274" s="123" t="s">
        <v>490</v>
      </c>
      <c r="N274" s="96"/>
      <c r="O274" s="122" t="s">
        <v>490</v>
      </c>
      <c r="P274" s="96"/>
      <c r="Q274" s="124" t="s">
        <v>490</v>
      </c>
      <c r="R274" s="96"/>
      <c r="S274" s="125" t="s">
        <v>490</v>
      </c>
      <c r="T274" s="100"/>
      <c r="U274" s="100"/>
      <c r="V274" s="100"/>
      <c r="W274" s="126" t="s">
        <v>490</v>
      </c>
      <c r="X274" s="127" t="s">
        <v>490</v>
      </c>
      <c r="Y274" s="122" t="s">
        <v>490</v>
      </c>
      <c r="Z274" s="96"/>
      <c r="AA274" s="127" t="s">
        <v>490</v>
      </c>
      <c r="AB274" s="122" t="s">
        <v>490</v>
      </c>
      <c r="AC274" s="95"/>
      <c r="AD274" s="96"/>
      <c r="AE274" s="122" t="s">
        <v>490</v>
      </c>
      <c r="AF274" s="95"/>
      <c r="AG274" s="100"/>
      <c r="AH274" s="102"/>
      <c r="AI274" s="102"/>
      <c r="AJ274" s="103"/>
      <c r="AK274" s="122" t="s">
        <v>490</v>
      </c>
      <c r="AL274" s="96"/>
      <c r="AM274" s="128" t="s">
        <v>490</v>
      </c>
      <c r="AN274" s="96"/>
    </row>
    <row r="275" spans="1:40" x14ac:dyDescent="0.25">
      <c r="A275" s="95" t="s">
        <v>24</v>
      </c>
      <c r="B275" s="96" t="s">
        <v>58</v>
      </c>
      <c r="C275" s="122" t="s">
        <v>490</v>
      </c>
      <c r="D275" s="104" t="str">
        <f>VLOOKUP(C275,Authorisation[],2,FALSE)</f>
        <v>-</v>
      </c>
      <c r="E275" s="122" t="s">
        <v>490</v>
      </c>
      <c r="F275" s="122" t="s">
        <v>490</v>
      </c>
      <c r="G275" s="122" t="s">
        <v>490</v>
      </c>
      <c r="H275" s="122" t="s">
        <v>490</v>
      </c>
      <c r="I275" s="122" t="s">
        <v>490</v>
      </c>
      <c r="J275" s="122" t="s">
        <v>490</v>
      </c>
      <c r="K275" s="122" t="s">
        <v>490</v>
      </c>
      <c r="L275" s="122" t="s">
        <v>490</v>
      </c>
      <c r="M275" s="123" t="s">
        <v>490</v>
      </c>
      <c r="N275" s="96"/>
      <c r="O275" s="122" t="s">
        <v>490</v>
      </c>
      <c r="P275" s="96"/>
      <c r="Q275" s="124" t="s">
        <v>490</v>
      </c>
      <c r="R275" s="96"/>
      <c r="S275" s="125" t="s">
        <v>490</v>
      </c>
      <c r="T275" s="100"/>
      <c r="U275" s="100"/>
      <c r="V275" s="100"/>
      <c r="W275" s="126" t="s">
        <v>490</v>
      </c>
      <c r="X275" s="127" t="s">
        <v>490</v>
      </c>
      <c r="Y275" s="122" t="s">
        <v>490</v>
      </c>
      <c r="Z275" s="96"/>
      <c r="AA275" s="127" t="s">
        <v>490</v>
      </c>
      <c r="AB275" s="122" t="s">
        <v>490</v>
      </c>
      <c r="AC275" s="95"/>
      <c r="AD275" s="96"/>
      <c r="AE275" s="122" t="s">
        <v>490</v>
      </c>
      <c r="AF275" s="95"/>
      <c r="AG275" s="100"/>
      <c r="AH275" s="102"/>
      <c r="AI275" s="102"/>
      <c r="AJ275" s="103"/>
      <c r="AK275" s="122" t="s">
        <v>490</v>
      </c>
      <c r="AL275" s="96"/>
      <c r="AM275" s="128" t="s">
        <v>490</v>
      </c>
      <c r="AN275" s="96"/>
    </row>
    <row r="276" spans="1:40" x14ac:dyDescent="0.25">
      <c r="A276" s="95" t="s">
        <v>24</v>
      </c>
      <c r="B276" s="96" t="s">
        <v>58</v>
      </c>
      <c r="C276" s="122" t="s">
        <v>490</v>
      </c>
      <c r="D276" s="104" t="str">
        <f>VLOOKUP(C276,Authorisation[],2,FALSE)</f>
        <v>-</v>
      </c>
      <c r="E276" s="122" t="s">
        <v>490</v>
      </c>
      <c r="F276" s="122" t="s">
        <v>490</v>
      </c>
      <c r="G276" s="122" t="s">
        <v>490</v>
      </c>
      <c r="H276" s="122" t="s">
        <v>490</v>
      </c>
      <c r="I276" s="122" t="s">
        <v>490</v>
      </c>
      <c r="J276" s="122" t="s">
        <v>490</v>
      </c>
      <c r="K276" s="122" t="s">
        <v>490</v>
      </c>
      <c r="L276" s="122" t="s">
        <v>490</v>
      </c>
      <c r="M276" s="123" t="s">
        <v>490</v>
      </c>
      <c r="N276" s="96"/>
      <c r="O276" s="122" t="s">
        <v>490</v>
      </c>
      <c r="P276" s="96"/>
      <c r="Q276" s="124" t="s">
        <v>490</v>
      </c>
      <c r="R276" s="96"/>
      <c r="S276" s="125" t="s">
        <v>490</v>
      </c>
      <c r="T276" s="100"/>
      <c r="U276" s="100"/>
      <c r="V276" s="100"/>
      <c r="W276" s="126" t="s">
        <v>490</v>
      </c>
      <c r="X276" s="127" t="s">
        <v>490</v>
      </c>
      <c r="Y276" s="122" t="s">
        <v>490</v>
      </c>
      <c r="Z276" s="96"/>
      <c r="AA276" s="127" t="s">
        <v>490</v>
      </c>
      <c r="AB276" s="122" t="s">
        <v>490</v>
      </c>
      <c r="AC276" s="95"/>
      <c r="AD276" s="96"/>
      <c r="AE276" s="122" t="s">
        <v>490</v>
      </c>
      <c r="AF276" s="95"/>
      <c r="AG276" s="100"/>
      <c r="AH276" s="102"/>
      <c r="AI276" s="102"/>
      <c r="AJ276" s="103"/>
      <c r="AK276" s="122" t="s">
        <v>490</v>
      </c>
      <c r="AL276" s="96"/>
      <c r="AM276" s="128" t="s">
        <v>490</v>
      </c>
      <c r="AN276" s="96"/>
    </row>
    <row r="277" spans="1:40" x14ac:dyDescent="0.25">
      <c r="A277" s="95" t="s">
        <v>24</v>
      </c>
      <c r="B277" s="96" t="s">
        <v>58</v>
      </c>
      <c r="C277" s="122" t="s">
        <v>490</v>
      </c>
      <c r="D277" s="104" t="str">
        <f>VLOOKUP(C277,Authorisation[],2,FALSE)</f>
        <v>-</v>
      </c>
      <c r="E277" s="122" t="s">
        <v>490</v>
      </c>
      <c r="F277" s="122" t="s">
        <v>490</v>
      </c>
      <c r="G277" s="122" t="s">
        <v>490</v>
      </c>
      <c r="H277" s="122" t="s">
        <v>490</v>
      </c>
      <c r="I277" s="122" t="s">
        <v>490</v>
      </c>
      <c r="J277" s="122" t="s">
        <v>490</v>
      </c>
      <c r="K277" s="122" t="s">
        <v>490</v>
      </c>
      <c r="L277" s="122" t="s">
        <v>490</v>
      </c>
      <c r="M277" s="123" t="s">
        <v>490</v>
      </c>
      <c r="N277" s="96"/>
      <c r="O277" s="122" t="s">
        <v>490</v>
      </c>
      <c r="P277" s="96"/>
      <c r="Q277" s="124" t="s">
        <v>490</v>
      </c>
      <c r="R277" s="96"/>
      <c r="S277" s="125" t="s">
        <v>490</v>
      </c>
      <c r="T277" s="100"/>
      <c r="U277" s="100"/>
      <c r="V277" s="100"/>
      <c r="W277" s="126" t="s">
        <v>490</v>
      </c>
      <c r="X277" s="127" t="s">
        <v>490</v>
      </c>
      <c r="Y277" s="122" t="s">
        <v>490</v>
      </c>
      <c r="Z277" s="96"/>
      <c r="AA277" s="127" t="s">
        <v>490</v>
      </c>
      <c r="AB277" s="122" t="s">
        <v>490</v>
      </c>
      <c r="AC277" s="95"/>
      <c r="AD277" s="96"/>
      <c r="AE277" s="122" t="s">
        <v>490</v>
      </c>
      <c r="AF277" s="95"/>
      <c r="AG277" s="100"/>
      <c r="AH277" s="102"/>
      <c r="AI277" s="102"/>
      <c r="AJ277" s="103"/>
      <c r="AK277" s="122" t="s">
        <v>490</v>
      </c>
      <c r="AL277" s="96"/>
      <c r="AM277" s="128" t="s">
        <v>490</v>
      </c>
      <c r="AN277" s="96"/>
    </row>
    <row r="278" spans="1:40" x14ac:dyDescent="0.25">
      <c r="A278" s="95" t="s">
        <v>24</v>
      </c>
      <c r="B278" s="96" t="s">
        <v>58</v>
      </c>
      <c r="C278" s="122" t="s">
        <v>490</v>
      </c>
      <c r="D278" s="104" t="str">
        <f>VLOOKUP(C278,Authorisation[],2,FALSE)</f>
        <v>-</v>
      </c>
      <c r="E278" s="122" t="s">
        <v>490</v>
      </c>
      <c r="F278" s="122" t="s">
        <v>490</v>
      </c>
      <c r="G278" s="122" t="s">
        <v>490</v>
      </c>
      <c r="H278" s="122" t="s">
        <v>490</v>
      </c>
      <c r="I278" s="122" t="s">
        <v>490</v>
      </c>
      <c r="J278" s="122" t="s">
        <v>490</v>
      </c>
      <c r="K278" s="122" t="s">
        <v>490</v>
      </c>
      <c r="L278" s="122" t="s">
        <v>490</v>
      </c>
      <c r="M278" s="123" t="s">
        <v>490</v>
      </c>
      <c r="N278" s="96"/>
      <c r="O278" s="122" t="s">
        <v>490</v>
      </c>
      <c r="P278" s="96"/>
      <c r="Q278" s="124" t="s">
        <v>490</v>
      </c>
      <c r="R278" s="96"/>
      <c r="S278" s="125" t="s">
        <v>490</v>
      </c>
      <c r="T278" s="100"/>
      <c r="U278" s="100"/>
      <c r="V278" s="100"/>
      <c r="W278" s="126" t="s">
        <v>490</v>
      </c>
      <c r="X278" s="127" t="s">
        <v>490</v>
      </c>
      <c r="Y278" s="122" t="s">
        <v>490</v>
      </c>
      <c r="Z278" s="96"/>
      <c r="AA278" s="127" t="s">
        <v>490</v>
      </c>
      <c r="AB278" s="122" t="s">
        <v>490</v>
      </c>
      <c r="AC278" s="95"/>
      <c r="AD278" s="96"/>
      <c r="AE278" s="122" t="s">
        <v>490</v>
      </c>
      <c r="AF278" s="95"/>
      <c r="AG278" s="100"/>
      <c r="AH278" s="102"/>
      <c r="AI278" s="102"/>
      <c r="AJ278" s="103"/>
      <c r="AK278" s="122" t="s">
        <v>490</v>
      </c>
      <c r="AL278" s="96"/>
      <c r="AM278" s="128" t="s">
        <v>490</v>
      </c>
      <c r="AN278" s="96"/>
    </row>
    <row r="279" spans="1:40" x14ac:dyDescent="0.25">
      <c r="A279" s="95" t="s">
        <v>24</v>
      </c>
      <c r="B279" s="96" t="s">
        <v>58</v>
      </c>
      <c r="C279" s="122" t="s">
        <v>490</v>
      </c>
      <c r="D279" s="104" t="str">
        <f>VLOOKUP(C279,Authorisation[],2,FALSE)</f>
        <v>-</v>
      </c>
      <c r="E279" s="122" t="s">
        <v>490</v>
      </c>
      <c r="F279" s="122" t="s">
        <v>490</v>
      </c>
      <c r="G279" s="122" t="s">
        <v>490</v>
      </c>
      <c r="H279" s="122" t="s">
        <v>490</v>
      </c>
      <c r="I279" s="122" t="s">
        <v>490</v>
      </c>
      <c r="J279" s="122" t="s">
        <v>490</v>
      </c>
      <c r="K279" s="122" t="s">
        <v>490</v>
      </c>
      <c r="L279" s="122" t="s">
        <v>490</v>
      </c>
      <c r="M279" s="123" t="s">
        <v>490</v>
      </c>
      <c r="N279" s="96"/>
      <c r="O279" s="122" t="s">
        <v>490</v>
      </c>
      <c r="P279" s="96"/>
      <c r="Q279" s="124" t="s">
        <v>490</v>
      </c>
      <c r="R279" s="96"/>
      <c r="S279" s="125" t="s">
        <v>490</v>
      </c>
      <c r="T279" s="100"/>
      <c r="U279" s="100"/>
      <c r="V279" s="100"/>
      <c r="W279" s="126" t="s">
        <v>490</v>
      </c>
      <c r="X279" s="127" t="s">
        <v>490</v>
      </c>
      <c r="Y279" s="122" t="s">
        <v>490</v>
      </c>
      <c r="Z279" s="96"/>
      <c r="AA279" s="127" t="s">
        <v>490</v>
      </c>
      <c r="AB279" s="122" t="s">
        <v>490</v>
      </c>
      <c r="AC279" s="95"/>
      <c r="AD279" s="96"/>
      <c r="AE279" s="122" t="s">
        <v>490</v>
      </c>
      <c r="AF279" s="95"/>
      <c r="AG279" s="100"/>
      <c r="AH279" s="102"/>
      <c r="AI279" s="102"/>
      <c r="AJ279" s="103"/>
      <c r="AK279" s="122" t="s">
        <v>490</v>
      </c>
      <c r="AL279" s="96"/>
      <c r="AM279" s="128" t="s">
        <v>490</v>
      </c>
      <c r="AN279" s="96"/>
    </row>
    <row r="280" spans="1:40" x14ac:dyDescent="0.25">
      <c r="A280" s="95" t="s">
        <v>24</v>
      </c>
      <c r="B280" s="96" t="s">
        <v>58</v>
      </c>
      <c r="C280" s="122" t="s">
        <v>490</v>
      </c>
      <c r="D280" s="104" t="str">
        <f>VLOOKUP(C280,Authorisation[],2,FALSE)</f>
        <v>-</v>
      </c>
      <c r="E280" s="122" t="s">
        <v>490</v>
      </c>
      <c r="F280" s="122" t="s">
        <v>490</v>
      </c>
      <c r="G280" s="122" t="s">
        <v>490</v>
      </c>
      <c r="H280" s="122" t="s">
        <v>490</v>
      </c>
      <c r="I280" s="122" t="s">
        <v>490</v>
      </c>
      <c r="J280" s="122" t="s">
        <v>490</v>
      </c>
      <c r="K280" s="122" t="s">
        <v>490</v>
      </c>
      <c r="L280" s="122" t="s">
        <v>490</v>
      </c>
      <c r="M280" s="123" t="s">
        <v>490</v>
      </c>
      <c r="N280" s="96"/>
      <c r="O280" s="122" t="s">
        <v>490</v>
      </c>
      <c r="P280" s="96"/>
      <c r="Q280" s="124" t="s">
        <v>490</v>
      </c>
      <c r="R280" s="96"/>
      <c r="S280" s="125" t="s">
        <v>490</v>
      </c>
      <c r="T280" s="100"/>
      <c r="U280" s="100"/>
      <c r="V280" s="100"/>
      <c r="W280" s="126" t="s">
        <v>490</v>
      </c>
      <c r="X280" s="127" t="s">
        <v>490</v>
      </c>
      <c r="Y280" s="122" t="s">
        <v>490</v>
      </c>
      <c r="Z280" s="96"/>
      <c r="AA280" s="127" t="s">
        <v>490</v>
      </c>
      <c r="AB280" s="122" t="s">
        <v>490</v>
      </c>
      <c r="AC280" s="95"/>
      <c r="AD280" s="96"/>
      <c r="AE280" s="122" t="s">
        <v>490</v>
      </c>
      <c r="AF280" s="95"/>
      <c r="AG280" s="100"/>
      <c r="AH280" s="102"/>
      <c r="AI280" s="102"/>
      <c r="AJ280" s="103"/>
      <c r="AK280" s="122" t="s">
        <v>490</v>
      </c>
      <c r="AL280" s="96"/>
      <c r="AM280" s="128" t="s">
        <v>490</v>
      </c>
      <c r="AN280" s="96"/>
    </row>
    <row r="281" spans="1:40" x14ac:dyDescent="0.25">
      <c r="A281" s="95" t="s">
        <v>24</v>
      </c>
      <c r="B281" s="96" t="s">
        <v>58</v>
      </c>
      <c r="C281" s="122" t="s">
        <v>490</v>
      </c>
      <c r="D281" s="104" t="str">
        <f>VLOOKUP(C281,Authorisation[],2,FALSE)</f>
        <v>-</v>
      </c>
      <c r="E281" s="122" t="s">
        <v>490</v>
      </c>
      <c r="F281" s="122" t="s">
        <v>490</v>
      </c>
      <c r="G281" s="122" t="s">
        <v>490</v>
      </c>
      <c r="H281" s="122" t="s">
        <v>490</v>
      </c>
      <c r="I281" s="122" t="s">
        <v>490</v>
      </c>
      <c r="J281" s="122" t="s">
        <v>490</v>
      </c>
      <c r="K281" s="122" t="s">
        <v>490</v>
      </c>
      <c r="L281" s="122" t="s">
        <v>490</v>
      </c>
      <c r="M281" s="123" t="s">
        <v>490</v>
      </c>
      <c r="N281" s="96"/>
      <c r="O281" s="122" t="s">
        <v>490</v>
      </c>
      <c r="P281" s="96"/>
      <c r="Q281" s="124" t="s">
        <v>490</v>
      </c>
      <c r="R281" s="96"/>
      <c r="S281" s="125" t="s">
        <v>490</v>
      </c>
      <c r="T281" s="100"/>
      <c r="U281" s="100"/>
      <c r="V281" s="100"/>
      <c r="W281" s="126" t="s">
        <v>490</v>
      </c>
      <c r="X281" s="127" t="s">
        <v>490</v>
      </c>
      <c r="Y281" s="122" t="s">
        <v>490</v>
      </c>
      <c r="Z281" s="96"/>
      <c r="AA281" s="127" t="s">
        <v>490</v>
      </c>
      <c r="AB281" s="122" t="s">
        <v>490</v>
      </c>
      <c r="AC281" s="95"/>
      <c r="AD281" s="96"/>
      <c r="AE281" s="122" t="s">
        <v>490</v>
      </c>
      <c r="AF281" s="95"/>
      <c r="AG281" s="100"/>
      <c r="AH281" s="102"/>
      <c r="AI281" s="102"/>
      <c r="AJ281" s="103"/>
      <c r="AK281" s="122" t="s">
        <v>490</v>
      </c>
      <c r="AL281" s="96"/>
      <c r="AM281" s="128" t="s">
        <v>490</v>
      </c>
      <c r="AN281" s="96"/>
    </row>
    <row r="282" spans="1:40" x14ac:dyDescent="0.25">
      <c r="A282" s="95" t="s">
        <v>24</v>
      </c>
      <c r="B282" s="96" t="s">
        <v>58</v>
      </c>
      <c r="C282" s="122" t="s">
        <v>490</v>
      </c>
      <c r="D282" s="104" t="str">
        <f>VLOOKUP(C282,Authorisation[],2,FALSE)</f>
        <v>-</v>
      </c>
      <c r="E282" s="122" t="s">
        <v>490</v>
      </c>
      <c r="F282" s="122" t="s">
        <v>490</v>
      </c>
      <c r="G282" s="122" t="s">
        <v>490</v>
      </c>
      <c r="H282" s="122" t="s">
        <v>490</v>
      </c>
      <c r="I282" s="122" t="s">
        <v>490</v>
      </c>
      <c r="J282" s="122" t="s">
        <v>490</v>
      </c>
      <c r="K282" s="122" t="s">
        <v>490</v>
      </c>
      <c r="L282" s="122" t="s">
        <v>490</v>
      </c>
      <c r="M282" s="123" t="s">
        <v>490</v>
      </c>
      <c r="N282" s="96"/>
      <c r="O282" s="122" t="s">
        <v>490</v>
      </c>
      <c r="P282" s="96"/>
      <c r="Q282" s="124" t="s">
        <v>490</v>
      </c>
      <c r="R282" s="96"/>
      <c r="S282" s="125" t="s">
        <v>490</v>
      </c>
      <c r="T282" s="100"/>
      <c r="U282" s="100"/>
      <c r="V282" s="100"/>
      <c r="W282" s="126" t="s">
        <v>490</v>
      </c>
      <c r="X282" s="127" t="s">
        <v>490</v>
      </c>
      <c r="Y282" s="122" t="s">
        <v>490</v>
      </c>
      <c r="Z282" s="96"/>
      <c r="AA282" s="127" t="s">
        <v>490</v>
      </c>
      <c r="AB282" s="122" t="s">
        <v>490</v>
      </c>
      <c r="AC282" s="95"/>
      <c r="AD282" s="96"/>
      <c r="AE282" s="122" t="s">
        <v>490</v>
      </c>
      <c r="AF282" s="95"/>
      <c r="AG282" s="100"/>
      <c r="AH282" s="102"/>
      <c r="AI282" s="102"/>
      <c r="AJ282" s="103"/>
      <c r="AK282" s="122" t="s">
        <v>490</v>
      </c>
      <c r="AL282" s="96"/>
      <c r="AM282" s="128" t="s">
        <v>490</v>
      </c>
      <c r="AN282" s="96"/>
    </row>
    <row r="283" spans="1:40" x14ac:dyDescent="0.25">
      <c r="A283" s="95" t="s">
        <v>24</v>
      </c>
      <c r="B283" s="96" t="s">
        <v>58</v>
      </c>
      <c r="C283" s="122" t="s">
        <v>490</v>
      </c>
      <c r="D283" s="104" t="str">
        <f>VLOOKUP(C283,Authorisation[],2,FALSE)</f>
        <v>-</v>
      </c>
      <c r="E283" s="122" t="s">
        <v>490</v>
      </c>
      <c r="F283" s="122" t="s">
        <v>490</v>
      </c>
      <c r="G283" s="122" t="s">
        <v>490</v>
      </c>
      <c r="H283" s="122" t="s">
        <v>490</v>
      </c>
      <c r="I283" s="122" t="s">
        <v>490</v>
      </c>
      <c r="J283" s="122" t="s">
        <v>490</v>
      </c>
      <c r="K283" s="122" t="s">
        <v>490</v>
      </c>
      <c r="L283" s="122" t="s">
        <v>490</v>
      </c>
      <c r="M283" s="123" t="s">
        <v>490</v>
      </c>
      <c r="N283" s="96"/>
      <c r="O283" s="122" t="s">
        <v>490</v>
      </c>
      <c r="P283" s="96"/>
      <c r="Q283" s="124" t="s">
        <v>490</v>
      </c>
      <c r="R283" s="96"/>
      <c r="S283" s="125" t="s">
        <v>490</v>
      </c>
      <c r="T283" s="100"/>
      <c r="U283" s="100"/>
      <c r="V283" s="100"/>
      <c r="W283" s="126" t="s">
        <v>490</v>
      </c>
      <c r="X283" s="127" t="s">
        <v>490</v>
      </c>
      <c r="Y283" s="122" t="s">
        <v>490</v>
      </c>
      <c r="Z283" s="96"/>
      <c r="AA283" s="127" t="s">
        <v>490</v>
      </c>
      <c r="AB283" s="122" t="s">
        <v>490</v>
      </c>
      <c r="AC283" s="95"/>
      <c r="AD283" s="96"/>
      <c r="AE283" s="122" t="s">
        <v>490</v>
      </c>
      <c r="AF283" s="95"/>
      <c r="AG283" s="100"/>
      <c r="AH283" s="102"/>
      <c r="AI283" s="102"/>
      <c r="AJ283" s="103"/>
      <c r="AK283" s="122" t="s">
        <v>490</v>
      </c>
      <c r="AL283" s="96"/>
      <c r="AM283" s="128" t="s">
        <v>490</v>
      </c>
      <c r="AN283" s="96"/>
    </row>
    <row r="284" spans="1:40" x14ac:dyDescent="0.25">
      <c r="A284" s="95" t="s">
        <v>24</v>
      </c>
      <c r="B284" s="96" t="s">
        <v>58</v>
      </c>
      <c r="C284" s="122" t="s">
        <v>490</v>
      </c>
      <c r="D284" s="104" t="str">
        <f>VLOOKUP(C284,Authorisation[],2,FALSE)</f>
        <v>-</v>
      </c>
      <c r="E284" s="122" t="s">
        <v>490</v>
      </c>
      <c r="F284" s="122" t="s">
        <v>490</v>
      </c>
      <c r="G284" s="122" t="s">
        <v>490</v>
      </c>
      <c r="H284" s="122" t="s">
        <v>490</v>
      </c>
      <c r="I284" s="122" t="s">
        <v>490</v>
      </c>
      <c r="J284" s="122" t="s">
        <v>490</v>
      </c>
      <c r="K284" s="122" t="s">
        <v>490</v>
      </c>
      <c r="L284" s="122" t="s">
        <v>490</v>
      </c>
      <c r="M284" s="123" t="s">
        <v>490</v>
      </c>
      <c r="N284" s="96"/>
      <c r="O284" s="122" t="s">
        <v>490</v>
      </c>
      <c r="P284" s="96"/>
      <c r="Q284" s="124" t="s">
        <v>490</v>
      </c>
      <c r="R284" s="96"/>
      <c r="S284" s="125" t="s">
        <v>490</v>
      </c>
      <c r="T284" s="100"/>
      <c r="U284" s="100"/>
      <c r="V284" s="100"/>
      <c r="W284" s="126" t="s">
        <v>490</v>
      </c>
      <c r="X284" s="127" t="s">
        <v>490</v>
      </c>
      <c r="Y284" s="122" t="s">
        <v>490</v>
      </c>
      <c r="Z284" s="96"/>
      <c r="AA284" s="127" t="s">
        <v>490</v>
      </c>
      <c r="AB284" s="122" t="s">
        <v>490</v>
      </c>
      <c r="AC284" s="95"/>
      <c r="AD284" s="96"/>
      <c r="AE284" s="122" t="s">
        <v>490</v>
      </c>
      <c r="AF284" s="95"/>
      <c r="AG284" s="100"/>
      <c r="AH284" s="102"/>
      <c r="AI284" s="102"/>
      <c r="AJ284" s="103"/>
      <c r="AK284" s="122" t="s">
        <v>490</v>
      </c>
      <c r="AL284" s="96"/>
      <c r="AM284" s="128" t="s">
        <v>490</v>
      </c>
      <c r="AN284" s="96"/>
    </row>
    <row r="285" spans="1:40" x14ac:dyDescent="0.25">
      <c r="A285" s="95" t="s">
        <v>24</v>
      </c>
      <c r="B285" s="96" t="s">
        <v>58</v>
      </c>
      <c r="C285" s="122" t="s">
        <v>490</v>
      </c>
      <c r="D285" s="104" t="str">
        <f>VLOOKUP(C285,Authorisation[],2,FALSE)</f>
        <v>-</v>
      </c>
      <c r="E285" s="122" t="s">
        <v>490</v>
      </c>
      <c r="F285" s="122" t="s">
        <v>490</v>
      </c>
      <c r="G285" s="122" t="s">
        <v>490</v>
      </c>
      <c r="H285" s="122" t="s">
        <v>490</v>
      </c>
      <c r="I285" s="122" t="s">
        <v>490</v>
      </c>
      <c r="J285" s="122" t="s">
        <v>490</v>
      </c>
      <c r="K285" s="122" t="s">
        <v>490</v>
      </c>
      <c r="L285" s="122" t="s">
        <v>490</v>
      </c>
      <c r="M285" s="123" t="s">
        <v>490</v>
      </c>
      <c r="N285" s="96"/>
      <c r="O285" s="122" t="s">
        <v>490</v>
      </c>
      <c r="P285" s="96"/>
      <c r="Q285" s="124" t="s">
        <v>490</v>
      </c>
      <c r="R285" s="96"/>
      <c r="S285" s="125" t="s">
        <v>490</v>
      </c>
      <c r="T285" s="100"/>
      <c r="U285" s="100"/>
      <c r="V285" s="100"/>
      <c r="W285" s="126" t="s">
        <v>490</v>
      </c>
      <c r="X285" s="127" t="s">
        <v>490</v>
      </c>
      <c r="Y285" s="122" t="s">
        <v>490</v>
      </c>
      <c r="Z285" s="96"/>
      <c r="AA285" s="127" t="s">
        <v>490</v>
      </c>
      <c r="AB285" s="122" t="s">
        <v>490</v>
      </c>
      <c r="AC285" s="95"/>
      <c r="AD285" s="96"/>
      <c r="AE285" s="122" t="s">
        <v>490</v>
      </c>
      <c r="AF285" s="95"/>
      <c r="AG285" s="100"/>
      <c r="AH285" s="102"/>
      <c r="AI285" s="102"/>
      <c r="AJ285" s="103"/>
      <c r="AK285" s="122" t="s">
        <v>490</v>
      </c>
      <c r="AL285" s="96"/>
      <c r="AM285" s="128" t="s">
        <v>490</v>
      </c>
      <c r="AN285" s="96"/>
    </row>
    <row r="286" spans="1:40" x14ac:dyDescent="0.25">
      <c r="A286" s="95" t="s">
        <v>24</v>
      </c>
      <c r="B286" s="96" t="s">
        <v>58</v>
      </c>
      <c r="C286" s="122" t="s">
        <v>490</v>
      </c>
      <c r="D286" s="104" t="str">
        <f>VLOOKUP(C286,Authorisation[],2,FALSE)</f>
        <v>-</v>
      </c>
      <c r="E286" s="122" t="s">
        <v>490</v>
      </c>
      <c r="F286" s="122" t="s">
        <v>490</v>
      </c>
      <c r="G286" s="122" t="s">
        <v>490</v>
      </c>
      <c r="H286" s="122" t="s">
        <v>490</v>
      </c>
      <c r="I286" s="122" t="s">
        <v>490</v>
      </c>
      <c r="J286" s="122" t="s">
        <v>490</v>
      </c>
      <c r="K286" s="122" t="s">
        <v>490</v>
      </c>
      <c r="L286" s="122" t="s">
        <v>490</v>
      </c>
      <c r="M286" s="123" t="s">
        <v>490</v>
      </c>
      <c r="N286" s="96"/>
      <c r="O286" s="122" t="s">
        <v>490</v>
      </c>
      <c r="P286" s="96"/>
      <c r="Q286" s="124" t="s">
        <v>490</v>
      </c>
      <c r="R286" s="96"/>
      <c r="S286" s="125" t="s">
        <v>490</v>
      </c>
      <c r="T286" s="100"/>
      <c r="U286" s="100"/>
      <c r="V286" s="100"/>
      <c r="W286" s="126" t="s">
        <v>490</v>
      </c>
      <c r="X286" s="127" t="s">
        <v>490</v>
      </c>
      <c r="Y286" s="122" t="s">
        <v>490</v>
      </c>
      <c r="Z286" s="96"/>
      <c r="AA286" s="127" t="s">
        <v>490</v>
      </c>
      <c r="AB286" s="122" t="s">
        <v>490</v>
      </c>
      <c r="AC286" s="95"/>
      <c r="AD286" s="96"/>
      <c r="AE286" s="122" t="s">
        <v>490</v>
      </c>
      <c r="AF286" s="95"/>
      <c r="AG286" s="100"/>
      <c r="AH286" s="102"/>
      <c r="AI286" s="102"/>
      <c r="AJ286" s="103"/>
      <c r="AK286" s="122" t="s">
        <v>490</v>
      </c>
      <c r="AL286" s="96"/>
      <c r="AM286" s="128" t="s">
        <v>490</v>
      </c>
      <c r="AN286" s="96"/>
    </row>
    <row r="287" spans="1:40" x14ac:dyDescent="0.25">
      <c r="A287" s="95" t="s">
        <v>24</v>
      </c>
      <c r="B287" s="96" t="s">
        <v>58</v>
      </c>
      <c r="C287" s="122" t="s">
        <v>490</v>
      </c>
      <c r="D287" s="104" t="str">
        <f>VLOOKUP(C287,Authorisation[],2,FALSE)</f>
        <v>-</v>
      </c>
      <c r="E287" s="122" t="s">
        <v>490</v>
      </c>
      <c r="F287" s="122" t="s">
        <v>490</v>
      </c>
      <c r="G287" s="122" t="s">
        <v>490</v>
      </c>
      <c r="H287" s="122" t="s">
        <v>490</v>
      </c>
      <c r="I287" s="122" t="s">
        <v>490</v>
      </c>
      <c r="J287" s="122" t="s">
        <v>490</v>
      </c>
      <c r="K287" s="122" t="s">
        <v>490</v>
      </c>
      <c r="L287" s="122" t="s">
        <v>490</v>
      </c>
      <c r="M287" s="123" t="s">
        <v>490</v>
      </c>
      <c r="N287" s="96"/>
      <c r="O287" s="122" t="s">
        <v>490</v>
      </c>
      <c r="P287" s="96"/>
      <c r="Q287" s="124" t="s">
        <v>490</v>
      </c>
      <c r="R287" s="96"/>
      <c r="S287" s="125" t="s">
        <v>490</v>
      </c>
      <c r="T287" s="100"/>
      <c r="U287" s="100"/>
      <c r="V287" s="100"/>
      <c r="W287" s="126" t="s">
        <v>490</v>
      </c>
      <c r="X287" s="127" t="s">
        <v>490</v>
      </c>
      <c r="Y287" s="122" t="s">
        <v>490</v>
      </c>
      <c r="Z287" s="96"/>
      <c r="AA287" s="127" t="s">
        <v>490</v>
      </c>
      <c r="AB287" s="122" t="s">
        <v>490</v>
      </c>
      <c r="AC287" s="95"/>
      <c r="AD287" s="96"/>
      <c r="AE287" s="122" t="s">
        <v>490</v>
      </c>
      <c r="AF287" s="95"/>
      <c r="AG287" s="100"/>
      <c r="AH287" s="102"/>
      <c r="AI287" s="102"/>
      <c r="AJ287" s="103"/>
      <c r="AK287" s="122" t="s">
        <v>490</v>
      </c>
      <c r="AL287" s="96"/>
      <c r="AM287" s="128" t="s">
        <v>490</v>
      </c>
      <c r="AN287" s="96"/>
    </row>
    <row r="288" spans="1:40" x14ac:dyDescent="0.25">
      <c r="A288" s="95" t="s">
        <v>24</v>
      </c>
      <c r="B288" s="96" t="s">
        <v>58</v>
      </c>
      <c r="C288" s="122" t="s">
        <v>490</v>
      </c>
      <c r="D288" s="104" t="str">
        <f>VLOOKUP(C288,Authorisation[],2,FALSE)</f>
        <v>-</v>
      </c>
      <c r="E288" s="122" t="s">
        <v>490</v>
      </c>
      <c r="F288" s="122" t="s">
        <v>490</v>
      </c>
      <c r="G288" s="122" t="s">
        <v>490</v>
      </c>
      <c r="H288" s="122" t="s">
        <v>490</v>
      </c>
      <c r="I288" s="122" t="s">
        <v>490</v>
      </c>
      <c r="J288" s="122" t="s">
        <v>490</v>
      </c>
      <c r="K288" s="122" t="s">
        <v>490</v>
      </c>
      <c r="L288" s="122" t="s">
        <v>490</v>
      </c>
      <c r="M288" s="123" t="s">
        <v>490</v>
      </c>
      <c r="N288" s="96"/>
      <c r="O288" s="122" t="s">
        <v>490</v>
      </c>
      <c r="P288" s="96"/>
      <c r="Q288" s="124" t="s">
        <v>490</v>
      </c>
      <c r="R288" s="96"/>
      <c r="S288" s="125" t="s">
        <v>490</v>
      </c>
      <c r="T288" s="100"/>
      <c r="U288" s="100"/>
      <c r="V288" s="100"/>
      <c r="W288" s="126" t="s">
        <v>490</v>
      </c>
      <c r="X288" s="127" t="s">
        <v>490</v>
      </c>
      <c r="Y288" s="122" t="s">
        <v>490</v>
      </c>
      <c r="Z288" s="96"/>
      <c r="AA288" s="127" t="s">
        <v>490</v>
      </c>
      <c r="AB288" s="122" t="s">
        <v>490</v>
      </c>
      <c r="AC288" s="95"/>
      <c r="AD288" s="96"/>
      <c r="AE288" s="122" t="s">
        <v>490</v>
      </c>
      <c r="AF288" s="95"/>
      <c r="AG288" s="100"/>
      <c r="AH288" s="102"/>
      <c r="AI288" s="102"/>
      <c r="AJ288" s="103"/>
      <c r="AK288" s="122" t="s">
        <v>490</v>
      </c>
      <c r="AL288" s="96"/>
      <c r="AM288" s="128" t="s">
        <v>490</v>
      </c>
      <c r="AN288" s="96"/>
    </row>
    <row r="289" spans="1:40" x14ac:dyDescent="0.25">
      <c r="A289" s="95" t="s">
        <v>24</v>
      </c>
      <c r="B289" s="96" t="s">
        <v>58</v>
      </c>
      <c r="C289" s="122" t="s">
        <v>490</v>
      </c>
      <c r="D289" s="104" t="str">
        <f>VLOOKUP(C289,Authorisation[],2,FALSE)</f>
        <v>-</v>
      </c>
      <c r="E289" s="122" t="s">
        <v>490</v>
      </c>
      <c r="F289" s="122" t="s">
        <v>490</v>
      </c>
      <c r="G289" s="122" t="s">
        <v>490</v>
      </c>
      <c r="H289" s="122" t="s">
        <v>490</v>
      </c>
      <c r="I289" s="122" t="s">
        <v>490</v>
      </c>
      <c r="J289" s="122" t="s">
        <v>490</v>
      </c>
      <c r="K289" s="122" t="s">
        <v>490</v>
      </c>
      <c r="L289" s="122" t="s">
        <v>490</v>
      </c>
      <c r="M289" s="123" t="s">
        <v>490</v>
      </c>
      <c r="N289" s="96"/>
      <c r="O289" s="122" t="s">
        <v>490</v>
      </c>
      <c r="P289" s="96"/>
      <c r="Q289" s="124" t="s">
        <v>490</v>
      </c>
      <c r="R289" s="96"/>
      <c r="S289" s="125" t="s">
        <v>490</v>
      </c>
      <c r="T289" s="100"/>
      <c r="U289" s="100"/>
      <c r="V289" s="100"/>
      <c r="W289" s="126" t="s">
        <v>490</v>
      </c>
      <c r="X289" s="127" t="s">
        <v>490</v>
      </c>
      <c r="Y289" s="122" t="s">
        <v>490</v>
      </c>
      <c r="Z289" s="96"/>
      <c r="AA289" s="127" t="s">
        <v>490</v>
      </c>
      <c r="AB289" s="122" t="s">
        <v>490</v>
      </c>
      <c r="AC289" s="95"/>
      <c r="AD289" s="96"/>
      <c r="AE289" s="122" t="s">
        <v>490</v>
      </c>
      <c r="AF289" s="95"/>
      <c r="AG289" s="100"/>
      <c r="AH289" s="102"/>
      <c r="AI289" s="102"/>
      <c r="AJ289" s="103"/>
      <c r="AK289" s="122" t="s">
        <v>490</v>
      </c>
      <c r="AL289" s="96"/>
      <c r="AM289" s="128" t="s">
        <v>490</v>
      </c>
      <c r="AN289" s="96"/>
    </row>
    <row r="290" spans="1:40" x14ac:dyDescent="0.25">
      <c r="A290" s="95" t="s">
        <v>24</v>
      </c>
      <c r="B290" s="96" t="s">
        <v>58</v>
      </c>
      <c r="C290" s="122" t="s">
        <v>490</v>
      </c>
      <c r="D290" s="104" t="str">
        <f>VLOOKUP(C290,Authorisation[],2,FALSE)</f>
        <v>-</v>
      </c>
      <c r="E290" s="122" t="s">
        <v>490</v>
      </c>
      <c r="F290" s="122" t="s">
        <v>490</v>
      </c>
      <c r="G290" s="122" t="s">
        <v>490</v>
      </c>
      <c r="H290" s="122" t="s">
        <v>490</v>
      </c>
      <c r="I290" s="122" t="s">
        <v>490</v>
      </c>
      <c r="J290" s="122" t="s">
        <v>490</v>
      </c>
      <c r="K290" s="122" t="s">
        <v>490</v>
      </c>
      <c r="L290" s="122" t="s">
        <v>490</v>
      </c>
      <c r="M290" s="123" t="s">
        <v>490</v>
      </c>
      <c r="N290" s="96"/>
      <c r="O290" s="122" t="s">
        <v>490</v>
      </c>
      <c r="P290" s="96"/>
      <c r="Q290" s="124" t="s">
        <v>490</v>
      </c>
      <c r="R290" s="96"/>
      <c r="S290" s="125" t="s">
        <v>490</v>
      </c>
      <c r="T290" s="100"/>
      <c r="U290" s="100"/>
      <c r="V290" s="100"/>
      <c r="W290" s="126" t="s">
        <v>490</v>
      </c>
      <c r="X290" s="127" t="s">
        <v>490</v>
      </c>
      <c r="Y290" s="122" t="s">
        <v>490</v>
      </c>
      <c r="Z290" s="96"/>
      <c r="AA290" s="127" t="s">
        <v>490</v>
      </c>
      <c r="AB290" s="122" t="s">
        <v>490</v>
      </c>
      <c r="AC290" s="95"/>
      <c r="AD290" s="96"/>
      <c r="AE290" s="122" t="s">
        <v>490</v>
      </c>
      <c r="AF290" s="95"/>
      <c r="AG290" s="100"/>
      <c r="AH290" s="102"/>
      <c r="AI290" s="102"/>
      <c r="AJ290" s="103"/>
      <c r="AK290" s="122" t="s">
        <v>490</v>
      </c>
      <c r="AL290" s="96"/>
      <c r="AM290" s="128" t="s">
        <v>490</v>
      </c>
      <c r="AN290" s="96"/>
    </row>
    <row r="291" spans="1:40" x14ac:dyDescent="0.25">
      <c r="A291" s="95" t="s">
        <v>24</v>
      </c>
      <c r="B291" s="96" t="s">
        <v>58</v>
      </c>
      <c r="C291" s="122" t="s">
        <v>490</v>
      </c>
      <c r="D291" s="104" t="str">
        <f>VLOOKUP(C291,Authorisation[],2,FALSE)</f>
        <v>-</v>
      </c>
      <c r="E291" s="122" t="s">
        <v>490</v>
      </c>
      <c r="F291" s="122" t="s">
        <v>490</v>
      </c>
      <c r="G291" s="122" t="s">
        <v>490</v>
      </c>
      <c r="H291" s="122" t="s">
        <v>490</v>
      </c>
      <c r="I291" s="122" t="s">
        <v>490</v>
      </c>
      <c r="J291" s="122" t="s">
        <v>490</v>
      </c>
      <c r="K291" s="122" t="s">
        <v>490</v>
      </c>
      <c r="L291" s="122" t="s">
        <v>490</v>
      </c>
      <c r="M291" s="123" t="s">
        <v>490</v>
      </c>
      <c r="N291" s="96"/>
      <c r="O291" s="122" t="s">
        <v>490</v>
      </c>
      <c r="P291" s="96"/>
      <c r="Q291" s="124" t="s">
        <v>490</v>
      </c>
      <c r="R291" s="96"/>
      <c r="S291" s="125" t="s">
        <v>490</v>
      </c>
      <c r="T291" s="100"/>
      <c r="U291" s="100"/>
      <c r="V291" s="100"/>
      <c r="W291" s="126" t="s">
        <v>490</v>
      </c>
      <c r="X291" s="127" t="s">
        <v>490</v>
      </c>
      <c r="Y291" s="122" t="s">
        <v>490</v>
      </c>
      <c r="Z291" s="96"/>
      <c r="AA291" s="127" t="s">
        <v>490</v>
      </c>
      <c r="AB291" s="122" t="s">
        <v>490</v>
      </c>
      <c r="AC291" s="95"/>
      <c r="AD291" s="96"/>
      <c r="AE291" s="122" t="s">
        <v>490</v>
      </c>
      <c r="AF291" s="95"/>
      <c r="AG291" s="100"/>
      <c r="AH291" s="102"/>
      <c r="AI291" s="102"/>
      <c r="AJ291" s="103"/>
      <c r="AK291" s="122" t="s">
        <v>490</v>
      </c>
      <c r="AL291" s="96"/>
      <c r="AM291" s="128" t="s">
        <v>490</v>
      </c>
      <c r="AN291" s="96"/>
    </row>
    <row r="292" spans="1:40" x14ac:dyDescent="0.25">
      <c r="A292" s="95" t="s">
        <v>24</v>
      </c>
      <c r="B292" s="96" t="s">
        <v>58</v>
      </c>
      <c r="C292" s="122" t="s">
        <v>490</v>
      </c>
      <c r="D292" s="104" t="str">
        <f>VLOOKUP(C292,Authorisation[],2,FALSE)</f>
        <v>-</v>
      </c>
      <c r="E292" s="122" t="s">
        <v>490</v>
      </c>
      <c r="F292" s="122" t="s">
        <v>490</v>
      </c>
      <c r="G292" s="122" t="s">
        <v>490</v>
      </c>
      <c r="H292" s="122" t="s">
        <v>490</v>
      </c>
      <c r="I292" s="122" t="s">
        <v>490</v>
      </c>
      <c r="J292" s="122" t="s">
        <v>490</v>
      </c>
      <c r="K292" s="122" t="s">
        <v>490</v>
      </c>
      <c r="L292" s="122" t="s">
        <v>490</v>
      </c>
      <c r="M292" s="123" t="s">
        <v>490</v>
      </c>
      <c r="N292" s="96"/>
      <c r="O292" s="122" t="s">
        <v>490</v>
      </c>
      <c r="P292" s="96"/>
      <c r="Q292" s="124" t="s">
        <v>490</v>
      </c>
      <c r="R292" s="96"/>
      <c r="S292" s="125" t="s">
        <v>490</v>
      </c>
      <c r="T292" s="100"/>
      <c r="U292" s="100"/>
      <c r="V292" s="100"/>
      <c r="W292" s="126" t="s">
        <v>490</v>
      </c>
      <c r="X292" s="127" t="s">
        <v>490</v>
      </c>
      <c r="Y292" s="122" t="s">
        <v>490</v>
      </c>
      <c r="Z292" s="96"/>
      <c r="AA292" s="127" t="s">
        <v>490</v>
      </c>
      <c r="AB292" s="122" t="s">
        <v>490</v>
      </c>
      <c r="AC292" s="95"/>
      <c r="AD292" s="96"/>
      <c r="AE292" s="122" t="s">
        <v>490</v>
      </c>
      <c r="AF292" s="95"/>
      <c r="AG292" s="100"/>
      <c r="AH292" s="102"/>
      <c r="AI292" s="102"/>
      <c r="AJ292" s="103"/>
      <c r="AK292" s="122" t="s">
        <v>490</v>
      </c>
      <c r="AL292" s="96"/>
      <c r="AM292" s="128" t="s">
        <v>490</v>
      </c>
      <c r="AN292" s="96"/>
    </row>
    <row r="293" spans="1:40" x14ac:dyDescent="0.25">
      <c r="A293" s="95" t="s">
        <v>24</v>
      </c>
      <c r="B293" s="96" t="s">
        <v>58</v>
      </c>
      <c r="C293" s="122" t="s">
        <v>490</v>
      </c>
      <c r="D293" s="104" t="str">
        <f>VLOOKUP(C293,Authorisation[],2,FALSE)</f>
        <v>-</v>
      </c>
      <c r="E293" s="122" t="s">
        <v>490</v>
      </c>
      <c r="F293" s="122" t="s">
        <v>490</v>
      </c>
      <c r="G293" s="122" t="s">
        <v>490</v>
      </c>
      <c r="H293" s="122" t="s">
        <v>490</v>
      </c>
      <c r="I293" s="122" t="s">
        <v>490</v>
      </c>
      <c r="J293" s="122" t="s">
        <v>490</v>
      </c>
      <c r="K293" s="122" t="s">
        <v>490</v>
      </c>
      <c r="L293" s="122" t="s">
        <v>490</v>
      </c>
      <c r="M293" s="123" t="s">
        <v>490</v>
      </c>
      <c r="N293" s="96"/>
      <c r="O293" s="122" t="s">
        <v>490</v>
      </c>
      <c r="P293" s="96"/>
      <c r="Q293" s="124" t="s">
        <v>490</v>
      </c>
      <c r="R293" s="96"/>
      <c r="S293" s="125" t="s">
        <v>490</v>
      </c>
      <c r="T293" s="100"/>
      <c r="U293" s="100"/>
      <c r="V293" s="100"/>
      <c r="W293" s="126" t="s">
        <v>490</v>
      </c>
      <c r="X293" s="127" t="s">
        <v>490</v>
      </c>
      <c r="Y293" s="122" t="s">
        <v>490</v>
      </c>
      <c r="Z293" s="96"/>
      <c r="AA293" s="127" t="s">
        <v>490</v>
      </c>
      <c r="AB293" s="122" t="s">
        <v>490</v>
      </c>
      <c r="AC293" s="95"/>
      <c r="AD293" s="96"/>
      <c r="AE293" s="122" t="s">
        <v>490</v>
      </c>
      <c r="AF293" s="95"/>
      <c r="AG293" s="100"/>
      <c r="AH293" s="102"/>
      <c r="AI293" s="102"/>
      <c r="AJ293" s="103"/>
      <c r="AK293" s="122" t="s">
        <v>490</v>
      </c>
      <c r="AL293" s="96"/>
      <c r="AM293" s="128" t="s">
        <v>490</v>
      </c>
      <c r="AN293" s="96"/>
    </row>
    <row r="294" spans="1:40" x14ac:dyDescent="0.25">
      <c r="A294" s="95" t="s">
        <v>24</v>
      </c>
      <c r="B294" s="96" t="s">
        <v>58</v>
      </c>
      <c r="C294" s="122" t="s">
        <v>490</v>
      </c>
      <c r="D294" s="104" t="str">
        <f>VLOOKUP(C294,Authorisation[],2,FALSE)</f>
        <v>-</v>
      </c>
      <c r="E294" s="122" t="s">
        <v>490</v>
      </c>
      <c r="F294" s="122" t="s">
        <v>490</v>
      </c>
      <c r="G294" s="122" t="s">
        <v>490</v>
      </c>
      <c r="H294" s="122" t="s">
        <v>490</v>
      </c>
      <c r="I294" s="122" t="s">
        <v>490</v>
      </c>
      <c r="J294" s="122" t="s">
        <v>490</v>
      </c>
      <c r="K294" s="122" t="s">
        <v>490</v>
      </c>
      <c r="L294" s="122" t="s">
        <v>490</v>
      </c>
      <c r="M294" s="123" t="s">
        <v>490</v>
      </c>
      <c r="N294" s="96"/>
      <c r="O294" s="122" t="s">
        <v>490</v>
      </c>
      <c r="P294" s="96"/>
      <c r="Q294" s="124" t="s">
        <v>490</v>
      </c>
      <c r="R294" s="96"/>
      <c r="S294" s="125" t="s">
        <v>490</v>
      </c>
      <c r="T294" s="100"/>
      <c r="U294" s="100"/>
      <c r="V294" s="100"/>
      <c r="W294" s="126" t="s">
        <v>490</v>
      </c>
      <c r="X294" s="127" t="s">
        <v>490</v>
      </c>
      <c r="Y294" s="122" t="s">
        <v>490</v>
      </c>
      <c r="Z294" s="96"/>
      <c r="AA294" s="127" t="s">
        <v>490</v>
      </c>
      <c r="AB294" s="122" t="s">
        <v>490</v>
      </c>
      <c r="AC294" s="95"/>
      <c r="AD294" s="96"/>
      <c r="AE294" s="122" t="s">
        <v>490</v>
      </c>
      <c r="AF294" s="95"/>
      <c r="AG294" s="100"/>
      <c r="AH294" s="102"/>
      <c r="AI294" s="102"/>
      <c r="AJ294" s="103"/>
      <c r="AK294" s="122" t="s">
        <v>490</v>
      </c>
      <c r="AL294" s="96"/>
      <c r="AM294" s="128" t="s">
        <v>490</v>
      </c>
      <c r="AN294" s="96"/>
    </row>
    <row r="295" spans="1:40" x14ac:dyDescent="0.25">
      <c r="A295" s="95" t="s">
        <v>24</v>
      </c>
      <c r="B295" s="96" t="s">
        <v>58</v>
      </c>
      <c r="C295" s="122" t="s">
        <v>490</v>
      </c>
      <c r="D295" s="104" t="str">
        <f>VLOOKUP(C295,Authorisation[],2,FALSE)</f>
        <v>-</v>
      </c>
      <c r="E295" s="122" t="s">
        <v>490</v>
      </c>
      <c r="F295" s="122" t="s">
        <v>490</v>
      </c>
      <c r="G295" s="122" t="s">
        <v>490</v>
      </c>
      <c r="H295" s="122" t="s">
        <v>490</v>
      </c>
      <c r="I295" s="122" t="s">
        <v>490</v>
      </c>
      <c r="J295" s="122" t="s">
        <v>490</v>
      </c>
      <c r="K295" s="122" t="s">
        <v>490</v>
      </c>
      <c r="L295" s="122" t="s">
        <v>490</v>
      </c>
      <c r="M295" s="123" t="s">
        <v>490</v>
      </c>
      <c r="N295" s="96"/>
      <c r="O295" s="122" t="s">
        <v>490</v>
      </c>
      <c r="P295" s="96"/>
      <c r="Q295" s="124" t="s">
        <v>490</v>
      </c>
      <c r="R295" s="96"/>
      <c r="S295" s="125" t="s">
        <v>490</v>
      </c>
      <c r="T295" s="100"/>
      <c r="U295" s="100"/>
      <c r="V295" s="100"/>
      <c r="W295" s="126" t="s">
        <v>490</v>
      </c>
      <c r="X295" s="127" t="s">
        <v>490</v>
      </c>
      <c r="Y295" s="122" t="s">
        <v>490</v>
      </c>
      <c r="Z295" s="96"/>
      <c r="AA295" s="127" t="s">
        <v>490</v>
      </c>
      <c r="AB295" s="122" t="s">
        <v>490</v>
      </c>
      <c r="AC295" s="95"/>
      <c r="AD295" s="96"/>
      <c r="AE295" s="122" t="s">
        <v>490</v>
      </c>
      <c r="AF295" s="95"/>
      <c r="AG295" s="100"/>
      <c r="AH295" s="102"/>
      <c r="AI295" s="102"/>
      <c r="AJ295" s="103"/>
      <c r="AK295" s="122" t="s">
        <v>490</v>
      </c>
      <c r="AL295" s="96"/>
      <c r="AM295" s="128" t="s">
        <v>490</v>
      </c>
      <c r="AN295" s="96"/>
    </row>
    <row r="296" spans="1:40" x14ac:dyDescent="0.25">
      <c r="A296" s="95" t="s">
        <v>24</v>
      </c>
      <c r="B296" s="96" t="s">
        <v>58</v>
      </c>
      <c r="C296" s="122" t="s">
        <v>490</v>
      </c>
      <c r="D296" s="104" t="str">
        <f>VLOOKUP(C296,Authorisation[],2,FALSE)</f>
        <v>-</v>
      </c>
      <c r="E296" s="122" t="s">
        <v>490</v>
      </c>
      <c r="F296" s="122" t="s">
        <v>490</v>
      </c>
      <c r="G296" s="122" t="s">
        <v>490</v>
      </c>
      <c r="H296" s="122" t="s">
        <v>490</v>
      </c>
      <c r="I296" s="122" t="s">
        <v>490</v>
      </c>
      <c r="J296" s="122" t="s">
        <v>490</v>
      </c>
      <c r="K296" s="122" t="s">
        <v>490</v>
      </c>
      <c r="L296" s="122" t="s">
        <v>490</v>
      </c>
      <c r="M296" s="123" t="s">
        <v>490</v>
      </c>
      <c r="N296" s="96"/>
      <c r="O296" s="122" t="s">
        <v>490</v>
      </c>
      <c r="P296" s="96"/>
      <c r="Q296" s="124" t="s">
        <v>490</v>
      </c>
      <c r="R296" s="96"/>
      <c r="S296" s="125" t="s">
        <v>490</v>
      </c>
      <c r="T296" s="100"/>
      <c r="U296" s="100"/>
      <c r="V296" s="100"/>
      <c r="W296" s="126" t="s">
        <v>490</v>
      </c>
      <c r="X296" s="127" t="s">
        <v>490</v>
      </c>
      <c r="Y296" s="122" t="s">
        <v>490</v>
      </c>
      <c r="Z296" s="96"/>
      <c r="AA296" s="127" t="s">
        <v>490</v>
      </c>
      <c r="AB296" s="122" t="s">
        <v>490</v>
      </c>
      <c r="AC296" s="95"/>
      <c r="AD296" s="96"/>
      <c r="AE296" s="122" t="s">
        <v>490</v>
      </c>
      <c r="AF296" s="95"/>
      <c r="AG296" s="100"/>
      <c r="AH296" s="102"/>
      <c r="AI296" s="102"/>
      <c r="AJ296" s="103"/>
      <c r="AK296" s="122" t="s">
        <v>490</v>
      </c>
      <c r="AL296" s="96"/>
      <c r="AM296" s="128" t="s">
        <v>490</v>
      </c>
      <c r="AN296" s="96"/>
    </row>
    <row r="297" spans="1:40" x14ac:dyDescent="0.25">
      <c r="A297" s="95" t="s">
        <v>24</v>
      </c>
      <c r="B297" s="96" t="s">
        <v>58</v>
      </c>
      <c r="C297" s="122" t="s">
        <v>490</v>
      </c>
      <c r="D297" s="104" t="str">
        <f>VLOOKUP(C297,Authorisation[],2,FALSE)</f>
        <v>-</v>
      </c>
      <c r="E297" s="122" t="s">
        <v>490</v>
      </c>
      <c r="F297" s="122" t="s">
        <v>490</v>
      </c>
      <c r="G297" s="122" t="s">
        <v>490</v>
      </c>
      <c r="H297" s="122" t="s">
        <v>490</v>
      </c>
      <c r="I297" s="122" t="s">
        <v>490</v>
      </c>
      <c r="J297" s="122" t="s">
        <v>490</v>
      </c>
      <c r="K297" s="122" t="s">
        <v>490</v>
      </c>
      <c r="L297" s="122" t="s">
        <v>490</v>
      </c>
      <c r="M297" s="123" t="s">
        <v>490</v>
      </c>
      <c r="N297" s="96"/>
      <c r="O297" s="122" t="s">
        <v>490</v>
      </c>
      <c r="P297" s="96"/>
      <c r="Q297" s="124" t="s">
        <v>490</v>
      </c>
      <c r="R297" s="96"/>
      <c r="S297" s="125" t="s">
        <v>490</v>
      </c>
      <c r="T297" s="100"/>
      <c r="U297" s="100"/>
      <c r="V297" s="100"/>
      <c r="W297" s="126" t="s">
        <v>490</v>
      </c>
      <c r="X297" s="127" t="s">
        <v>490</v>
      </c>
      <c r="Y297" s="122" t="s">
        <v>490</v>
      </c>
      <c r="Z297" s="96"/>
      <c r="AA297" s="127" t="s">
        <v>490</v>
      </c>
      <c r="AB297" s="122" t="s">
        <v>490</v>
      </c>
      <c r="AC297" s="95"/>
      <c r="AD297" s="96"/>
      <c r="AE297" s="122" t="s">
        <v>490</v>
      </c>
      <c r="AF297" s="95"/>
      <c r="AG297" s="100"/>
      <c r="AH297" s="102"/>
      <c r="AI297" s="102"/>
      <c r="AJ297" s="103"/>
      <c r="AK297" s="122" t="s">
        <v>490</v>
      </c>
      <c r="AL297" s="96"/>
      <c r="AM297" s="128" t="s">
        <v>490</v>
      </c>
      <c r="AN297" s="96"/>
    </row>
    <row r="298" spans="1:40" x14ac:dyDescent="0.25">
      <c r="A298" s="95" t="s">
        <v>24</v>
      </c>
      <c r="B298" s="96" t="s">
        <v>58</v>
      </c>
      <c r="C298" s="122" t="s">
        <v>490</v>
      </c>
      <c r="D298" s="104" t="str">
        <f>VLOOKUP(C298,Authorisation[],2,FALSE)</f>
        <v>-</v>
      </c>
      <c r="E298" s="122" t="s">
        <v>490</v>
      </c>
      <c r="F298" s="122" t="s">
        <v>490</v>
      </c>
      <c r="G298" s="122" t="s">
        <v>490</v>
      </c>
      <c r="H298" s="122" t="s">
        <v>490</v>
      </c>
      <c r="I298" s="122" t="s">
        <v>490</v>
      </c>
      <c r="J298" s="122" t="s">
        <v>490</v>
      </c>
      <c r="K298" s="122" t="s">
        <v>490</v>
      </c>
      <c r="L298" s="122" t="s">
        <v>490</v>
      </c>
      <c r="M298" s="123" t="s">
        <v>490</v>
      </c>
      <c r="N298" s="96"/>
      <c r="O298" s="122" t="s">
        <v>490</v>
      </c>
      <c r="P298" s="96"/>
      <c r="Q298" s="124" t="s">
        <v>490</v>
      </c>
      <c r="R298" s="96"/>
      <c r="S298" s="125" t="s">
        <v>490</v>
      </c>
      <c r="T298" s="100"/>
      <c r="U298" s="100"/>
      <c r="V298" s="100"/>
      <c r="W298" s="126" t="s">
        <v>490</v>
      </c>
      <c r="X298" s="127" t="s">
        <v>490</v>
      </c>
      <c r="Y298" s="122" t="s">
        <v>490</v>
      </c>
      <c r="Z298" s="96"/>
      <c r="AA298" s="127" t="s">
        <v>490</v>
      </c>
      <c r="AB298" s="122" t="s">
        <v>490</v>
      </c>
      <c r="AC298" s="95"/>
      <c r="AD298" s="96"/>
      <c r="AE298" s="122" t="s">
        <v>490</v>
      </c>
      <c r="AF298" s="95"/>
      <c r="AG298" s="100"/>
      <c r="AH298" s="102"/>
      <c r="AI298" s="102"/>
      <c r="AJ298" s="103"/>
      <c r="AK298" s="122" t="s">
        <v>490</v>
      </c>
      <c r="AL298" s="96"/>
      <c r="AM298" s="128" t="s">
        <v>490</v>
      </c>
      <c r="AN298" s="96"/>
    </row>
    <row r="299" spans="1:40" x14ac:dyDescent="0.25">
      <c r="A299" s="95" t="s">
        <v>24</v>
      </c>
      <c r="B299" s="96" t="s">
        <v>58</v>
      </c>
      <c r="C299" s="122" t="s">
        <v>490</v>
      </c>
      <c r="D299" s="104" t="str">
        <f>VLOOKUP(C299,Authorisation[],2,FALSE)</f>
        <v>-</v>
      </c>
      <c r="E299" s="122" t="s">
        <v>490</v>
      </c>
      <c r="F299" s="122" t="s">
        <v>490</v>
      </c>
      <c r="G299" s="122" t="s">
        <v>490</v>
      </c>
      <c r="H299" s="122" t="s">
        <v>490</v>
      </c>
      <c r="I299" s="122" t="s">
        <v>490</v>
      </c>
      <c r="J299" s="122" t="s">
        <v>490</v>
      </c>
      <c r="K299" s="122" t="s">
        <v>490</v>
      </c>
      <c r="L299" s="122" t="s">
        <v>490</v>
      </c>
      <c r="M299" s="123" t="s">
        <v>490</v>
      </c>
      <c r="N299" s="96"/>
      <c r="O299" s="122" t="s">
        <v>490</v>
      </c>
      <c r="P299" s="96"/>
      <c r="Q299" s="124" t="s">
        <v>490</v>
      </c>
      <c r="R299" s="96"/>
      <c r="S299" s="125" t="s">
        <v>490</v>
      </c>
      <c r="T299" s="100"/>
      <c r="U299" s="100"/>
      <c r="V299" s="100"/>
      <c r="W299" s="126" t="s">
        <v>490</v>
      </c>
      <c r="X299" s="127" t="s">
        <v>490</v>
      </c>
      <c r="Y299" s="122" t="s">
        <v>490</v>
      </c>
      <c r="Z299" s="96"/>
      <c r="AA299" s="127" t="s">
        <v>490</v>
      </c>
      <c r="AB299" s="122" t="s">
        <v>490</v>
      </c>
      <c r="AC299" s="95"/>
      <c r="AD299" s="96"/>
      <c r="AE299" s="122" t="s">
        <v>490</v>
      </c>
      <c r="AF299" s="95"/>
      <c r="AG299" s="100"/>
      <c r="AH299" s="102"/>
      <c r="AI299" s="102"/>
      <c r="AJ299" s="103"/>
      <c r="AK299" s="122" t="s">
        <v>490</v>
      </c>
      <c r="AL299" s="96"/>
      <c r="AM299" s="128" t="s">
        <v>490</v>
      </c>
      <c r="AN299" s="96"/>
    </row>
    <row r="300" spans="1:40" x14ac:dyDescent="0.25">
      <c r="A300" s="95" t="s">
        <v>24</v>
      </c>
      <c r="B300" s="96" t="s">
        <v>58</v>
      </c>
      <c r="C300" s="122" t="s">
        <v>490</v>
      </c>
      <c r="D300" s="104" t="str">
        <f>VLOOKUP(C300,Authorisation[],2,FALSE)</f>
        <v>-</v>
      </c>
      <c r="E300" s="122" t="s">
        <v>490</v>
      </c>
      <c r="F300" s="122" t="s">
        <v>490</v>
      </c>
      <c r="G300" s="122" t="s">
        <v>490</v>
      </c>
      <c r="H300" s="122" t="s">
        <v>490</v>
      </c>
      <c r="I300" s="122" t="s">
        <v>490</v>
      </c>
      <c r="J300" s="122" t="s">
        <v>490</v>
      </c>
      <c r="K300" s="122" t="s">
        <v>490</v>
      </c>
      <c r="L300" s="122" t="s">
        <v>490</v>
      </c>
      <c r="M300" s="123" t="s">
        <v>490</v>
      </c>
      <c r="N300" s="96"/>
      <c r="O300" s="122" t="s">
        <v>490</v>
      </c>
      <c r="P300" s="96"/>
      <c r="Q300" s="124" t="s">
        <v>490</v>
      </c>
      <c r="R300" s="96"/>
      <c r="S300" s="125" t="s">
        <v>490</v>
      </c>
      <c r="T300" s="100"/>
      <c r="U300" s="100"/>
      <c r="V300" s="100"/>
      <c r="W300" s="126" t="s">
        <v>490</v>
      </c>
      <c r="X300" s="127" t="s">
        <v>490</v>
      </c>
      <c r="Y300" s="122" t="s">
        <v>490</v>
      </c>
      <c r="Z300" s="96"/>
      <c r="AA300" s="127" t="s">
        <v>490</v>
      </c>
      <c r="AB300" s="122" t="s">
        <v>490</v>
      </c>
      <c r="AC300" s="95"/>
      <c r="AD300" s="96"/>
      <c r="AE300" s="122" t="s">
        <v>490</v>
      </c>
      <c r="AF300" s="95"/>
      <c r="AG300" s="100"/>
      <c r="AH300" s="102"/>
      <c r="AI300" s="102"/>
      <c r="AJ300" s="103"/>
      <c r="AK300" s="122" t="s">
        <v>490</v>
      </c>
      <c r="AL300" s="96"/>
      <c r="AM300" s="128" t="s">
        <v>490</v>
      </c>
      <c r="AN300" s="96"/>
    </row>
    <row r="301" spans="1:40" x14ac:dyDescent="0.25">
      <c r="A301" s="95" t="s">
        <v>24</v>
      </c>
      <c r="B301" s="96" t="s">
        <v>58</v>
      </c>
      <c r="C301" s="122" t="s">
        <v>490</v>
      </c>
      <c r="D301" s="104" t="str">
        <f>VLOOKUP(C301,Authorisation[],2,FALSE)</f>
        <v>-</v>
      </c>
      <c r="E301" s="122" t="s">
        <v>490</v>
      </c>
      <c r="F301" s="122" t="s">
        <v>490</v>
      </c>
      <c r="G301" s="122" t="s">
        <v>490</v>
      </c>
      <c r="H301" s="122" t="s">
        <v>490</v>
      </c>
      <c r="I301" s="122" t="s">
        <v>490</v>
      </c>
      <c r="J301" s="122" t="s">
        <v>490</v>
      </c>
      <c r="K301" s="122" t="s">
        <v>490</v>
      </c>
      <c r="L301" s="122" t="s">
        <v>490</v>
      </c>
      <c r="M301" s="123" t="s">
        <v>490</v>
      </c>
      <c r="N301" s="96"/>
      <c r="O301" s="122" t="s">
        <v>490</v>
      </c>
      <c r="P301" s="96"/>
      <c r="Q301" s="124" t="s">
        <v>490</v>
      </c>
      <c r="R301" s="96"/>
      <c r="S301" s="125" t="s">
        <v>490</v>
      </c>
      <c r="T301" s="100"/>
      <c r="U301" s="100"/>
      <c r="V301" s="100"/>
      <c r="W301" s="126" t="s">
        <v>490</v>
      </c>
      <c r="X301" s="127" t="s">
        <v>490</v>
      </c>
      <c r="Y301" s="122" t="s">
        <v>490</v>
      </c>
      <c r="Z301" s="96"/>
      <c r="AA301" s="127" t="s">
        <v>490</v>
      </c>
      <c r="AB301" s="122" t="s">
        <v>490</v>
      </c>
      <c r="AC301" s="95"/>
      <c r="AD301" s="96"/>
      <c r="AE301" s="122" t="s">
        <v>490</v>
      </c>
      <c r="AF301" s="95"/>
      <c r="AG301" s="100"/>
      <c r="AH301" s="102"/>
      <c r="AI301" s="102"/>
      <c r="AJ301" s="103"/>
      <c r="AK301" s="122" t="s">
        <v>490</v>
      </c>
      <c r="AL301" s="96"/>
      <c r="AM301" s="128" t="s">
        <v>490</v>
      </c>
      <c r="AN301" s="96"/>
    </row>
    <row r="302" spans="1:40" x14ac:dyDescent="0.25">
      <c r="A302" s="95" t="s">
        <v>24</v>
      </c>
      <c r="B302" s="96" t="s">
        <v>58</v>
      </c>
      <c r="C302" s="122" t="s">
        <v>490</v>
      </c>
      <c r="D302" s="104" t="str">
        <f>VLOOKUP(C302,Authorisation[],2,FALSE)</f>
        <v>-</v>
      </c>
      <c r="E302" s="122" t="s">
        <v>490</v>
      </c>
      <c r="F302" s="122" t="s">
        <v>490</v>
      </c>
      <c r="G302" s="122" t="s">
        <v>490</v>
      </c>
      <c r="H302" s="122" t="s">
        <v>490</v>
      </c>
      <c r="I302" s="122" t="s">
        <v>490</v>
      </c>
      <c r="J302" s="122" t="s">
        <v>490</v>
      </c>
      <c r="K302" s="122" t="s">
        <v>490</v>
      </c>
      <c r="L302" s="122" t="s">
        <v>490</v>
      </c>
      <c r="M302" s="123" t="s">
        <v>490</v>
      </c>
      <c r="N302" s="96"/>
      <c r="O302" s="122" t="s">
        <v>490</v>
      </c>
      <c r="P302" s="96"/>
      <c r="Q302" s="124" t="s">
        <v>490</v>
      </c>
      <c r="R302" s="96"/>
      <c r="S302" s="125" t="s">
        <v>490</v>
      </c>
      <c r="T302" s="100"/>
      <c r="U302" s="100"/>
      <c r="V302" s="100"/>
      <c r="W302" s="126" t="s">
        <v>490</v>
      </c>
      <c r="X302" s="127" t="s">
        <v>490</v>
      </c>
      <c r="Y302" s="122" t="s">
        <v>490</v>
      </c>
      <c r="Z302" s="96"/>
      <c r="AA302" s="127" t="s">
        <v>490</v>
      </c>
      <c r="AB302" s="122" t="s">
        <v>490</v>
      </c>
      <c r="AC302" s="95"/>
      <c r="AD302" s="96"/>
      <c r="AE302" s="122" t="s">
        <v>490</v>
      </c>
      <c r="AF302" s="95"/>
      <c r="AG302" s="100"/>
      <c r="AH302" s="102"/>
      <c r="AI302" s="102"/>
      <c r="AJ302" s="103"/>
      <c r="AK302" s="122" t="s">
        <v>490</v>
      </c>
      <c r="AL302" s="96"/>
      <c r="AM302" s="128" t="s">
        <v>490</v>
      </c>
      <c r="AN302" s="96"/>
    </row>
    <row r="303" spans="1:40" x14ac:dyDescent="0.25">
      <c r="A303" s="95" t="s">
        <v>24</v>
      </c>
      <c r="B303" s="96" t="s">
        <v>58</v>
      </c>
      <c r="C303" s="122" t="s">
        <v>490</v>
      </c>
      <c r="D303" s="104" t="str">
        <f>VLOOKUP(C303,Authorisation[],2,FALSE)</f>
        <v>-</v>
      </c>
      <c r="E303" s="122" t="s">
        <v>490</v>
      </c>
      <c r="F303" s="122" t="s">
        <v>490</v>
      </c>
      <c r="G303" s="122" t="s">
        <v>490</v>
      </c>
      <c r="H303" s="122" t="s">
        <v>490</v>
      </c>
      <c r="I303" s="122" t="s">
        <v>490</v>
      </c>
      <c r="J303" s="122" t="s">
        <v>490</v>
      </c>
      <c r="K303" s="122" t="s">
        <v>490</v>
      </c>
      <c r="L303" s="122" t="s">
        <v>490</v>
      </c>
      <c r="M303" s="123" t="s">
        <v>490</v>
      </c>
      <c r="N303" s="96"/>
      <c r="O303" s="122" t="s">
        <v>490</v>
      </c>
      <c r="P303" s="96"/>
      <c r="Q303" s="124" t="s">
        <v>490</v>
      </c>
      <c r="R303" s="96"/>
      <c r="S303" s="125" t="s">
        <v>490</v>
      </c>
      <c r="T303" s="100"/>
      <c r="U303" s="100"/>
      <c r="V303" s="100"/>
      <c r="W303" s="126" t="s">
        <v>490</v>
      </c>
      <c r="X303" s="127" t="s">
        <v>490</v>
      </c>
      <c r="Y303" s="122" t="s">
        <v>490</v>
      </c>
      <c r="Z303" s="96"/>
      <c r="AA303" s="127" t="s">
        <v>490</v>
      </c>
      <c r="AB303" s="122" t="s">
        <v>490</v>
      </c>
      <c r="AC303" s="95"/>
      <c r="AD303" s="96"/>
      <c r="AE303" s="122" t="s">
        <v>490</v>
      </c>
      <c r="AF303" s="95"/>
      <c r="AG303" s="100"/>
      <c r="AH303" s="102"/>
      <c r="AI303" s="102"/>
      <c r="AJ303" s="103"/>
      <c r="AK303" s="122" t="s">
        <v>490</v>
      </c>
      <c r="AL303" s="96"/>
      <c r="AM303" s="128" t="s">
        <v>490</v>
      </c>
      <c r="AN303" s="96"/>
    </row>
    <row r="304" spans="1:40" x14ac:dyDescent="0.25">
      <c r="A304" s="95" t="s">
        <v>24</v>
      </c>
      <c r="B304" s="96" t="s">
        <v>58</v>
      </c>
      <c r="C304" s="122" t="s">
        <v>490</v>
      </c>
      <c r="D304" s="104" t="str">
        <f>VLOOKUP(C304,Authorisation[],2,FALSE)</f>
        <v>-</v>
      </c>
      <c r="E304" s="122" t="s">
        <v>490</v>
      </c>
      <c r="F304" s="122" t="s">
        <v>490</v>
      </c>
      <c r="G304" s="122" t="s">
        <v>490</v>
      </c>
      <c r="H304" s="122" t="s">
        <v>490</v>
      </c>
      <c r="I304" s="122" t="s">
        <v>490</v>
      </c>
      <c r="J304" s="122" t="s">
        <v>490</v>
      </c>
      <c r="K304" s="122" t="s">
        <v>490</v>
      </c>
      <c r="L304" s="122" t="s">
        <v>490</v>
      </c>
      <c r="M304" s="123" t="s">
        <v>490</v>
      </c>
      <c r="N304" s="96"/>
      <c r="O304" s="122" t="s">
        <v>490</v>
      </c>
      <c r="P304" s="96"/>
      <c r="Q304" s="124" t="s">
        <v>490</v>
      </c>
      <c r="R304" s="96"/>
      <c r="S304" s="125" t="s">
        <v>490</v>
      </c>
      <c r="T304" s="100"/>
      <c r="U304" s="100"/>
      <c r="V304" s="100"/>
      <c r="W304" s="126" t="s">
        <v>490</v>
      </c>
      <c r="X304" s="127" t="s">
        <v>490</v>
      </c>
      <c r="Y304" s="122" t="s">
        <v>490</v>
      </c>
      <c r="Z304" s="96"/>
      <c r="AA304" s="127" t="s">
        <v>490</v>
      </c>
      <c r="AB304" s="122" t="s">
        <v>490</v>
      </c>
      <c r="AC304" s="95"/>
      <c r="AD304" s="96"/>
      <c r="AE304" s="122" t="s">
        <v>490</v>
      </c>
      <c r="AF304" s="95"/>
      <c r="AG304" s="100"/>
      <c r="AH304" s="102"/>
      <c r="AI304" s="102"/>
      <c r="AJ304" s="103"/>
      <c r="AK304" s="122" t="s">
        <v>490</v>
      </c>
      <c r="AL304" s="96"/>
      <c r="AM304" s="128" t="s">
        <v>490</v>
      </c>
      <c r="AN304" s="96"/>
    </row>
    <row r="305" spans="1:40" x14ac:dyDescent="0.25">
      <c r="A305" s="95" t="s">
        <v>24</v>
      </c>
      <c r="B305" s="96" t="s">
        <v>58</v>
      </c>
      <c r="C305" s="122" t="s">
        <v>490</v>
      </c>
      <c r="D305" s="104" t="str">
        <f>VLOOKUP(C305,Authorisation[],2,FALSE)</f>
        <v>-</v>
      </c>
      <c r="E305" s="122" t="s">
        <v>490</v>
      </c>
      <c r="F305" s="122" t="s">
        <v>490</v>
      </c>
      <c r="G305" s="122" t="s">
        <v>490</v>
      </c>
      <c r="H305" s="122" t="s">
        <v>490</v>
      </c>
      <c r="I305" s="122" t="s">
        <v>490</v>
      </c>
      <c r="J305" s="122" t="s">
        <v>490</v>
      </c>
      <c r="K305" s="122" t="s">
        <v>490</v>
      </c>
      <c r="L305" s="122" t="s">
        <v>490</v>
      </c>
      <c r="M305" s="123" t="s">
        <v>490</v>
      </c>
      <c r="N305" s="96"/>
      <c r="O305" s="122" t="s">
        <v>490</v>
      </c>
      <c r="P305" s="96"/>
      <c r="Q305" s="124" t="s">
        <v>490</v>
      </c>
      <c r="R305" s="96"/>
      <c r="S305" s="125" t="s">
        <v>490</v>
      </c>
      <c r="T305" s="100"/>
      <c r="U305" s="100"/>
      <c r="V305" s="100"/>
      <c r="W305" s="126" t="s">
        <v>490</v>
      </c>
      <c r="X305" s="127" t="s">
        <v>490</v>
      </c>
      <c r="Y305" s="122" t="s">
        <v>490</v>
      </c>
      <c r="Z305" s="96"/>
      <c r="AA305" s="127" t="s">
        <v>490</v>
      </c>
      <c r="AB305" s="122" t="s">
        <v>490</v>
      </c>
      <c r="AC305" s="95"/>
      <c r="AD305" s="96"/>
      <c r="AE305" s="122" t="s">
        <v>490</v>
      </c>
      <c r="AF305" s="95"/>
      <c r="AG305" s="100"/>
      <c r="AH305" s="102"/>
      <c r="AI305" s="102"/>
      <c r="AJ305" s="103"/>
      <c r="AK305" s="122" t="s">
        <v>490</v>
      </c>
      <c r="AL305" s="96"/>
      <c r="AM305" s="128" t="s">
        <v>490</v>
      </c>
      <c r="AN305" s="96"/>
    </row>
    <row r="306" spans="1:40" x14ac:dyDescent="0.25">
      <c r="A306" s="95" t="s">
        <v>24</v>
      </c>
      <c r="B306" s="96" t="s">
        <v>58</v>
      </c>
      <c r="C306" s="122" t="s">
        <v>490</v>
      </c>
      <c r="D306" s="104" t="str">
        <f>VLOOKUP(C306,Authorisation[],2,FALSE)</f>
        <v>-</v>
      </c>
      <c r="E306" s="122" t="s">
        <v>490</v>
      </c>
      <c r="F306" s="122" t="s">
        <v>490</v>
      </c>
      <c r="G306" s="122" t="s">
        <v>490</v>
      </c>
      <c r="H306" s="122" t="s">
        <v>490</v>
      </c>
      <c r="I306" s="122" t="s">
        <v>490</v>
      </c>
      <c r="J306" s="122" t="s">
        <v>490</v>
      </c>
      <c r="K306" s="122" t="s">
        <v>490</v>
      </c>
      <c r="L306" s="122" t="s">
        <v>490</v>
      </c>
      <c r="M306" s="123" t="s">
        <v>490</v>
      </c>
      <c r="N306" s="96"/>
      <c r="O306" s="122" t="s">
        <v>490</v>
      </c>
      <c r="P306" s="96"/>
      <c r="Q306" s="124" t="s">
        <v>490</v>
      </c>
      <c r="R306" s="96"/>
      <c r="S306" s="125" t="s">
        <v>490</v>
      </c>
      <c r="T306" s="100"/>
      <c r="U306" s="100"/>
      <c r="V306" s="100"/>
      <c r="W306" s="126" t="s">
        <v>490</v>
      </c>
      <c r="X306" s="127" t="s">
        <v>490</v>
      </c>
      <c r="Y306" s="122" t="s">
        <v>490</v>
      </c>
      <c r="Z306" s="96"/>
      <c r="AA306" s="127" t="s">
        <v>490</v>
      </c>
      <c r="AB306" s="122" t="s">
        <v>490</v>
      </c>
      <c r="AC306" s="95"/>
      <c r="AD306" s="96"/>
      <c r="AE306" s="122" t="s">
        <v>490</v>
      </c>
      <c r="AF306" s="95"/>
      <c r="AG306" s="100"/>
      <c r="AH306" s="102"/>
      <c r="AI306" s="102"/>
      <c r="AJ306" s="103"/>
      <c r="AK306" s="122" t="s">
        <v>490</v>
      </c>
      <c r="AL306" s="96"/>
      <c r="AM306" s="128" t="s">
        <v>490</v>
      </c>
      <c r="AN306" s="96"/>
    </row>
    <row r="307" spans="1:40" x14ac:dyDescent="0.25">
      <c r="A307" s="95" t="s">
        <v>24</v>
      </c>
      <c r="B307" s="96" t="s">
        <v>58</v>
      </c>
      <c r="C307" s="122" t="s">
        <v>490</v>
      </c>
      <c r="D307" s="104" t="str">
        <f>VLOOKUP(C307,Authorisation[],2,FALSE)</f>
        <v>-</v>
      </c>
      <c r="E307" s="122" t="s">
        <v>490</v>
      </c>
      <c r="F307" s="122" t="s">
        <v>490</v>
      </c>
      <c r="G307" s="122" t="s">
        <v>490</v>
      </c>
      <c r="H307" s="122" t="s">
        <v>490</v>
      </c>
      <c r="I307" s="122" t="s">
        <v>490</v>
      </c>
      <c r="J307" s="122" t="s">
        <v>490</v>
      </c>
      <c r="K307" s="122" t="s">
        <v>490</v>
      </c>
      <c r="L307" s="122" t="s">
        <v>490</v>
      </c>
      <c r="M307" s="123" t="s">
        <v>490</v>
      </c>
      <c r="N307" s="96"/>
      <c r="O307" s="122" t="s">
        <v>490</v>
      </c>
      <c r="P307" s="96"/>
      <c r="Q307" s="124" t="s">
        <v>490</v>
      </c>
      <c r="R307" s="96"/>
      <c r="S307" s="125" t="s">
        <v>490</v>
      </c>
      <c r="T307" s="100"/>
      <c r="U307" s="100"/>
      <c r="V307" s="100"/>
      <c r="W307" s="126" t="s">
        <v>490</v>
      </c>
      <c r="X307" s="127" t="s">
        <v>490</v>
      </c>
      <c r="Y307" s="122" t="s">
        <v>490</v>
      </c>
      <c r="Z307" s="96"/>
      <c r="AA307" s="127" t="s">
        <v>490</v>
      </c>
      <c r="AB307" s="122" t="s">
        <v>490</v>
      </c>
      <c r="AC307" s="95"/>
      <c r="AD307" s="96"/>
      <c r="AE307" s="122" t="s">
        <v>490</v>
      </c>
      <c r="AF307" s="95"/>
      <c r="AG307" s="100"/>
      <c r="AH307" s="102"/>
      <c r="AI307" s="102"/>
      <c r="AJ307" s="103"/>
      <c r="AK307" s="122" t="s">
        <v>490</v>
      </c>
      <c r="AL307" s="96"/>
      <c r="AM307" s="128" t="s">
        <v>490</v>
      </c>
      <c r="AN307" s="96"/>
    </row>
    <row r="308" spans="1:40" x14ac:dyDescent="0.25">
      <c r="A308" s="95" t="s">
        <v>24</v>
      </c>
      <c r="B308" s="96" t="s">
        <v>58</v>
      </c>
      <c r="C308" s="122" t="s">
        <v>490</v>
      </c>
      <c r="D308" s="104" t="str">
        <f>VLOOKUP(C308,Authorisation[],2,FALSE)</f>
        <v>-</v>
      </c>
      <c r="E308" s="122" t="s">
        <v>490</v>
      </c>
      <c r="F308" s="122" t="s">
        <v>490</v>
      </c>
      <c r="G308" s="122" t="s">
        <v>490</v>
      </c>
      <c r="H308" s="122" t="s">
        <v>490</v>
      </c>
      <c r="I308" s="122" t="s">
        <v>490</v>
      </c>
      <c r="J308" s="122" t="s">
        <v>490</v>
      </c>
      <c r="K308" s="122" t="s">
        <v>490</v>
      </c>
      <c r="L308" s="122" t="s">
        <v>490</v>
      </c>
      <c r="M308" s="123" t="s">
        <v>490</v>
      </c>
      <c r="N308" s="96"/>
      <c r="O308" s="122" t="s">
        <v>490</v>
      </c>
      <c r="P308" s="96"/>
      <c r="Q308" s="124" t="s">
        <v>490</v>
      </c>
      <c r="R308" s="96"/>
      <c r="S308" s="125" t="s">
        <v>490</v>
      </c>
      <c r="T308" s="100"/>
      <c r="U308" s="100"/>
      <c r="V308" s="100"/>
      <c r="W308" s="126" t="s">
        <v>490</v>
      </c>
      <c r="X308" s="127" t="s">
        <v>490</v>
      </c>
      <c r="Y308" s="122" t="s">
        <v>490</v>
      </c>
      <c r="Z308" s="96"/>
      <c r="AA308" s="127" t="s">
        <v>490</v>
      </c>
      <c r="AB308" s="122" t="s">
        <v>490</v>
      </c>
      <c r="AC308" s="95"/>
      <c r="AD308" s="96"/>
      <c r="AE308" s="122" t="s">
        <v>490</v>
      </c>
      <c r="AF308" s="95"/>
      <c r="AG308" s="100"/>
      <c r="AH308" s="102"/>
      <c r="AI308" s="102"/>
      <c r="AJ308" s="103"/>
      <c r="AK308" s="122" t="s">
        <v>490</v>
      </c>
      <c r="AL308" s="96"/>
      <c r="AM308" s="128" t="s">
        <v>490</v>
      </c>
      <c r="AN308" s="96"/>
    </row>
    <row r="309" spans="1:40" x14ac:dyDescent="0.25">
      <c r="A309" s="95" t="s">
        <v>24</v>
      </c>
      <c r="B309" s="96" t="s">
        <v>58</v>
      </c>
      <c r="C309" s="122" t="s">
        <v>490</v>
      </c>
      <c r="D309" s="104" t="str">
        <f>VLOOKUP(C309,Authorisation[],2,FALSE)</f>
        <v>-</v>
      </c>
      <c r="E309" s="122" t="s">
        <v>490</v>
      </c>
      <c r="F309" s="122" t="s">
        <v>490</v>
      </c>
      <c r="G309" s="122" t="s">
        <v>490</v>
      </c>
      <c r="H309" s="122" t="s">
        <v>490</v>
      </c>
      <c r="I309" s="122" t="s">
        <v>490</v>
      </c>
      <c r="J309" s="122" t="s">
        <v>490</v>
      </c>
      <c r="K309" s="122" t="s">
        <v>490</v>
      </c>
      <c r="L309" s="122" t="s">
        <v>490</v>
      </c>
      <c r="M309" s="123" t="s">
        <v>490</v>
      </c>
      <c r="N309" s="96"/>
      <c r="O309" s="122" t="s">
        <v>490</v>
      </c>
      <c r="P309" s="96"/>
      <c r="Q309" s="124" t="s">
        <v>490</v>
      </c>
      <c r="R309" s="96"/>
      <c r="S309" s="125" t="s">
        <v>490</v>
      </c>
      <c r="T309" s="100"/>
      <c r="U309" s="100"/>
      <c r="V309" s="100"/>
      <c r="W309" s="126" t="s">
        <v>490</v>
      </c>
      <c r="X309" s="127" t="s">
        <v>490</v>
      </c>
      <c r="Y309" s="122" t="s">
        <v>490</v>
      </c>
      <c r="Z309" s="96"/>
      <c r="AA309" s="127" t="s">
        <v>490</v>
      </c>
      <c r="AB309" s="122" t="s">
        <v>490</v>
      </c>
      <c r="AC309" s="95"/>
      <c r="AD309" s="96"/>
      <c r="AE309" s="122" t="s">
        <v>490</v>
      </c>
      <c r="AF309" s="95"/>
      <c r="AG309" s="100"/>
      <c r="AH309" s="102"/>
      <c r="AI309" s="102"/>
      <c r="AJ309" s="103"/>
      <c r="AK309" s="122" t="s">
        <v>490</v>
      </c>
      <c r="AL309" s="96"/>
      <c r="AM309" s="128" t="s">
        <v>490</v>
      </c>
      <c r="AN309" s="96"/>
    </row>
    <row r="310" spans="1:40" x14ac:dyDescent="0.25">
      <c r="A310" s="95" t="s">
        <v>24</v>
      </c>
      <c r="B310" s="96" t="s">
        <v>58</v>
      </c>
      <c r="C310" s="122" t="s">
        <v>490</v>
      </c>
      <c r="D310" s="104" t="str">
        <f>VLOOKUP(C310,Authorisation[],2,FALSE)</f>
        <v>-</v>
      </c>
      <c r="E310" s="122" t="s">
        <v>490</v>
      </c>
      <c r="F310" s="122" t="s">
        <v>490</v>
      </c>
      <c r="G310" s="122" t="s">
        <v>490</v>
      </c>
      <c r="H310" s="122" t="s">
        <v>490</v>
      </c>
      <c r="I310" s="122" t="s">
        <v>490</v>
      </c>
      <c r="J310" s="122" t="s">
        <v>490</v>
      </c>
      <c r="K310" s="122" t="s">
        <v>490</v>
      </c>
      <c r="L310" s="122" t="s">
        <v>490</v>
      </c>
      <c r="M310" s="123" t="s">
        <v>490</v>
      </c>
      <c r="N310" s="96"/>
      <c r="O310" s="122" t="s">
        <v>490</v>
      </c>
      <c r="P310" s="96"/>
      <c r="Q310" s="124" t="s">
        <v>490</v>
      </c>
      <c r="R310" s="96"/>
      <c r="S310" s="125" t="s">
        <v>490</v>
      </c>
      <c r="T310" s="100"/>
      <c r="U310" s="100"/>
      <c r="V310" s="100"/>
      <c r="W310" s="126" t="s">
        <v>490</v>
      </c>
      <c r="X310" s="127" t="s">
        <v>490</v>
      </c>
      <c r="Y310" s="122" t="s">
        <v>490</v>
      </c>
      <c r="Z310" s="96"/>
      <c r="AA310" s="127" t="s">
        <v>490</v>
      </c>
      <c r="AB310" s="122" t="s">
        <v>490</v>
      </c>
      <c r="AC310" s="95"/>
      <c r="AD310" s="96"/>
      <c r="AE310" s="122" t="s">
        <v>490</v>
      </c>
      <c r="AF310" s="95"/>
      <c r="AG310" s="100"/>
      <c r="AH310" s="102"/>
      <c r="AI310" s="102"/>
      <c r="AJ310" s="103"/>
      <c r="AK310" s="122" t="s">
        <v>490</v>
      </c>
      <c r="AL310" s="96"/>
      <c r="AM310" s="128" t="s">
        <v>490</v>
      </c>
      <c r="AN310" s="96"/>
    </row>
    <row r="311" spans="1:40" x14ac:dyDescent="0.25">
      <c r="A311" s="95" t="s">
        <v>24</v>
      </c>
      <c r="B311" s="96" t="s">
        <v>58</v>
      </c>
      <c r="C311" s="122" t="s">
        <v>490</v>
      </c>
      <c r="D311" s="104" t="str">
        <f>VLOOKUP(C311,Authorisation[],2,FALSE)</f>
        <v>-</v>
      </c>
      <c r="E311" s="122" t="s">
        <v>490</v>
      </c>
      <c r="F311" s="122" t="s">
        <v>490</v>
      </c>
      <c r="G311" s="122" t="s">
        <v>490</v>
      </c>
      <c r="H311" s="122" t="s">
        <v>490</v>
      </c>
      <c r="I311" s="122" t="s">
        <v>490</v>
      </c>
      <c r="J311" s="122" t="s">
        <v>490</v>
      </c>
      <c r="K311" s="122" t="s">
        <v>490</v>
      </c>
      <c r="L311" s="122" t="s">
        <v>490</v>
      </c>
      <c r="M311" s="123" t="s">
        <v>490</v>
      </c>
      <c r="N311" s="96"/>
      <c r="O311" s="122" t="s">
        <v>490</v>
      </c>
      <c r="P311" s="96"/>
      <c r="Q311" s="124" t="s">
        <v>490</v>
      </c>
      <c r="R311" s="96"/>
      <c r="S311" s="125" t="s">
        <v>490</v>
      </c>
      <c r="T311" s="100"/>
      <c r="U311" s="100"/>
      <c r="V311" s="100"/>
      <c r="W311" s="126" t="s">
        <v>490</v>
      </c>
      <c r="X311" s="127" t="s">
        <v>490</v>
      </c>
      <c r="Y311" s="122" t="s">
        <v>490</v>
      </c>
      <c r="Z311" s="96"/>
      <c r="AA311" s="127" t="s">
        <v>490</v>
      </c>
      <c r="AB311" s="122" t="s">
        <v>490</v>
      </c>
      <c r="AC311" s="95"/>
      <c r="AD311" s="96"/>
      <c r="AE311" s="122" t="s">
        <v>490</v>
      </c>
      <c r="AF311" s="95"/>
      <c r="AG311" s="100"/>
      <c r="AH311" s="102"/>
      <c r="AI311" s="102"/>
      <c r="AJ311" s="103"/>
      <c r="AK311" s="122" t="s">
        <v>490</v>
      </c>
      <c r="AL311" s="96"/>
      <c r="AM311" s="128" t="s">
        <v>490</v>
      </c>
      <c r="AN311" s="96"/>
    </row>
    <row r="312" spans="1:40" x14ac:dyDescent="0.25">
      <c r="A312" s="95" t="s">
        <v>24</v>
      </c>
      <c r="B312" s="96" t="s">
        <v>58</v>
      </c>
      <c r="C312" s="122" t="s">
        <v>490</v>
      </c>
      <c r="D312" s="104" t="str">
        <f>VLOOKUP(C312,Authorisation[],2,FALSE)</f>
        <v>-</v>
      </c>
      <c r="E312" s="122" t="s">
        <v>490</v>
      </c>
      <c r="F312" s="122" t="s">
        <v>490</v>
      </c>
      <c r="G312" s="122" t="s">
        <v>490</v>
      </c>
      <c r="H312" s="122" t="s">
        <v>490</v>
      </c>
      <c r="I312" s="122" t="s">
        <v>490</v>
      </c>
      <c r="J312" s="122" t="s">
        <v>490</v>
      </c>
      <c r="K312" s="122" t="s">
        <v>490</v>
      </c>
      <c r="L312" s="122" t="s">
        <v>490</v>
      </c>
      <c r="M312" s="123" t="s">
        <v>490</v>
      </c>
      <c r="N312" s="96"/>
      <c r="O312" s="122" t="s">
        <v>490</v>
      </c>
      <c r="P312" s="96"/>
      <c r="Q312" s="124" t="s">
        <v>490</v>
      </c>
      <c r="R312" s="96"/>
      <c r="S312" s="125" t="s">
        <v>490</v>
      </c>
      <c r="T312" s="100"/>
      <c r="U312" s="100"/>
      <c r="V312" s="100"/>
      <c r="W312" s="126" t="s">
        <v>490</v>
      </c>
      <c r="X312" s="127" t="s">
        <v>490</v>
      </c>
      <c r="Y312" s="122" t="s">
        <v>490</v>
      </c>
      <c r="Z312" s="96"/>
      <c r="AA312" s="127" t="s">
        <v>490</v>
      </c>
      <c r="AB312" s="122" t="s">
        <v>490</v>
      </c>
      <c r="AC312" s="95"/>
      <c r="AD312" s="96"/>
      <c r="AE312" s="122" t="s">
        <v>490</v>
      </c>
      <c r="AF312" s="95"/>
      <c r="AG312" s="100"/>
      <c r="AH312" s="102"/>
      <c r="AI312" s="102"/>
      <c r="AJ312" s="103"/>
      <c r="AK312" s="122" t="s">
        <v>490</v>
      </c>
      <c r="AL312" s="96"/>
      <c r="AM312" s="128" t="s">
        <v>490</v>
      </c>
      <c r="AN312" s="96"/>
    </row>
    <row r="313" spans="1:40" x14ac:dyDescent="0.25">
      <c r="A313" s="95" t="s">
        <v>24</v>
      </c>
      <c r="B313" s="96" t="s">
        <v>58</v>
      </c>
      <c r="C313" s="122" t="s">
        <v>490</v>
      </c>
      <c r="D313" s="104" t="str">
        <f>VLOOKUP(C313,Authorisation[],2,FALSE)</f>
        <v>-</v>
      </c>
      <c r="E313" s="122" t="s">
        <v>490</v>
      </c>
      <c r="F313" s="122" t="s">
        <v>490</v>
      </c>
      <c r="G313" s="122" t="s">
        <v>490</v>
      </c>
      <c r="H313" s="122" t="s">
        <v>490</v>
      </c>
      <c r="I313" s="122" t="s">
        <v>490</v>
      </c>
      <c r="J313" s="122" t="s">
        <v>490</v>
      </c>
      <c r="K313" s="122" t="s">
        <v>490</v>
      </c>
      <c r="L313" s="122" t="s">
        <v>490</v>
      </c>
      <c r="M313" s="123" t="s">
        <v>490</v>
      </c>
      <c r="N313" s="96"/>
      <c r="O313" s="122" t="s">
        <v>490</v>
      </c>
      <c r="P313" s="96"/>
      <c r="Q313" s="124" t="s">
        <v>490</v>
      </c>
      <c r="R313" s="96"/>
      <c r="S313" s="125" t="s">
        <v>490</v>
      </c>
      <c r="T313" s="100"/>
      <c r="U313" s="100"/>
      <c r="V313" s="100"/>
      <c r="W313" s="126" t="s">
        <v>490</v>
      </c>
      <c r="X313" s="127" t="s">
        <v>490</v>
      </c>
      <c r="Y313" s="122" t="s">
        <v>490</v>
      </c>
      <c r="Z313" s="96"/>
      <c r="AA313" s="127" t="s">
        <v>490</v>
      </c>
      <c r="AB313" s="122" t="s">
        <v>490</v>
      </c>
      <c r="AC313" s="95"/>
      <c r="AD313" s="96"/>
      <c r="AE313" s="122" t="s">
        <v>490</v>
      </c>
      <c r="AF313" s="95"/>
      <c r="AG313" s="100"/>
      <c r="AH313" s="102"/>
      <c r="AI313" s="102"/>
      <c r="AJ313" s="103"/>
      <c r="AK313" s="122" t="s">
        <v>490</v>
      </c>
      <c r="AL313" s="96"/>
      <c r="AM313" s="128" t="s">
        <v>490</v>
      </c>
      <c r="AN313" s="96"/>
    </row>
    <row r="314" spans="1:40" x14ac:dyDescent="0.25">
      <c r="A314" s="95" t="s">
        <v>24</v>
      </c>
      <c r="B314" s="96" t="s">
        <v>58</v>
      </c>
      <c r="C314" s="122" t="s">
        <v>490</v>
      </c>
      <c r="D314" s="104" t="str">
        <f>VLOOKUP(C314,Authorisation[],2,FALSE)</f>
        <v>-</v>
      </c>
      <c r="E314" s="122" t="s">
        <v>490</v>
      </c>
      <c r="F314" s="122" t="s">
        <v>490</v>
      </c>
      <c r="G314" s="122" t="s">
        <v>490</v>
      </c>
      <c r="H314" s="122" t="s">
        <v>490</v>
      </c>
      <c r="I314" s="122" t="s">
        <v>490</v>
      </c>
      <c r="J314" s="122" t="s">
        <v>490</v>
      </c>
      <c r="K314" s="122" t="s">
        <v>490</v>
      </c>
      <c r="L314" s="122" t="s">
        <v>490</v>
      </c>
      <c r="M314" s="123" t="s">
        <v>490</v>
      </c>
      <c r="N314" s="96"/>
      <c r="O314" s="122" t="s">
        <v>490</v>
      </c>
      <c r="P314" s="96"/>
      <c r="Q314" s="124" t="s">
        <v>490</v>
      </c>
      <c r="R314" s="96"/>
      <c r="S314" s="125" t="s">
        <v>490</v>
      </c>
      <c r="T314" s="100"/>
      <c r="U314" s="100"/>
      <c r="V314" s="100"/>
      <c r="W314" s="126" t="s">
        <v>490</v>
      </c>
      <c r="X314" s="127" t="s">
        <v>490</v>
      </c>
      <c r="Y314" s="122" t="s">
        <v>490</v>
      </c>
      <c r="Z314" s="96"/>
      <c r="AA314" s="127" t="s">
        <v>490</v>
      </c>
      <c r="AB314" s="122" t="s">
        <v>490</v>
      </c>
      <c r="AC314" s="95"/>
      <c r="AD314" s="96"/>
      <c r="AE314" s="122" t="s">
        <v>490</v>
      </c>
      <c r="AF314" s="95"/>
      <c r="AG314" s="100"/>
      <c r="AH314" s="102"/>
      <c r="AI314" s="102"/>
      <c r="AJ314" s="103"/>
      <c r="AK314" s="122" t="s">
        <v>490</v>
      </c>
      <c r="AL314" s="96"/>
      <c r="AM314" s="128" t="s">
        <v>490</v>
      </c>
      <c r="AN314" s="96"/>
    </row>
    <row r="315" spans="1:40" x14ac:dyDescent="0.25">
      <c r="A315" s="95" t="s">
        <v>24</v>
      </c>
      <c r="B315" s="96" t="s">
        <v>58</v>
      </c>
      <c r="C315" s="122" t="s">
        <v>490</v>
      </c>
      <c r="D315" s="104" t="str">
        <f>VLOOKUP(C315,Authorisation[],2,FALSE)</f>
        <v>-</v>
      </c>
      <c r="E315" s="122" t="s">
        <v>490</v>
      </c>
      <c r="F315" s="122" t="s">
        <v>490</v>
      </c>
      <c r="G315" s="122" t="s">
        <v>490</v>
      </c>
      <c r="H315" s="122" t="s">
        <v>490</v>
      </c>
      <c r="I315" s="122" t="s">
        <v>490</v>
      </c>
      <c r="J315" s="122" t="s">
        <v>490</v>
      </c>
      <c r="K315" s="122" t="s">
        <v>490</v>
      </c>
      <c r="L315" s="122" t="s">
        <v>490</v>
      </c>
      <c r="M315" s="123" t="s">
        <v>490</v>
      </c>
      <c r="N315" s="96"/>
      <c r="O315" s="122" t="s">
        <v>490</v>
      </c>
      <c r="P315" s="96"/>
      <c r="Q315" s="124" t="s">
        <v>490</v>
      </c>
      <c r="R315" s="96"/>
      <c r="S315" s="125" t="s">
        <v>490</v>
      </c>
      <c r="T315" s="100"/>
      <c r="U315" s="100"/>
      <c r="V315" s="100"/>
      <c r="W315" s="126" t="s">
        <v>490</v>
      </c>
      <c r="X315" s="127" t="s">
        <v>490</v>
      </c>
      <c r="Y315" s="122" t="s">
        <v>490</v>
      </c>
      <c r="Z315" s="96"/>
      <c r="AA315" s="127" t="s">
        <v>490</v>
      </c>
      <c r="AB315" s="122" t="s">
        <v>490</v>
      </c>
      <c r="AC315" s="95"/>
      <c r="AD315" s="96"/>
      <c r="AE315" s="122" t="s">
        <v>490</v>
      </c>
      <c r="AF315" s="95"/>
      <c r="AG315" s="100"/>
      <c r="AH315" s="102"/>
      <c r="AI315" s="102"/>
      <c r="AJ315" s="103"/>
      <c r="AK315" s="122" t="s">
        <v>490</v>
      </c>
      <c r="AL315" s="96"/>
      <c r="AM315" s="128" t="s">
        <v>490</v>
      </c>
      <c r="AN315" s="96"/>
    </row>
    <row r="316" spans="1:40" x14ac:dyDescent="0.25">
      <c r="A316" s="95" t="s">
        <v>24</v>
      </c>
      <c r="B316" s="96" t="s">
        <v>58</v>
      </c>
      <c r="C316" s="122" t="s">
        <v>490</v>
      </c>
      <c r="D316" s="104" t="str">
        <f>VLOOKUP(C316,Authorisation[],2,FALSE)</f>
        <v>-</v>
      </c>
      <c r="E316" s="122" t="s">
        <v>490</v>
      </c>
      <c r="F316" s="122" t="s">
        <v>490</v>
      </c>
      <c r="G316" s="122" t="s">
        <v>490</v>
      </c>
      <c r="H316" s="122" t="s">
        <v>490</v>
      </c>
      <c r="I316" s="122" t="s">
        <v>490</v>
      </c>
      <c r="J316" s="122" t="s">
        <v>490</v>
      </c>
      <c r="K316" s="122" t="s">
        <v>490</v>
      </c>
      <c r="L316" s="122" t="s">
        <v>490</v>
      </c>
      <c r="M316" s="123" t="s">
        <v>490</v>
      </c>
      <c r="N316" s="96"/>
      <c r="O316" s="122" t="s">
        <v>490</v>
      </c>
      <c r="P316" s="96"/>
      <c r="Q316" s="124" t="s">
        <v>490</v>
      </c>
      <c r="R316" s="96"/>
      <c r="S316" s="125" t="s">
        <v>490</v>
      </c>
      <c r="T316" s="100"/>
      <c r="U316" s="100"/>
      <c r="V316" s="100"/>
      <c r="W316" s="126" t="s">
        <v>490</v>
      </c>
      <c r="X316" s="127" t="s">
        <v>490</v>
      </c>
      <c r="Y316" s="122" t="s">
        <v>490</v>
      </c>
      <c r="Z316" s="96"/>
      <c r="AA316" s="127" t="s">
        <v>490</v>
      </c>
      <c r="AB316" s="122" t="s">
        <v>490</v>
      </c>
      <c r="AC316" s="95"/>
      <c r="AD316" s="96"/>
      <c r="AE316" s="122" t="s">
        <v>490</v>
      </c>
      <c r="AF316" s="95"/>
      <c r="AG316" s="100"/>
      <c r="AH316" s="102"/>
      <c r="AI316" s="102"/>
      <c r="AJ316" s="103"/>
      <c r="AK316" s="122" t="s">
        <v>490</v>
      </c>
      <c r="AL316" s="96"/>
      <c r="AM316" s="128" t="s">
        <v>490</v>
      </c>
      <c r="AN316" s="96"/>
    </row>
    <row r="317" spans="1:40" x14ac:dyDescent="0.25">
      <c r="A317" s="95" t="s">
        <v>24</v>
      </c>
      <c r="B317" s="96" t="s">
        <v>58</v>
      </c>
      <c r="C317" s="122" t="s">
        <v>490</v>
      </c>
      <c r="D317" s="104" t="str">
        <f>VLOOKUP(C317,Authorisation[],2,FALSE)</f>
        <v>-</v>
      </c>
      <c r="E317" s="122" t="s">
        <v>490</v>
      </c>
      <c r="F317" s="122" t="s">
        <v>490</v>
      </c>
      <c r="G317" s="122" t="s">
        <v>490</v>
      </c>
      <c r="H317" s="122" t="s">
        <v>490</v>
      </c>
      <c r="I317" s="122" t="s">
        <v>490</v>
      </c>
      <c r="J317" s="122" t="s">
        <v>490</v>
      </c>
      <c r="K317" s="122" t="s">
        <v>490</v>
      </c>
      <c r="L317" s="122" t="s">
        <v>490</v>
      </c>
      <c r="M317" s="123" t="s">
        <v>490</v>
      </c>
      <c r="N317" s="96"/>
      <c r="O317" s="122" t="s">
        <v>490</v>
      </c>
      <c r="P317" s="96"/>
      <c r="Q317" s="124" t="s">
        <v>490</v>
      </c>
      <c r="R317" s="96"/>
      <c r="S317" s="125" t="s">
        <v>490</v>
      </c>
      <c r="T317" s="100"/>
      <c r="U317" s="100"/>
      <c r="V317" s="100"/>
      <c r="W317" s="126" t="s">
        <v>490</v>
      </c>
      <c r="X317" s="127" t="s">
        <v>490</v>
      </c>
      <c r="Y317" s="122" t="s">
        <v>490</v>
      </c>
      <c r="Z317" s="96"/>
      <c r="AA317" s="127" t="s">
        <v>490</v>
      </c>
      <c r="AB317" s="122" t="s">
        <v>490</v>
      </c>
      <c r="AC317" s="95"/>
      <c r="AD317" s="96"/>
      <c r="AE317" s="122" t="s">
        <v>490</v>
      </c>
      <c r="AF317" s="95"/>
      <c r="AG317" s="100"/>
      <c r="AH317" s="102"/>
      <c r="AI317" s="102"/>
      <c r="AJ317" s="103"/>
      <c r="AK317" s="122" t="s">
        <v>490</v>
      </c>
      <c r="AL317" s="96"/>
      <c r="AM317" s="128" t="s">
        <v>490</v>
      </c>
      <c r="AN317" s="96"/>
    </row>
    <row r="318" spans="1:40" x14ac:dyDescent="0.25">
      <c r="A318" s="95" t="s">
        <v>24</v>
      </c>
      <c r="B318" s="96" t="s">
        <v>58</v>
      </c>
      <c r="C318" s="122" t="s">
        <v>490</v>
      </c>
      <c r="D318" s="104" t="str">
        <f>VLOOKUP(C318,Authorisation[],2,FALSE)</f>
        <v>-</v>
      </c>
      <c r="E318" s="122" t="s">
        <v>490</v>
      </c>
      <c r="F318" s="122" t="s">
        <v>490</v>
      </c>
      <c r="G318" s="122" t="s">
        <v>490</v>
      </c>
      <c r="H318" s="122" t="s">
        <v>490</v>
      </c>
      <c r="I318" s="122" t="s">
        <v>490</v>
      </c>
      <c r="J318" s="122" t="s">
        <v>490</v>
      </c>
      <c r="K318" s="122" t="s">
        <v>490</v>
      </c>
      <c r="L318" s="122" t="s">
        <v>490</v>
      </c>
      <c r="M318" s="123" t="s">
        <v>490</v>
      </c>
      <c r="N318" s="96"/>
      <c r="O318" s="122" t="s">
        <v>490</v>
      </c>
      <c r="P318" s="96"/>
      <c r="Q318" s="124" t="s">
        <v>490</v>
      </c>
      <c r="R318" s="96"/>
      <c r="S318" s="125" t="s">
        <v>490</v>
      </c>
      <c r="T318" s="100"/>
      <c r="U318" s="100"/>
      <c r="V318" s="100"/>
      <c r="W318" s="126" t="s">
        <v>490</v>
      </c>
      <c r="X318" s="127" t="s">
        <v>490</v>
      </c>
      <c r="Y318" s="122" t="s">
        <v>490</v>
      </c>
      <c r="Z318" s="96"/>
      <c r="AA318" s="127" t="s">
        <v>490</v>
      </c>
      <c r="AB318" s="122" t="s">
        <v>490</v>
      </c>
      <c r="AC318" s="95"/>
      <c r="AD318" s="96"/>
      <c r="AE318" s="122" t="s">
        <v>490</v>
      </c>
      <c r="AF318" s="95"/>
      <c r="AG318" s="100"/>
      <c r="AH318" s="102"/>
      <c r="AI318" s="102"/>
      <c r="AJ318" s="103"/>
      <c r="AK318" s="122" t="s">
        <v>490</v>
      </c>
      <c r="AL318" s="96"/>
      <c r="AM318" s="128" t="s">
        <v>490</v>
      </c>
      <c r="AN318" s="96"/>
    </row>
    <row r="319" spans="1:40" x14ac:dyDescent="0.25">
      <c r="A319" s="95" t="s">
        <v>24</v>
      </c>
      <c r="B319" s="96" t="s">
        <v>58</v>
      </c>
      <c r="C319" s="122" t="s">
        <v>490</v>
      </c>
      <c r="D319" s="104" t="str">
        <f>VLOOKUP(C319,Authorisation[],2,FALSE)</f>
        <v>-</v>
      </c>
      <c r="E319" s="122" t="s">
        <v>490</v>
      </c>
      <c r="F319" s="122" t="s">
        <v>490</v>
      </c>
      <c r="G319" s="122" t="s">
        <v>490</v>
      </c>
      <c r="H319" s="122" t="s">
        <v>490</v>
      </c>
      <c r="I319" s="122" t="s">
        <v>490</v>
      </c>
      <c r="J319" s="122" t="s">
        <v>490</v>
      </c>
      <c r="K319" s="122" t="s">
        <v>490</v>
      </c>
      <c r="L319" s="122" t="s">
        <v>490</v>
      </c>
      <c r="M319" s="123" t="s">
        <v>490</v>
      </c>
      <c r="N319" s="96"/>
      <c r="O319" s="122" t="s">
        <v>490</v>
      </c>
      <c r="P319" s="96"/>
      <c r="Q319" s="124" t="s">
        <v>490</v>
      </c>
      <c r="R319" s="96"/>
      <c r="S319" s="125" t="s">
        <v>490</v>
      </c>
      <c r="T319" s="100"/>
      <c r="U319" s="100"/>
      <c r="V319" s="100"/>
      <c r="W319" s="126" t="s">
        <v>490</v>
      </c>
      <c r="X319" s="127" t="s">
        <v>490</v>
      </c>
      <c r="Y319" s="122" t="s">
        <v>490</v>
      </c>
      <c r="Z319" s="96"/>
      <c r="AA319" s="127" t="s">
        <v>490</v>
      </c>
      <c r="AB319" s="122" t="s">
        <v>490</v>
      </c>
      <c r="AC319" s="95"/>
      <c r="AD319" s="96"/>
      <c r="AE319" s="122" t="s">
        <v>490</v>
      </c>
      <c r="AF319" s="95"/>
      <c r="AG319" s="100"/>
      <c r="AH319" s="102"/>
      <c r="AI319" s="102"/>
      <c r="AJ319" s="103"/>
      <c r="AK319" s="122" t="s">
        <v>490</v>
      </c>
      <c r="AL319" s="96"/>
      <c r="AM319" s="128" t="s">
        <v>490</v>
      </c>
      <c r="AN319" s="96"/>
    </row>
    <row r="320" spans="1:40" x14ac:dyDescent="0.25">
      <c r="A320" s="95" t="s">
        <v>24</v>
      </c>
      <c r="B320" s="96" t="s">
        <v>58</v>
      </c>
      <c r="C320" s="122" t="s">
        <v>490</v>
      </c>
      <c r="D320" s="104" t="str">
        <f>VLOOKUP(C320,Authorisation[],2,FALSE)</f>
        <v>-</v>
      </c>
      <c r="E320" s="122" t="s">
        <v>490</v>
      </c>
      <c r="F320" s="122" t="s">
        <v>490</v>
      </c>
      <c r="G320" s="122" t="s">
        <v>490</v>
      </c>
      <c r="H320" s="122" t="s">
        <v>490</v>
      </c>
      <c r="I320" s="122" t="s">
        <v>490</v>
      </c>
      <c r="J320" s="122" t="s">
        <v>490</v>
      </c>
      <c r="K320" s="122" t="s">
        <v>490</v>
      </c>
      <c r="L320" s="122" t="s">
        <v>490</v>
      </c>
      <c r="M320" s="123" t="s">
        <v>490</v>
      </c>
      <c r="N320" s="96"/>
      <c r="O320" s="122" t="s">
        <v>490</v>
      </c>
      <c r="P320" s="96"/>
      <c r="Q320" s="124" t="s">
        <v>490</v>
      </c>
      <c r="R320" s="96"/>
      <c r="S320" s="125" t="s">
        <v>490</v>
      </c>
      <c r="T320" s="100"/>
      <c r="U320" s="100"/>
      <c r="V320" s="100"/>
      <c r="W320" s="126" t="s">
        <v>490</v>
      </c>
      <c r="X320" s="127" t="s">
        <v>490</v>
      </c>
      <c r="Y320" s="122" t="s">
        <v>490</v>
      </c>
      <c r="Z320" s="96"/>
      <c r="AA320" s="127" t="s">
        <v>490</v>
      </c>
      <c r="AB320" s="122" t="s">
        <v>490</v>
      </c>
      <c r="AC320" s="95"/>
      <c r="AD320" s="96"/>
      <c r="AE320" s="122" t="s">
        <v>490</v>
      </c>
      <c r="AF320" s="95"/>
      <c r="AG320" s="100"/>
      <c r="AH320" s="102"/>
      <c r="AI320" s="102"/>
      <c r="AJ320" s="103"/>
      <c r="AK320" s="122" t="s">
        <v>490</v>
      </c>
      <c r="AL320" s="96"/>
      <c r="AM320" s="128" t="s">
        <v>490</v>
      </c>
      <c r="AN320" s="96"/>
    </row>
    <row r="321" spans="1:40" x14ac:dyDescent="0.25">
      <c r="A321" s="95" t="s">
        <v>24</v>
      </c>
      <c r="B321" s="96" t="s">
        <v>58</v>
      </c>
      <c r="C321" s="122" t="s">
        <v>490</v>
      </c>
      <c r="D321" s="104" t="str">
        <f>VLOOKUP(C321,Authorisation[],2,FALSE)</f>
        <v>-</v>
      </c>
      <c r="E321" s="122" t="s">
        <v>490</v>
      </c>
      <c r="F321" s="122" t="s">
        <v>490</v>
      </c>
      <c r="G321" s="122" t="s">
        <v>490</v>
      </c>
      <c r="H321" s="122" t="s">
        <v>490</v>
      </c>
      <c r="I321" s="122" t="s">
        <v>490</v>
      </c>
      <c r="J321" s="122" t="s">
        <v>490</v>
      </c>
      <c r="K321" s="122" t="s">
        <v>490</v>
      </c>
      <c r="L321" s="122" t="s">
        <v>490</v>
      </c>
      <c r="M321" s="123" t="s">
        <v>490</v>
      </c>
      <c r="N321" s="96"/>
      <c r="O321" s="122" t="s">
        <v>490</v>
      </c>
      <c r="P321" s="96"/>
      <c r="Q321" s="124" t="s">
        <v>490</v>
      </c>
      <c r="R321" s="96"/>
      <c r="S321" s="125" t="s">
        <v>490</v>
      </c>
      <c r="T321" s="100"/>
      <c r="U321" s="100"/>
      <c r="V321" s="100"/>
      <c r="W321" s="126" t="s">
        <v>490</v>
      </c>
      <c r="X321" s="127" t="s">
        <v>490</v>
      </c>
      <c r="Y321" s="122" t="s">
        <v>490</v>
      </c>
      <c r="Z321" s="96"/>
      <c r="AA321" s="127" t="s">
        <v>490</v>
      </c>
      <c r="AB321" s="122" t="s">
        <v>490</v>
      </c>
      <c r="AC321" s="95"/>
      <c r="AD321" s="96"/>
      <c r="AE321" s="122" t="s">
        <v>490</v>
      </c>
      <c r="AF321" s="95"/>
      <c r="AG321" s="100"/>
      <c r="AH321" s="102"/>
      <c r="AI321" s="102"/>
      <c r="AJ321" s="103"/>
      <c r="AK321" s="122" t="s">
        <v>490</v>
      </c>
      <c r="AL321" s="96"/>
      <c r="AM321" s="128" t="s">
        <v>490</v>
      </c>
      <c r="AN321" s="96"/>
    </row>
    <row r="322" spans="1:40" x14ac:dyDescent="0.25">
      <c r="A322" s="95" t="s">
        <v>24</v>
      </c>
      <c r="B322" s="96" t="s">
        <v>58</v>
      </c>
      <c r="C322" s="122" t="s">
        <v>490</v>
      </c>
      <c r="D322" s="104" t="str">
        <f>VLOOKUP(C322,Authorisation[],2,FALSE)</f>
        <v>-</v>
      </c>
      <c r="E322" s="122" t="s">
        <v>490</v>
      </c>
      <c r="F322" s="122" t="s">
        <v>490</v>
      </c>
      <c r="G322" s="122" t="s">
        <v>490</v>
      </c>
      <c r="H322" s="122" t="s">
        <v>490</v>
      </c>
      <c r="I322" s="122" t="s">
        <v>490</v>
      </c>
      <c r="J322" s="122" t="s">
        <v>490</v>
      </c>
      <c r="K322" s="122" t="s">
        <v>490</v>
      </c>
      <c r="L322" s="122" t="s">
        <v>490</v>
      </c>
      <c r="M322" s="123" t="s">
        <v>490</v>
      </c>
      <c r="N322" s="96"/>
      <c r="O322" s="122" t="s">
        <v>490</v>
      </c>
      <c r="P322" s="96"/>
      <c r="Q322" s="124" t="s">
        <v>490</v>
      </c>
      <c r="R322" s="96"/>
      <c r="S322" s="125" t="s">
        <v>490</v>
      </c>
      <c r="T322" s="100"/>
      <c r="U322" s="100"/>
      <c r="V322" s="100"/>
      <c r="W322" s="126" t="s">
        <v>490</v>
      </c>
      <c r="X322" s="127" t="s">
        <v>490</v>
      </c>
      <c r="Y322" s="122" t="s">
        <v>490</v>
      </c>
      <c r="Z322" s="96"/>
      <c r="AA322" s="127" t="s">
        <v>490</v>
      </c>
      <c r="AB322" s="122" t="s">
        <v>490</v>
      </c>
      <c r="AC322" s="95"/>
      <c r="AD322" s="96"/>
      <c r="AE322" s="122" t="s">
        <v>490</v>
      </c>
      <c r="AF322" s="95"/>
      <c r="AG322" s="100"/>
      <c r="AH322" s="102"/>
      <c r="AI322" s="102"/>
      <c r="AJ322" s="103"/>
      <c r="AK322" s="122" t="s">
        <v>490</v>
      </c>
      <c r="AL322" s="96"/>
      <c r="AM322" s="128" t="s">
        <v>490</v>
      </c>
      <c r="AN322" s="96"/>
    </row>
    <row r="323" spans="1:40" x14ac:dyDescent="0.25">
      <c r="A323" s="95" t="s">
        <v>24</v>
      </c>
      <c r="B323" s="96" t="s">
        <v>58</v>
      </c>
      <c r="C323" s="122" t="s">
        <v>490</v>
      </c>
      <c r="D323" s="104" t="str">
        <f>VLOOKUP(C323,Authorisation[],2,FALSE)</f>
        <v>-</v>
      </c>
      <c r="E323" s="122" t="s">
        <v>490</v>
      </c>
      <c r="F323" s="122" t="s">
        <v>490</v>
      </c>
      <c r="G323" s="122" t="s">
        <v>490</v>
      </c>
      <c r="H323" s="122" t="s">
        <v>490</v>
      </c>
      <c r="I323" s="122" t="s">
        <v>490</v>
      </c>
      <c r="J323" s="122" t="s">
        <v>490</v>
      </c>
      <c r="K323" s="122" t="s">
        <v>490</v>
      </c>
      <c r="L323" s="122" t="s">
        <v>490</v>
      </c>
      <c r="M323" s="123" t="s">
        <v>490</v>
      </c>
      <c r="N323" s="96"/>
      <c r="O323" s="122" t="s">
        <v>490</v>
      </c>
      <c r="P323" s="96"/>
      <c r="Q323" s="124" t="s">
        <v>490</v>
      </c>
      <c r="R323" s="96"/>
      <c r="S323" s="125" t="s">
        <v>490</v>
      </c>
      <c r="T323" s="100"/>
      <c r="U323" s="100"/>
      <c r="V323" s="100"/>
      <c r="W323" s="126" t="s">
        <v>490</v>
      </c>
      <c r="X323" s="127" t="s">
        <v>490</v>
      </c>
      <c r="Y323" s="122" t="s">
        <v>490</v>
      </c>
      <c r="Z323" s="96"/>
      <c r="AA323" s="127" t="s">
        <v>490</v>
      </c>
      <c r="AB323" s="122" t="s">
        <v>490</v>
      </c>
      <c r="AC323" s="95"/>
      <c r="AD323" s="96"/>
      <c r="AE323" s="122" t="s">
        <v>490</v>
      </c>
      <c r="AF323" s="95"/>
      <c r="AG323" s="100"/>
      <c r="AH323" s="102"/>
      <c r="AI323" s="102"/>
      <c r="AJ323" s="103"/>
      <c r="AK323" s="122" t="s">
        <v>490</v>
      </c>
      <c r="AL323" s="96"/>
      <c r="AM323" s="128" t="s">
        <v>490</v>
      </c>
      <c r="AN323" s="96"/>
    </row>
    <row r="324" spans="1:40" x14ac:dyDescent="0.25">
      <c r="A324" s="95" t="s">
        <v>24</v>
      </c>
      <c r="B324" s="96" t="s">
        <v>58</v>
      </c>
      <c r="C324" s="122" t="s">
        <v>490</v>
      </c>
      <c r="D324" s="104" t="str">
        <f>VLOOKUP(C324,Authorisation[],2,FALSE)</f>
        <v>-</v>
      </c>
      <c r="E324" s="122" t="s">
        <v>490</v>
      </c>
      <c r="F324" s="122" t="s">
        <v>490</v>
      </c>
      <c r="G324" s="122" t="s">
        <v>490</v>
      </c>
      <c r="H324" s="122" t="s">
        <v>490</v>
      </c>
      <c r="I324" s="122" t="s">
        <v>490</v>
      </c>
      <c r="J324" s="122" t="s">
        <v>490</v>
      </c>
      <c r="K324" s="122" t="s">
        <v>490</v>
      </c>
      <c r="L324" s="122" t="s">
        <v>490</v>
      </c>
      <c r="M324" s="123" t="s">
        <v>490</v>
      </c>
      <c r="N324" s="96"/>
      <c r="O324" s="122" t="s">
        <v>490</v>
      </c>
      <c r="P324" s="96"/>
      <c r="Q324" s="124" t="s">
        <v>490</v>
      </c>
      <c r="R324" s="96"/>
      <c r="S324" s="125" t="s">
        <v>490</v>
      </c>
      <c r="T324" s="100"/>
      <c r="U324" s="100"/>
      <c r="V324" s="100"/>
      <c r="W324" s="126" t="s">
        <v>490</v>
      </c>
      <c r="X324" s="127" t="s">
        <v>490</v>
      </c>
      <c r="Y324" s="122" t="s">
        <v>490</v>
      </c>
      <c r="Z324" s="96"/>
      <c r="AA324" s="127" t="s">
        <v>490</v>
      </c>
      <c r="AB324" s="122" t="s">
        <v>490</v>
      </c>
      <c r="AC324" s="95"/>
      <c r="AD324" s="96"/>
      <c r="AE324" s="122" t="s">
        <v>490</v>
      </c>
      <c r="AF324" s="95"/>
      <c r="AG324" s="100"/>
      <c r="AH324" s="102"/>
      <c r="AI324" s="102"/>
      <c r="AJ324" s="103"/>
      <c r="AK324" s="122" t="s">
        <v>490</v>
      </c>
      <c r="AL324" s="96"/>
      <c r="AM324" s="128" t="s">
        <v>490</v>
      </c>
      <c r="AN324" s="96"/>
    </row>
    <row r="325" spans="1:40" x14ac:dyDescent="0.25">
      <c r="A325" s="95" t="s">
        <v>24</v>
      </c>
      <c r="B325" s="96" t="s">
        <v>58</v>
      </c>
      <c r="C325" s="122" t="s">
        <v>490</v>
      </c>
      <c r="D325" s="104" t="str">
        <f>VLOOKUP(C325,Authorisation[],2,FALSE)</f>
        <v>-</v>
      </c>
      <c r="E325" s="122" t="s">
        <v>490</v>
      </c>
      <c r="F325" s="122" t="s">
        <v>490</v>
      </c>
      <c r="G325" s="122" t="s">
        <v>490</v>
      </c>
      <c r="H325" s="122" t="s">
        <v>490</v>
      </c>
      <c r="I325" s="122" t="s">
        <v>490</v>
      </c>
      <c r="J325" s="122" t="s">
        <v>490</v>
      </c>
      <c r="K325" s="122" t="s">
        <v>490</v>
      </c>
      <c r="L325" s="122" t="s">
        <v>490</v>
      </c>
      <c r="M325" s="123" t="s">
        <v>490</v>
      </c>
      <c r="N325" s="96"/>
      <c r="O325" s="122" t="s">
        <v>490</v>
      </c>
      <c r="P325" s="96"/>
      <c r="Q325" s="124" t="s">
        <v>490</v>
      </c>
      <c r="R325" s="96"/>
      <c r="S325" s="125" t="s">
        <v>490</v>
      </c>
      <c r="T325" s="100"/>
      <c r="U325" s="100"/>
      <c r="V325" s="100"/>
      <c r="W325" s="126" t="s">
        <v>490</v>
      </c>
      <c r="X325" s="127" t="s">
        <v>490</v>
      </c>
      <c r="Y325" s="122" t="s">
        <v>490</v>
      </c>
      <c r="Z325" s="96"/>
      <c r="AA325" s="127" t="s">
        <v>490</v>
      </c>
      <c r="AB325" s="122" t="s">
        <v>490</v>
      </c>
      <c r="AC325" s="95"/>
      <c r="AD325" s="96"/>
      <c r="AE325" s="122" t="s">
        <v>490</v>
      </c>
      <c r="AF325" s="95"/>
      <c r="AG325" s="100"/>
      <c r="AH325" s="102"/>
      <c r="AI325" s="102"/>
      <c r="AJ325" s="103"/>
      <c r="AK325" s="122" t="s">
        <v>490</v>
      </c>
      <c r="AL325" s="96"/>
      <c r="AM325" s="128" t="s">
        <v>490</v>
      </c>
      <c r="AN325" s="96"/>
    </row>
    <row r="326" spans="1:40" x14ac:dyDescent="0.25">
      <c r="A326" s="95" t="s">
        <v>24</v>
      </c>
      <c r="B326" s="96" t="s">
        <v>58</v>
      </c>
      <c r="C326" s="122" t="s">
        <v>490</v>
      </c>
      <c r="D326" s="104" t="str">
        <f>VLOOKUP(C326,Authorisation[],2,FALSE)</f>
        <v>-</v>
      </c>
      <c r="E326" s="122" t="s">
        <v>490</v>
      </c>
      <c r="F326" s="122" t="s">
        <v>490</v>
      </c>
      <c r="G326" s="122" t="s">
        <v>490</v>
      </c>
      <c r="H326" s="122" t="s">
        <v>490</v>
      </c>
      <c r="I326" s="122" t="s">
        <v>490</v>
      </c>
      <c r="J326" s="122" t="s">
        <v>490</v>
      </c>
      <c r="K326" s="122" t="s">
        <v>490</v>
      </c>
      <c r="L326" s="122" t="s">
        <v>490</v>
      </c>
      <c r="M326" s="123" t="s">
        <v>490</v>
      </c>
      <c r="N326" s="96"/>
      <c r="O326" s="122" t="s">
        <v>490</v>
      </c>
      <c r="P326" s="96"/>
      <c r="Q326" s="124" t="s">
        <v>490</v>
      </c>
      <c r="R326" s="96"/>
      <c r="S326" s="125" t="s">
        <v>490</v>
      </c>
      <c r="T326" s="100"/>
      <c r="U326" s="100"/>
      <c r="V326" s="100"/>
      <c r="W326" s="126" t="s">
        <v>490</v>
      </c>
      <c r="X326" s="127" t="s">
        <v>490</v>
      </c>
      <c r="Y326" s="122" t="s">
        <v>490</v>
      </c>
      <c r="Z326" s="96"/>
      <c r="AA326" s="127" t="s">
        <v>490</v>
      </c>
      <c r="AB326" s="122" t="s">
        <v>490</v>
      </c>
      <c r="AC326" s="95"/>
      <c r="AD326" s="96"/>
      <c r="AE326" s="122" t="s">
        <v>490</v>
      </c>
      <c r="AF326" s="95"/>
      <c r="AG326" s="100"/>
      <c r="AH326" s="102"/>
      <c r="AI326" s="102"/>
      <c r="AJ326" s="103"/>
      <c r="AK326" s="122" t="s">
        <v>490</v>
      </c>
      <c r="AL326" s="96"/>
      <c r="AM326" s="128" t="s">
        <v>490</v>
      </c>
      <c r="AN326" s="96"/>
    </row>
    <row r="327" spans="1:40" x14ac:dyDescent="0.25">
      <c r="A327" s="95" t="s">
        <v>24</v>
      </c>
      <c r="B327" s="96" t="s">
        <v>58</v>
      </c>
      <c r="C327" s="122" t="s">
        <v>490</v>
      </c>
      <c r="D327" s="104" t="str">
        <f>VLOOKUP(C327,Authorisation[],2,FALSE)</f>
        <v>-</v>
      </c>
      <c r="E327" s="122" t="s">
        <v>490</v>
      </c>
      <c r="F327" s="122" t="s">
        <v>490</v>
      </c>
      <c r="G327" s="122" t="s">
        <v>490</v>
      </c>
      <c r="H327" s="122" t="s">
        <v>490</v>
      </c>
      <c r="I327" s="122" t="s">
        <v>490</v>
      </c>
      <c r="J327" s="122" t="s">
        <v>490</v>
      </c>
      <c r="K327" s="122" t="s">
        <v>490</v>
      </c>
      <c r="L327" s="122" t="s">
        <v>490</v>
      </c>
      <c r="M327" s="123" t="s">
        <v>490</v>
      </c>
      <c r="N327" s="96"/>
      <c r="O327" s="122" t="s">
        <v>490</v>
      </c>
      <c r="P327" s="96"/>
      <c r="Q327" s="124" t="s">
        <v>490</v>
      </c>
      <c r="R327" s="96"/>
      <c r="S327" s="125" t="s">
        <v>490</v>
      </c>
      <c r="T327" s="100"/>
      <c r="U327" s="100"/>
      <c r="V327" s="100"/>
      <c r="W327" s="126" t="s">
        <v>490</v>
      </c>
      <c r="X327" s="127" t="s">
        <v>490</v>
      </c>
      <c r="Y327" s="122" t="s">
        <v>490</v>
      </c>
      <c r="Z327" s="96"/>
      <c r="AA327" s="127" t="s">
        <v>490</v>
      </c>
      <c r="AB327" s="122" t="s">
        <v>490</v>
      </c>
      <c r="AC327" s="95"/>
      <c r="AD327" s="96"/>
      <c r="AE327" s="122" t="s">
        <v>490</v>
      </c>
      <c r="AF327" s="95"/>
      <c r="AG327" s="100"/>
      <c r="AH327" s="102"/>
      <c r="AI327" s="102"/>
      <c r="AJ327" s="103"/>
      <c r="AK327" s="122" t="s">
        <v>490</v>
      </c>
      <c r="AL327" s="96"/>
      <c r="AM327" s="128" t="s">
        <v>490</v>
      </c>
      <c r="AN327" s="96"/>
    </row>
    <row r="328" spans="1:40" x14ac:dyDescent="0.25">
      <c r="A328" s="95" t="s">
        <v>24</v>
      </c>
      <c r="B328" s="96" t="s">
        <v>58</v>
      </c>
      <c r="C328" s="122" t="s">
        <v>490</v>
      </c>
      <c r="D328" s="104" t="str">
        <f>VLOOKUP(C328,Authorisation[],2,FALSE)</f>
        <v>-</v>
      </c>
      <c r="E328" s="122" t="s">
        <v>490</v>
      </c>
      <c r="F328" s="122" t="s">
        <v>490</v>
      </c>
      <c r="G328" s="122" t="s">
        <v>490</v>
      </c>
      <c r="H328" s="122" t="s">
        <v>490</v>
      </c>
      <c r="I328" s="122" t="s">
        <v>490</v>
      </c>
      <c r="J328" s="122" t="s">
        <v>490</v>
      </c>
      <c r="K328" s="122" t="s">
        <v>490</v>
      </c>
      <c r="L328" s="122" t="s">
        <v>490</v>
      </c>
      <c r="M328" s="123" t="s">
        <v>490</v>
      </c>
      <c r="N328" s="96"/>
      <c r="O328" s="122" t="s">
        <v>490</v>
      </c>
      <c r="P328" s="96"/>
      <c r="Q328" s="124" t="s">
        <v>490</v>
      </c>
      <c r="R328" s="96"/>
      <c r="S328" s="125" t="s">
        <v>490</v>
      </c>
      <c r="T328" s="100"/>
      <c r="U328" s="100"/>
      <c r="V328" s="100"/>
      <c r="W328" s="126" t="s">
        <v>490</v>
      </c>
      <c r="X328" s="127" t="s">
        <v>490</v>
      </c>
      <c r="Y328" s="122" t="s">
        <v>490</v>
      </c>
      <c r="Z328" s="96"/>
      <c r="AA328" s="127" t="s">
        <v>490</v>
      </c>
      <c r="AB328" s="122" t="s">
        <v>490</v>
      </c>
      <c r="AC328" s="95"/>
      <c r="AD328" s="96"/>
      <c r="AE328" s="122" t="s">
        <v>490</v>
      </c>
      <c r="AF328" s="95"/>
      <c r="AG328" s="100"/>
      <c r="AH328" s="102"/>
      <c r="AI328" s="102"/>
      <c r="AJ328" s="103"/>
      <c r="AK328" s="122" t="s">
        <v>490</v>
      </c>
      <c r="AL328" s="96"/>
      <c r="AM328" s="128" t="s">
        <v>490</v>
      </c>
      <c r="AN328" s="96"/>
    </row>
    <row r="329" spans="1:40" x14ac:dyDescent="0.25">
      <c r="A329" s="95" t="s">
        <v>24</v>
      </c>
      <c r="B329" s="96" t="s">
        <v>58</v>
      </c>
      <c r="C329" s="122" t="s">
        <v>490</v>
      </c>
      <c r="D329" s="104" t="str">
        <f>VLOOKUP(C329,Authorisation[],2,FALSE)</f>
        <v>-</v>
      </c>
      <c r="E329" s="122" t="s">
        <v>490</v>
      </c>
      <c r="F329" s="122" t="s">
        <v>490</v>
      </c>
      <c r="G329" s="122" t="s">
        <v>490</v>
      </c>
      <c r="H329" s="122" t="s">
        <v>490</v>
      </c>
      <c r="I329" s="122" t="s">
        <v>490</v>
      </c>
      <c r="J329" s="122" t="s">
        <v>490</v>
      </c>
      <c r="K329" s="122" t="s">
        <v>490</v>
      </c>
      <c r="L329" s="122" t="s">
        <v>490</v>
      </c>
      <c r="M329" s="123" t="s">
        <v>490</v>
      </c>
      <c r="N329" s="96"/>
      <c r="O329" s="122" t="s">
        <v>490</v>
      </c>
      <c r="P329" s="96"/>
      <c r="Q329" s="124" t="s">
        <v>490</v>
      </c>
      <c r="R329" s="96"/>
      <c r="S329" s="125" t="s">
        <v>490</v>
      </c>
      <c r="T329" s="100"/>
      <c r="U329" s="100"/>
      <c r="V329" s="100"/>
      <c r="W329" s="126" t="s">
        <v>490</v>
      </c>
      <c r="X329" s="127" t="s">
        <v>490</v>
      </c>
      <c r="Y329" s="122" t="s">
        <v>490</v>
      </c>
      <c r="Z329" s="96"/>
      <c r="AA329" s="127" t="s">
        <v>490</v>
      </c>
      <c r="AB329" s="122" t="s">
        <v>490</v>
      </c>
      <c r="AC329" s="95"/>
      <c r="AD329" s="96"/>
      <c r="AE329" s="122" t="s">
        <v>490</v>
      </c>
      <c r="AF329" s="95"/>
      <c r="AG329" s="100"/>
      <c r="AH329" s="102"/>
      <c r="AI329" s="102"/>
      <c r="AJ329" s="103"/>
      <c r="AK329" s="122" t="s">
        <v>490</v>
      </c>
      <c r="AL329" s="96"/>
      <c r="AM329" s="128" t="s">
        <v>490</v>
      </c>
      <c r="AN329" s="96"/>
    </row>
    <row r="330" spans="1:40" x14ac:dyDescent="0.25">
      <c r="A330" s="95" t="s">
        <v>24</v>
      </c>
      <c r="B330" s="96" t="s">
        <v>58</v>
      </c>
      <c r="C330" s="122" t="s">
        <v>490</v>
      </c>
      <c r="D330" s="104" t="str">
        <f>VLOOKUP(C330,Authorisation[],2,FALSE)</f>
        <v>-</v>
      </c>
      <c r="E330" s="122" t="s">
        <v>490</v>
      </c>
      <c r="F330" s="122" t="s">
        <v>490</v>
      </c>
      <c r="G330" s="122" t="s">
        <v>490</v>
      </c>
      <c r="H330" s="122" t="s">
        <v>490</v>
      </c>
      <c r="I330" s="122" t="s">
        <v>490</v>
      </c>
      <c r="J330" s="122" t="s">
        <v>490</v>
      </c>
      <c r="K330" s="122" t="s">
        <v>490</v>
      </c>
      <c r="L330" s="122" t="s">
        <v>490</v>
      </c>
      <c r="M330" s="123" t="s">
        <v>490</v>
      </c>
      <c r="N330" s="96"/>
      <c r="O330" s="122" t="s">
        <v>490</v>
      </c>
      <c r="P330" s="96"/>
      <c r="Q330" s="124" t="s">
        <v>490</v>
      </c>
      <c r="R330" s="96"/>
      <c r="S330" s="125" t="s">
        <v>490</v>
      </c>
      <c r="T330" s="100"/>
      <c r="U330" s="100"/>
      <c r="V330" s="100"/>
      <c r="W330" s="126" t="s">
        <v>490</v>
      </c>
      <c r="X330" s="127" t="s">
        <v>490</v>
      </c>
      <c r="Y330" s="122" t="s">
        <v>490</v>
      </c>
      <c r="Z330" s="96"/>
      <c r="AA330" s="127" t="s">
        <v>490</v>
      </c>
      <c r="AB330" s="122" t="s">
        <v>490</v>
      </c>
      <c r="AC330" s="95"/>
      <c r="AD330" s="96"/>
      <c r="AE330" s="122" t="s">
        <v>490</v>
      </c>
      <c r="AF330" s="95"/>
      <c r="AG330" s="100"/>
      <c r="AH330" s="102"/>
      <c r="AI330" s="102"/>
      <c r="AJ330" s="103"/>
      <c r="AK330" s="122" t="s">
        <v>490</v>
      </c>
      <c r="AL330" s="96"/>
      <c r="AM330" s="128" t="s">
        <v>490</v>
      </c>
      <c r="AN330" s="96"/>
    </row>
    <row r="331" spans="1:40" x14ac:dyDescent="0.25">
      <c r="A331" s="95" t="s">
        <v>24</v>
      </c>
      <c r="B331" s="96" t="s">
        <v>58</v>
      </c>
      <c r="C331" s="122" t="s">
        <v>490</v>
      </c>
      <c r="D331" s="104" t="str">
        <f>VLOOKUP(C331,Authorisation[],2,FALSE)</f>
        <v>-</v>
      </c>
      <c r="E331" s="122" t="s">
        <v>490</v>
      </c>
      <c r="F331" s="122" t="s">
        <v>490</v>
      </c>
      <c r="G331" s="122" t="s">
        <v>490</v>
      </c>
      <c r="H331" s="122" t="s">
        <v>490</v>
      </c>
      <c r="I331" s="122" t="s">
        <v>490</v>
      </c>
      <c r="J331" s="122" t="s">
        <v>490</v>
      </c>
      <c r="K331" s="122" t="s">
        <v>490</v>
      </c>
      <c r="L331" s="122" t="s">
        <v>490</v>
      </c>
      <c r="M331" s="123" t="s">
        <v>490</v>
      </c>
      <c r="N331" s="96"/>
      <c r="O331" s="122" t="s">
        <v>490</v>
      </c>
      <c r="P331" s="96"/>
      <c r="Q331" s="124" t="s">
        <v>490</v>
      </c>
      <c r="R331" s="96"/>
      <c r="S331" s="125" t="s">
        <v>490</v>
      </c>
      <c r="T331" s="100"/>
      <c r="U331" s="100"/>
      <c r="V331" s="100"/>
      <c r="W331" s="126" t="s">
        <v>490</v>
      </c>
      <c r="X331" s="127" t="s">
        <v>490</v>
      </c>
      <c r="Y331" s="122" t="s">
        <v>490</v>
      </c>
      <c r="Z331" s="96"/>
      <c r="AA331" s="127" t="s">
        <v>490</v>
      </c>
      <c r="AB331" s="122" t="s">
        <v>490</v>
      </c>
      <c r="AC331" s="95"/>
      <c r="AD331" s="96"/>
      <c r="AE331" s="122" t="s">
        <v>490</v>
      </c>
      <c r="AF331" s="95"/>
      <c r="AG331" s="100"/>
      <c r="AH331" s="102"/>
      <c r="AI331" s="102"/>
      <c r="AJ331" s="103"/>
      <c r="AK331" s="122" t="s">
        <v>490</v>
      </c>
      <c r="AL331" s="96"/>
      <c r="AM331" s="128" t="s">
        <v>490</v>
      </c>
      <c r="AN331" s="96"/>
    </row>
    <row r="332" spans="1:40" x14ac:dyDescent="0.25">
      <c r="A332" s="95" t="s">
        <v>24</v>
      </c>
      <c r="B332" s="96" t="s">
        <v>58</v>
      </c>
      <c r="C332" s="122" t="s">
        <v>490</v>
      </c>
      <c r="D332" s="104" t="str">
        <f>VLOOKUP(C332,Authorisation[],2,FALSE)</f>
        <v>-</v>
      </c>
      <c r="E332" s="122" t="s">
        <v>490</v>
      </c>
      <c r="F332" s="122" t="s">
        <v>490</v>
      </c>
      <c r="G332" s="122" t="s">
        <v>490</v>
      </c>
      <c r="H332" s="122" t="s">
        <v>490</v>
      </c>
      <c r="I332" s="122" t="s">
        <v>490</v>
      </c>
      <c r="J332" s="122" t="s">
        <v>490</v>
      </c>
      <c r="K332" s="122" t="s">
        <v>490</v>
      </c>
      <c r="L332" s="122" t="s">
        <v>490</v>
      </c>
      <c r="M332" s="123" t="s">
        <v>490</v>
      </c>
      <c r="N332" s="96"/>
      <c r="O332" s="122" t="s">
        <v>490</v>
      </c>
      <c r="P332" s="96"/>
      <c r="Q332" s="124" t="s">
        <v>490</v>
      </c>
      <c r="R332" s="96"/>
      <c r="S332" s="125" t="s">
        <v>490</v>
      </c>
      <c r="T332" s="100"/>
      <c r="U332" s="100"/>
      <c r="V332" s="100"/>
      <c r="W332" s="126" t="s">
        <v>490</v>
      </c>
      <c r="X332" s="127" t="s">
        <v>490</v>
      </c>
      <c r="Y332" s="122" t="s">
        <v>490</v>
      </c>
      <c r="Z332" s="96"/>
      <c r="AA332" s="127" t="s">
        <v>490</v>
      </c>
      <c r="AB332" s="122" t="s">
        <v>490</v>
      </c>
      <c r="AC332" s="95"/>
      <c r="AD332" s="96"/>
      <c r="AE332" s="122" t="s">
        <v>490</v>
      </c>
      <c r="AF332" s="95"/>
      <c r="AG332" s="100"/>
      <c r="AH332" s="102"/>
      <c r="AI332" s="102"/>
      <c r="AJ332" s="103"/>
      <c r="AK332" s="122" t="s">
        <v>490</v>
      </c>
      <c r="AL332" s="96"/>
      <c r="AM332" s="128" t="s">
        <v>490</v>
      </c>
      <c r="AN332" s="96"/>
    </row>
    <row r="333" spans="1:40" x14ac:dyDescent="0.25">
      <c r="A333" s="95" t="s">
        <v>24</v>
      </c>
      <c r="B333" s="96" t="s">
        <v>58</v>
      </c>
      <c r="C333" s="122" t="s">
        <v>490</v>
      </c>
      <c r="D333" s="104" t="str">
        <f>VLOOKUP(C333,Authorisation[],2,FALSE)</f>
        <v>-</v>
      </c>
      <c r="E333" s="122" t="s">
        <v>490</v>
      </c>
      <c r="F333" s="122" t="s">
        <v>490</v>
      </c>
      <c r="G333" s="122" t="s">
        <v>490</v>
      </c>
      <c r="H333" s="122" t="s">
        <v>490</v>
      </c>
      <c r="I333" s="122" t="s">
        <v>490</v>
      </c>
      <c r="J333" s="122" t="s">
        <v>490</v>
      </c>
      <c r="K333" s="122" t="s">
        <v>490</v>
      </c>
      <c r="L333" s="122" t="s">
        <v>490</v>
      </c>
      <c r="M333" s="123" t="s">
        <v>490</v>
      </c>
      <c r="N333" s="96"/>
      <c r="O333" s="122" t="s">
        <v>490</v>
      </c>
      <c r="P333" s="96"/>
      <c r="Q333" s="124" t="s">
        <v>490</v>
      </c>
      <c r="R333" s="96"/>
      <c r="S333" s="125" t="s">
        <v>490</v>
      </c>
      <c r="T333" s="100"/>
      <c r="U333" s="100"/>
      <c r="V333" s="100"/>
      <c r="W333" s="126" t="s">
        <v>490</v>
      </c>
      <c r="X333" s="127" t="s">
        <v>490</v>
      </c>
      <c r="Y333" s="122" t="s">
        <v>490</v>
      </c>
      <c r="Z333" s="96"/>
      <c r="AA333" s="127" t="s">
        <v>490</v>
      </c>
      <c r="AB333" s="122" t="s">
        <v>490</v>
      </c>
      <c r="AC333" s="95"/>
      <c r="AD333" s="96"/>
      <c r="AE333" s="122" t="s">
        <v>490</v>
      </c>
      <c r="AF333" s="95"/>
      <c r="AG333" s="100"/>
      <c r="AH333" s="102"/>
      <c r="AI333" s="102"/>
      <c r="AJ333" s="103"/>
      <c r="AK333" s="122" t="s">
        <v>490</v>
      </c>
      <c r="AL333" s="96"/>
      <c r="AM333" s="128" t="s">
        <v>490</v>
      </c>
      <c r="AN333" s="96"/>
    </row>
    <row r="334" spans="1:40" x14ac:dyDescent="0.25">
      <c r="A334" s="95" t="s">
        <v>24</v>
      </c>
      <c r="B334" s="96" t="s">
        <v>58</v>
      </c>
      <c r="C334" s="122" t="s">
        <v>490</v>
      </c>
      <c r="D334" s="104" t="str">
        <f>VLOOKUP(C334,Authorisation[],2,FALSE)</f>
        <v>-</v>
      </c>
      <c r="E334" s="122" t="s">
        <v>490</v>
      </c>
      <c r="F334" s="122" t="s">
        <v>490</v>
      </c>
      <c r="G334" s="122" t="s">
        <v>490</v>
      </c>
      <c r="H334" s="122" t="s">
        <v>490</v>
      </c>
      <c r="I334" s="122" t="s">
        <v>490</v>
      </c>
      <c r="J334" s="122" t="s">
        <v>490</v>
      </c>
      <c r="K334" s="122" t="s">
        <v>490</v>
      </c>
      <c r="L334" s="122" t="s">
        <v>490</v>
      </c>
      <c r="M334" s="123" t="s">
        <v>490</v>
      </c>
      <c r="N334" s="96"/>
      <c r="O334" s="122" t="s">
        <v>490</v>
      </c>
      <c r="P334" s="96"/>
      <c r="Q334" s="124" t="s">
        <v>490</v>
      </c>
      <c r="R334" s="96"/>
      <c r="S334" s="125" t="s">
        <v>490</v>
      </c>
      <c r="T334" s="100"/>
      <c r="U334" s="100"/>
      <c r="V334" s="100"/>
      <c r="W334" s="126" t="s">
        <v>490</v>
      </c>
      <c r="X334" s="127" t="s">
        <v>490</v>
      </c>
      <c r="Y334" s="122" t="s">
        <v>490</v>
      </c>
      <c r="Z334" s="96"/>
      <c r="AA334" s="127" t="s">
        <v>490</v>
      </c>
      <c r="AB334" s="122" t="s">
        <v>490</v>
      </c>
      <c r="AC334" s="95"/>
      <c r="AD334" s="96"/>
      <c r="AE334" s="122" t="s">
        <v>490</v>
      </c>
      <c r="AF334" s="95"/>
      <c r="AG334" s="100"/>
      <c r="AH334" s="102"/>
      <c r="AI334" s="102"/>
      <c r="AJ334" s="103"/>
      <c r="AK334" s="122" t="s">
        <v>490</v>
      </c>
      <c r="AL334" s="96"/>
      <c r="AM334" s="128" t="s">
        <v>490</v>
      </c>
      <c r="AN334" s="96"/>
    </row>
    <row r="335" spans="1:40" x14ac:dyDescent="0.25">
      <c r="A335" s="95" t="s">
        <v>24</v>
      </c>
      <c r="B335" s="96" t="s">
        <v>58</v>
      </c>
      <c r="C335" s="122" t="s">
        <v>490</v>
      </c>
      <c r="D335" s="104" t="str">
        <f>VLOOKUP(C335,Authorisation[],2,FALSE)</f>
        <v>-</v>
      </c>
      <c r="E335" s="122" t="s">
        <v>490</v>
      </c>
      <c r="F335" s="122" t="s">
        <v>490</v>
      </c>
      <c r="G335" s="122" t="s">
        <v>490</v>
      </c>
      <c r="H335" s="122" t="s">
        <v>490</v>
      </c>
      <c r="I335" s="122" t="s">
        <v>490</v>
      </c>
      <c r="J335" s="122" t="s">
        <v>490</v>
      </c>
      <c r="K335" s="122" t="s">
        <v>490</v>
      </c>
      <c r="L335" s="122" t="s">
        <v>490</v>
      </c>
      <c r="M335" s="123" t="s">
        <v>490</v>
      </c>
      <c r="N335" s="96"/>
      <c r="O335" s="122" t="s">
        <v>490</v>
      </c>
      <c r="P335" s="96"/>
      <c r="Q335" s="124" t="s">
        <v>490</v>
      </c>
      <c r="R335" s="96"/>
      <c r="S335" s="125" t="s">
        <v>490</v>
      </c>
      <c r="T335" s="100"/>
      <c r="U335" s="100"/>
      <c r="V335" s="100"/>
      <c r="W335" s="126" t="s">
        <v>490</v>
      </c>
      <c r="X335" s="127" t="s">
        <v>490</v>
      </c>
      <c r="Y335" s="122" t="s">
        <v>490</v>
      </c>
      <c r="Z335" s="96"/>
      <c r="AA335" s="127" t="s">
        <v>490</v>
      </c>
      <c r="AB335" s="122" t="s">
        <v>490</v>
      </c>
      <c r="AC335" s="95"/>
      <c r="AD335" s="96"/>
      <c r="AE335" s="122" t="s">
        <v>490</v>
      </c>
      <c r="AF335" s="95"/>
      <c r="AG335" s="100"/>
      <c r="AH335" s="102"/>
      <c r="AI335" s="102"/>
      <c r="AJ335" s="103"/>
      <c r="AK335" s="122" t="s">
        <v>490</v>
      </c>
      <c r="AL335" s="96"/>
      <c r="AM335" s="128" t="s">
        <v>490</v>
      </c>
      <c r="AN335" s="96"/>
    </row>
    <row r="336" spans="1:40" x14ac:dyDescent="0.25">
      <c r="A336" s="95" t="s">
        <v>24</v>
      </c>
      <c r="B336" s="96" t="s">
        <v>58</v>
      </c>
      <c r="C336" s="122" t="s">
        <v>490</v>
      </c>
      <c r="D336" s="104" t="str">
        <f>VLOOKUP(C336,Authorisation[],2,FALSE)</f>
        <v>-</v>
      </c>
      <c r="E336" s="122" t="s">
        <v>490</v>
      </c>
      <c r="F336" s="122" t="s">
        <v>490</v>
      </c>
      <c r="G336" s="122" t="s">
        <v>490</v>
      </c>
      <c r="H336" s="122" t="s">
        <v>490</v>
      </c>
      <c r="I336" s="122" t="s">
        <v>490</v>
      </c>
      <c r="J336" s="122" t="s">
        <v>490</v>
      </c>
      <c r="K336" s="122" t="s">
        <v>490</v>
      </c>
      <c r="L336" s="122" t="s">
        <v>490</v>
      </c>
      <c r="M336" s="123" t="s">
        <v>490</v>
      </c>
      <c r="N336" s="96"/>
      <c r="O336" s="122" t="s">
        <v>490</v>
      </c>
      <c r="P336" s="96"/>
      <c r="Q336" s="124" t="s">
        <v>490</v>
      </c>
      <c r="R336" s="96"/>
      <c r="S336" s="125" t="s">
        <v>490</v>
      </c>
      <c r="T336" s="100"/>
      <c r="U336" s="100"/>
      <c r="V336" s="100"/>
      <c r="W336" s="126" t="s">
        <v>490</v>
      </c>
      <c r="X336" s="127" t="s">
        <v>490</v>
      </c>
      <c r="Y336" s="122" t="s">
        <v>490</v>
      </c>
      <c r="Z336" s="96"/>
      <c r="AA336" s="127" t="s">
        <v>490</v>
      </c>
      <c r="AB336" s="122" t="s">
        <v>490</v>
      </c>
      <c r="AC336" s="95"/>
      <c r="AD336" s="96"/>
      <c r="AE336" s="122" t="s">
        <v>490</v>
      </c>
      <c r="AF336" s="95"/>
      <c r="AG336" s="100"/>
      <c r="AH336" s="102"/>
      <c r="AI336" s="102"/>
      <c r="AJ336" s="103"/>
      <c r="AK336" s="122" t="s">
        <v>490</v>
      </c>
      <c r="AL336" s="96"/>
      <c r="AM336" s="128" t="s">
        <v>490</v>
      </c>
      <c r="AN336" s="96"/>
    </row>
    <row r="337" spans="1:40" x14ac:dyDescent="0.25">
      <c r="A337" s="95" t="s">
        <v>24</v>
      </c>
      <c r="B337" s="96" t="s">
        <v>58</v>
      </c>
      <c r="C337" s="122" t="s">
        <v>490</v>
      </c>
      <c r="D337" s="104" t="str">
        <f>VLOOKUP(C337,Authorisation[],2,FALSE)</f>
        <v>-</v>
      </c>
      <c r="E337" s="122" t="s">
        <v>490</v>
      </c>
      <c r="F337" s="122" t="s">
        <v>490</v>
      </c>
      <c r="G337" s="122" t="s">
        <v>490</v>
      </c>
      <c r="H337" s="122" t="s">
        <v>490</v>
      </c>
      <c r="I337" s="122" t="s">
        <v>490</v>
      </c>
      <c r="J337" s="122" t="s">
        <v>490</v>
      </c>
      <c r="K337" s="122" t="s">
        <v>490</v>
      </c>
      <c r="L337" s="122" t="s">
        <v>490</v>
      </c>
      <c r="M337" s="123" t="s">
        <v>490</v>
      </c>
      <c r="N337" s="96"/>
      <c r="O337" s="122" t="s">
        <v>490</v>
      </c>
      <c r="P337" s="96"/>
      <c r="Q337" s="124" t="s">
        <v>490</v>
      </c>
      <c r="R337" s="96"/>
      <c r="S337" s="125" t="s">
        <v>490</v>
      </c>
      <c r="T337" s="100"/>
      <c r="U337" s="100"/>
      <c r="V337" s="100"/>
      <c r="W337" s="126" t="s">
        <v>490</v>
      </c>
      <c r="X337" s="127" t="s">
        <v>490</v>
      </c>
      <c r="Y337" s="122" t="s">
        <v>490</v>
      </c>
      <c r="Z337" s="96"/>
      <c r="AA337" s="127" t="s">
        <v>490</v>
      </c>
      <c r="AB337" s="122" t="s">
        <v>490</v>
      </c>
      <c r="AC337" s="95"/>
      <c r="AD337" s="96"/>
      <c r="AE337" s="122" t="s">
        <v>490</v>
      </c>
      <c r="AF337" s="95"/>
      <c r="AG337" s="100"/>
      <c r="AH337" s="102"/>
      <c r="AI337" s="102"/>
      <c r="AJ337" s="103"/>
      <c r="AK337" s="122" t="s">
        <v>490</v>
      </c>
      <c r="AL337" s="96"/>
      <c r="AM337" s="128" t="s">
        <v>490</v>
      </c>
      <c r="AN337" s="96"/>
    </row>
    <row r="338" spans="1:40" x14ac:dyDescent="0.25">
      <c r="A338" s="95" t="s">
        <v>24</v>
      </c>
      <c r="B338" s="96" t="s">
        <v>58</v>
      </c>
      <c r="C338" s="122" t="s">
        <v>490</v>
      </c>
      <c r="D338" s="104" t="str">
        <f>VLOOKUP(C338,Authorisation[],2,FALSE)</f>
        <v>-</v>
      </c>
      <c r="E338" s="122" t="s">
        <v>490</v>
      </c>
      <c r="F338" s="122" t="s">
        <v>490</v>
      </c>
      <c r="G338" s="122" t="s">
        <v>490</v>
      </c>
      <c r="H338" s="122" t="s">
        <v>490</v>
      </c>
      <c r="I338" s="122" t="s">
        <v>490</v>
      </c>
      <c r="J338" s="122" t="s">
        <v>490</v>
      </c>
      <c r="K338" s="122" t="s">
        <v>490</v>
      </c>
      <c r="L338" s="122" t="s">
        <v>490</v>
      </c>
      <c r="M338" s="123" t="s">
        <v>490</v>
      </c>
      <c r="N338" s="96"/>
      <c r="O338" s="122" t="s">
        <v>490</v>
      </c>
      <c r="P338" s="96"/>
      <c r="Q338" s="124" t="s">
        <v>490</v>
      </c>
      <c r="R338" s="96"/>
      <c r="S338" s="125" t="s">
        <v>490</v>
      </c>
      <c r="T338" s="100"/>
      <c r="U338" s="100"/>
      <c r="V338" s="100"/>
      <c r="W338" s="126" t="s">
        <v>490</v>
      </c>
      <c r="X338" s="127" t="s">
        <v>490</v>
      </c>
      <c r="Y338" s="122" t="s">
        <v>490</v>
      </c>
      <c r="Z338" s="96"/>
      <c r="AA338" s="127" t="s">
        <v>490</v>
      </c>
      <c r="AB338" s="122" t="s">
        <v>490</v>
      </c>
      <c r="AC338" s="95"/>
      <c r="AD338" s="96"/>
      <c r="AE338" s="122" t="s">
        <v>490</v>
      </c>
      <c r="AF338" s="95"/>
      <c r="AG338" s="100"/>
      <c r="AH338" s="102"/>
      <c r="AI338" s="102"/>
      <c r="AJ338" s="103"/>
      <c r="AK338" s="122" t="s">
        <v>490</v>
      </c>
      <c r="AL338" s="96"/>
      <c r="AM338" s="128" t="s">
        <v>490</v>
      </c>
      <c r="AN338" s="96"/>
    </row>
    <row r="339" spans="1:40" x14ac:dyDescent="0.25">
      <c r="A339" s="95" t="s">
        <v>24</v>
      </c>
      <c r="B339" s="96" t="s">
        <v>58</v>
      </c>
      <c r="C339" s="122" t="s">
        <v>490</v>
      </c>
      <c r="D339" s="104" t="str">
        <f>VLOOKUP(C339,Authorisation[],2,FALSE)</f>
        <v>-</v>
      </c>
      <c r="E339" s="122" t="s">
        <v>490</v>
      </c>
      <c r="F339" s="122" t="s">
        <v>490</v>
      </c>
      <c r="G339" s="122" t="s">
        <v>490</v>
      </c>
      <c r="H339" s="122" t="s">
        <v>490</v>
      </c>
      <c r="I339" s="122" t="s">
        <v>490</v>
      </c>
      <c r="J339" s="122" t="s">
        <v>490</v>
      </c>
      <c r="K339" s="122" t="s">
        <v>490</v>
      </c>
      <c r="L339" s="122" t="s">
        <v>490</v>
      </c>
      <c r="M339" s="123" t="s">
        <v>490</v>
      </c>
      <c r="N339" s="96"/>
      <c r="O339" s="122" t="s">
        <v>490</v>
      </c>
      <c r="P339" s="96"/>
      <c r="Q339" s="124" t="s">
        <v>490</v>
      </c>
      <c r="R339" s="96"/>
      <c r="S339" s="125" t="s">
        <v>490</v>
      </c>
      <c r="T339" s="100"/>
      <c r="U339" s="100"/>
      <c r="V339" s="100"/>
      <c r="W339" s="126" t="s">
        <v>490</v>
      </c>
      <c r="X339" s="127" t="s">
        <v>490</v>
      </c>
      <c r="Y339" s="122" t="s">
        <v>490</v>
      </c>
      <c r="Z339" s="96"/>
      <c r="AA339" s="127" t="s">
        <v>490</v>
      </c>
      <c r="AB339" s="122" t="s">
        <v>490</v>
      </c>
      <c r="AC339" s="95"/>
      <c r="AD339" s="96"/>
      <c r="AE339" s="122" t="s">
        <v>490</v>
      </c>
      <c r="AF339" s="95"/>
      <c r="AG339" s="100"/>
      <c r="AH339" s="102"/>
      <c r="AI339" s="102"/>
      <c r="AJ339" s="103"/>
      <c r="AK339" s="122" t="s">
        <v>490</v>
      </c>
      <c r="AL339" s="96"/>
      <c r="AM339" s="128" t="s">
        <v>490</v>
      </c>
      <c r="AN339" s="96"/>
    </row>
    <row r="340" spans="1:40" x14ac:dyDescent="0.25">
      <c r="A340" s="95" t="s">
        <v>24</v>
      </c>
      <c r="B340" s="96" t="s">
        <v>58</v>
      </c>
      <c r="C340" s="122" t="s">
        <v>490</v>
      </c>
      <c r="D340" s="104" t="str">
        <f>VLOOKUP(C340,Authorisation[],2,FALSE)</f>
        <v>-</v>
      </c>
      <c r="E340" s="122" t="s">
        <v>490</v>
      </c>
      <c r="F340" s="122" t="s">
        <v>490</v>
      </c>
      <c r="G340" s="122" t="s">
        <v>490</v>
      </c>
      <c r="H340" s="122" t="s">
        <v>490</v>
      </c>
      <c r="I340" s="122" t="s">
        <v>490</v>
      </c>
      <c r="J340" s="122" t="s">
        <v>490</v>
      </c>
      <c r="K340" s="122" t="s">
        <v>490</v>
      </c>
      <c r="L340" s="122" t="s">
        <v>490</v>
      </c>
      <c r="M340" s="123" t="s">
        <v>490</v>
      </c>
      <c r="N340" s="96"/>
      <c r="O340" s="122" t="s">
        <v>490</v>
      </c>
      <c r="P340" s="96"/>
      <c r="Q340" s="124" t="s">
        <v>490</v>
      </c>
      <c r="R340" s="96"/>
      <c r="S340" s="125" t="s">
        <v>490</v>
      </c>
      <c r="T340" s="100"/>
      <c r="U340" s="100"/>
      <c r="V340" s="100"/>
      <c r="W340" s="126" t="s">
        <v>490</v>
      </c>
      <c r="X340" s="127" t="s">
        <v>490</v>
      </c>
      <c r="Y340" s="122" t="s">
        <v>490</v>
      </c>
      <c r="Z340" s="96"/>
      <c r="AA340" s="127" t="s">
        <v>490</v>
      </c>
      <c r="AB340" s="122" t="s">
        <v>490</v>
      </c>
      <c r="AC340" s="95"/>
      <c r="AD340" s="96"/>
      <c r="AE340" s="122" t="s">
        <v>490</v>
      </c>
      <c r="AF340" s="95"/>
      <c r="AG340" s="100"/>
      <c r="AH340" s="102"/>
      <c r="AI340" s="102"/>
      <c r="AJ340" s="103"/>
      <c r="AK340" s="122" t="s">
        <v>490</v>
      </c>
      <c r="AL340" s="96"/>
      <c r="AM340" s="128" t="s">
        <v>490</v>
      </c>
      <c r="AN340" s="96"/>
    </row>
    <row r="341" spans="1:40" x14ac:dyDescent="0.25">
      <c r="A341" s="95" t="s">
        <v>24</v>
      </c>
      <c r="B341" s="96" t="s">
        <v>58</v>
      </c>
      <c r="C341" s="122" t="s">
        <v>490</v>
      </c>
      <c r="D341" s="104" t="str">
        <f>VLOOKUP(C341,Authorisation[],2,FALSE)</f>
        <v>-</v>
      </c>
      <c r="E341" s="122" t="s">
        <v>490</v>
      </c>
      <c r="F341" s="122" t="s">
        <v>490</v>
      </c>
      <c r="G341" s="122" t="s">
        <v>490</v>
      </c>
      <c r="H341" s="122" t="s">
        <v>490</v>
      </c>
      <c r="I341" s="122" t="s">
        <v>490</v>
      </c>
      <c r="J341" s="122" t="s">
        <v>490</v>
      </c>
      <c r="K341" s="122" t="s">
        <v>490</v>
      </c>
      <c r="L341" s="122" t="s">
        <v>490</v>
      </c>
      <c r="M341" s="123" t="s">
        <v>490</v>
      </c>
      <c r="N341" s="96"/>
      <c r="O341" s="122" t="s">
        <v>490</v>
      </c>
      <c r="P341" s="96"/>
      <c r="Q341" s="124" t="s">
        <v>490</v>
      </c>
      <c r="R341" s="96"/>
      <c r="S341" s="125" t="s">
        <v>490</v>
      </c>
      <c r="T341" s="100"/>
      <c r="U341" s="100"/>
      <c r="V341" s="100"/>
      <c r="W341" s="126" t="s">
        <v>490</v>
      </c>
      <c r="X341" s="127" t="s">
        <v>490</v>
      </c>
      <c r="Y341" s="122" t="s">
        <v>490</v>
      </c>
      <c r="Z341" s="96"/>
      <c r="AA341" s="127" t="s">
        <v>490</v>
      </c>
      <c r="AB341" s="122" t="s">
        <v>490</v>
      </c>
      <c r="AC341" s="95"/>
      <c r="AD341" s="96"/>
      <c r="AE341" s="122" t="s">
        <v>490</v>
      </c>
      <c r="AF341" s="95"/>
      <c r="AG341" s="100"/>
      <c r="AH341" s="102"/>
      <c r="AI341" s="102"/>
      <c r="AJ341" s="103"/>
      <c r="AK341" s="122" t="s">
        <v>490</v>
      </c>
      <c r="AL341" s="96"/>
      <c r="AM341" s="128" t="s">
        <v>490</v>
      </c>
      <c r="AN341" s="96"/>
    </row>
    <row r="342" spans="1:40" x14ac:dyDescent="0.25">
      <c r="A342" s="95" t="s">
        <v>24</v>
      </c>
      <c r="B342" s="96" t="s">
        <v>58</v>
      </c>
      <c r="C342" s="122" t="s">
        <v>490</v>
      </c>
      <c r="D342" s="104" t="str">
        <f>VLOOKUP(C342,Authorisation[],2,FALSE)</f>
        <v>-</v>
      </c>
      <c r="E342" s="122" t="s">
        <v>490</v>
      </c>
      <c r="F342" s="122" t="s">
        <v>490</v>
      </c>
      <c r="G342" s="122" t="s">
        <v>490</v>
      </c>
      <c r="H342" s="122" t="s">
        <v>490</v>
      </c>
      <c r="I342" s="122" t="s">
        <v>490</v>
      </c>
      <c r="J342" s="122" t="s">
        <v>490</v>
      </c>
      <c r="K342" s="122" t="s">
        <v>490</v>
      </c>
      <c r="L342" s="122" t="s">
        <v>490</v>
      </c>
      <c r="M342" s="123" t="s">
        <v>490</v>
      </c>
      <c r="N342" s="96"/>
      <c r="O342" s="122" t="s">
        <v>490</v>
      </c>
      <c r="P342" s="96"/>
      <c r="Q342" s="124" t="s">
        <v>490</v>
      </c>
      <c r="R342" s="96"/>
      <c r="S342" s="125" t="s">
        <v>490</v>
      </c>
      <c r="T342" s="100"/>
      <c r="U342" s="100"/>
      <c r="V342" s="100"/>
      <c r="W342" s="126" t="s">
        <v>490</v>
      </c>
      <c r="X342" s="127" t="s">
        <v>490</v>
      </c>
      <c r="Y342" s="122" t="s">
        <v>490</v>
      </c>
      <c r="Z342" s="96"/>
      <c r="AA342" s="127" t="s">
        <v>490</v>
      </c>
      <c r="AB342" s="122" t="s">
        <v>490</v>
      </c>
      <c r="AC342" s="95"/>
      <c r="AD342" s="96"/>
      <c r="AE342" s="122" t="s">
        <v>490</v>
      </c>
      <c r="AF342" s="95"/>
      <c r="AG342" s="100"/>
      <c r="AH342" s="102"/>
      <c r="AI342" s="102"/>
      <c r="AJ342" s="103"/>
      <c r="AK342" s="122" t="s">
        <v>490</v>
      </c>
      <c r="AL342" s="96"/>
      <c r="AM342" s="128" t="s">
        <v>490</v>
      </c>
      <c r="AN342" s="96"/>
    </row>
    <row r="343" spans="1:40" x14ac:dyDescent="0.25">
      <c r="A343" s="95" t="s">
        <v>24</v>
      </c>
      <c r="B343" s="96" t="s">
        <v>58</v>
      </c>
      <c r="C343" s="122" t="s">
        <v>490</v>
      </c>
      <c r="D343" s="104" t="str">
        <f>VLOOKUP(C343,Authorisation[],2,FALSE)</f>
        <v>-</v>
      </c>
      <c r="E343" s="122" t="s">
        <v>490</v>
      </c>
      <c r="F343" s="122" t="s">
        <v>490</v>
      </c>
      <c r="G343" s="122" t="s">
        <v>490</v>
      </c>
      <c r="H343" s="122" t="s">
        <v>490</v>
      </c>
      <c r="I343" s="122" t="s">
        <v>490</v>
      </c>
      <c r="J343" s="122" t="s">
        <v>490</v>
      </c>
      <c r="K343" s="122" t="s">
        <v>490</v>
      </c>
      <c r="L343" s="122" t="s">
        <v>490</v>
      </c>
      <c r="M343" s="123" t="s">
        <v>490</v>
      </c>
      <c r="N343" s="96"/>
      <c r="O343" s="122" t="s">
        <v>490</v>
      </c>
      <c r="P343" s="96"/>
      <c r="Q343" s="124" t="s">
        <v>490</v>
      </c>
      <c r="R343" s="96"/>
      <c r="S343" s="125" t="s">
        <v>490</v>
      </c>
      <c r="T343" s="100"/>
      <c r="U343" s="100"/>
      <c r="V343" s="100"/>
      <c r="W343" s="126" t="s">
        <v>490</v>
      </c>
      <c r="X343" s="127" t="s">
        <v>490</v>
      </c>
      <c r="Y343" s="122" t="s">
        <v>490</v>
      </c>
      <c r="Z343" s="96"/>
      <c r="AA343" s="127" t="s">
        <v>490</v>
      </c>
      <c r="AB343" s="122" t="s">
        <v>490</v>
      </c>
      <c r="AC343" s="95"/>
      <c r="AD343" s="96"/>
      <c r="AE343" s="122" t="s">
        <v>490</v>
      </c>
      <c r="AF343" s="95"/>
      <c r="AG343" s="100"/>
      <c r="AH343" s="102"/>
      <c r="AI343" s="102"/>
      <c r="AJ343" s="103"/>
      <c r="AK343" s="122" t="s">
        <v>490</v>
      </c>
      <c r="AL343" s="96"/>
      <c r="AM343" s="128" t="s">
        <v>490</v>
      </c>
      <c r="AN343" s="96"/>
    </row>
    <row r="344" spans="1:40" x14ac:dyDescent="0.25">
      <c r="A344" s="95" t="s">
        <v>24</v>
      </c>
      <c r="B344" s="96" t="s">
        <v>58</v>
      </c>
      <c r="C344" s="122" t="s">
        <v>490</v>
      </c>
      <c r="D344" s="104" t="str">
        <f>VLOOKUP(C344,Authorisation[],2,FALSE)</f>
        <v>-</v>
      </c>
      <c r="E344" s="122" t="s">
        <v>490</v>
      </c>
      <c r="F344" s="122" t="s">
        <v>490</v>
      </c>
      <c r="G344" s="122" t="s">
        <v>490</v>
      </c>
      <c r="H344" s="122" t="s">
        <v>490</v>
      </c>
      <c r="I344" s="122" t="s">
        <v>490</v>
      </c>
      <c r="J344" s="122" t="s">
        <v>490</v>
      </c>
      <c r="K344" s="122" t="s">
        <v>490</v>
      </c>
      <c r="L344" s="122" t="s">
        <v>490</v>
      </c>
      <c r="M344" s="123" t="s">
        <v>490</v>
      </c>
      <c r="N344" s="96"/>
      <c r="O344" s="122" t="s">
        <v>490</v>
      </c>
      <c r="P344" s="96"/>
      <c r="Q344" s="124" t="s">
        <v>490</v>
      </c>
      <c r="R344" s="96"/>
      <c r="S344" s="125" t="s">
        <v>490</v>
      </c>
      <c r="T344" s="100"/>
      <c r="U344" s="100"/>
      <c r="V344" s="100"/>
      <c r="W344" s="126" t="s">
        <v>490</v>
      </c>
      <c r="X344" s="127" t="s">
        <v>490</v>
      </c>
      <c r="Y344" s="122" t="s">
        <v>490</v>
      </c>
      <c r="Z344" s="96"/>
      <c r="AA344" s="127" t="s">
        <v>490</v>
      </c>
      <c r="AB344" s="122" t="s">
        <v>490</v>
      </c>
      <c r="AC344" s="95"/>
      <c r="AD344" s="96"/>
      <c r="AE344" s="122" t="s">
        <v>490</v>
      </c>
      <c r="AF344" s="95"/>
      <c r="AG344" s="100"/>
      <c r="AH344" s="102"/>
      <c r="AI344" s="102"/>
      <c r="AJ344" s="103"/>
      <c r="AK344" s="122" t="s">
        <v>490</v>
      </c>
      <c r="AL344" s="96"/>
      <c r="AM344" s="128" t="s">
        <v>490</v>
      </c>
      <c r="AN344" s="96"/>
    </row>
    <row r="345" spans="1:40" x14ac:dyDescent="0.25">
      <c r="A345" s="95" t="s">
        <v>24</v>
      </c>
      <c r="B345" s="96" t="s">
        <v>58</v>
      </c>
      <c r="C345" s="122" t="s">
        <v>490</v>
      </c>
      <c r="D345" s="104" t="str">
        <f>VLOOKUP(C345,Authorisation[],2,FALSE)</f>
        <v>-</v>
      </c>
      <c r="E345" s="122" t="s">
        <v>490</v>
      </c>
      <c r="F345" s="122" t="s">
        <v>490</v>
      </c>
      <c r="G345" s="122" t="s">
        <v>490</v>
      </c>
      <c r="H345" s="122" t="s">
        <v>490</v>
      </c>
      <c r="I345" s="122" t="s">
        <v>490</v>
      </c>
      <c r="J345" s="122" t="s">
        <v>490</v>
      </c>
      <c r="K345" s="122" t="s">
        <v>490</v>
      </c>
      <c r="L345" s="122" t="s">
        <v>490</v>
      </c>
      <c r="M345" s="123" t="s">
        <v>490</v>
      </c>
      <c r="N345" s="96"/>
      <c r="O345" s="122" t="s">
        <v>490</v>
      </c>
      <c r="P345" s="96"/>
      <c r="Q345" s="124" t="s">
        <v>490</v>
      </c>
      <c r="R345" s="96"/>
      <c r="S345" s="125" t="s">
        <v>490</v>
      </c>
      <c r="T345" s="100"/>
      <c r="U345" s="100"/>
      <c r="V345" s="100"/>
      <c r="W345" s="126" t="s">
        <v>490</v>
      </c>
      <c r="X345" s="127" t="s">
        <v>490</v>
      </c>
      <c r="Y345" s="122" t="s">
        <v>490</v>
      </c>
      <c r="Z345" s="96"/>
      <c r="AA345" s="127" t="s">
        <v>490</v>
      </c>
      <c r="AB345" s="122" t="s">
        <v>490</v>
      </c>
      <c r="AC345" s="95"/>
      <c r="AD345" s="96"/>
      <c r="AE345" s="122" t="s">
        <v>490</v>
      </c>
      <c r="AF345" s="95"/>
      <c r="AG345" s="100"/>
      <c r="AH345" s="102"/>
      <c r="AI345" s="102"/>
      <c r="AJ345" s="103"/>
      <c r="AK345" s="122" t="s">
        <v>490</v>
      </c>
      <c r="AL345" s="96"/>
      <c r="AM345" s="128" t="s">
        <v>490</v>
      </c>
      <c r="AN345" s="96"/>
    </row>
    <row r="346" spans="1:40" x14ac:dyDescent="0.25">
      <c r="A346" s="95" t="s">
        <v>24</v>
      </c>
      <c r="B346" s="96" t="s">
        <v>58</v>
      </c>
      <c r="C346" s="122" t="s">
        <v>490</v>
      </c>
      <c r="D346" s="104" t="str">
        <f>VLOOKUP(C346,Authorisation[],2,FALSE)</f>
        <v>-</v>
      </c>
      <c r="E346" s="122" t="s">
        <v>490</v>
      </c>
      <c r="F346" s="122" t="s">
        <v>490</v>
      </c>
      <c r="G346" s="122" t="s">
        <v>490</v>
      </c>
      <c r="H346" s="122" t="s">
        <v>490</v>
      </c>
      <c r="I346" s="122" t="s">
        <v>490</v>
      </c>
      <c r="J346" s="122" t="s">
        <v>490</v>
      </c>
      <c r="K346" s="122" t="s">
        <v>490</v>
      </c>
      <c r="L346" s="122" t="s">
        <v>490</v>
      </c>
      <c r="M346" s="123" t="s">
        <v>490</v>
      </c>
      <c r="N346" s="96"/>
      <c r="O346" s="122" t="s">
        <v>490</v>
      </c>
      <c r="P346" s="96"/>
      <c r="Q346" s="124" t="s">
        <v>490</v>
      </c>
      <c r="R346" s="96"/>
      <c r="S346" s="125" t="s">
        <v>490</v>
      </c>
      <c r="T346" s="100"/>
      <c r="U346" s="100"/>
      <c r="V346" s="100"/>
      <c r="W346" s="126" t="s">
        <v>490</v>
      </c>
      <c r="X346" s="127" t="s">
        <v>490</v>
      </c>
      <c r="Y346" s="122" t="s">
        <v>490</v>
      </c>
      <c r="Z346" s="96"/>
      <c r="AA346" s="127" t="s">
        <v>490</v>
      </c>
      <c r="AB346" s="122" t="s">
        <v>490</v>
      </c>
      <c r="AC346" s="95"/>
      <c r="AD346" s="96"/>
      <c r="AE346" s="122" t="s">
        <v>490</v>
      </c>
      <c r="AF346" s="95"/>
      <c r="AG346" s="100"/>
      <c r="AH346" s="102"/>
      <c r="AI346" s="102"/>
      <c r="AJ346" s="103"/>
      <c r="AK346" s="122" t="s">
        <v>490</v>
      </c>
      <c r="AL346" s="96"/>
      <c r="AM346" s="128" t="s">
        <v>490</v>
      </c>
      <c r="AN346" s="96"/>
    </row>
    <row r="347" spans="1:40" x14ac:dyDescent="0.25">
      <c r="A347" s="95" t="s">
        <v>24</v>
      </c>
      <c r="B347" s="96" t="s">
        <v>58</v>
      </c>
      <c r="C347" s="122" t="s">
        <v>490</v>
      </c>
      <c r="D347" s="104" t="str">
        <f>VLOOKUP(C347,Authorisation[],2,FALSE)</f>
        <v>-</v>
      </c>
      <c r="E347" s="122" t="s">
        <v>490</v>
      </c>
      <c r="F347" s="122" t="s">
        <v>490</v>
      </c>
      <c r="G347" s="122" t="s">
        <v>490</v>
      </c>
      <c r="H347" s="122" t="s">
        <v>490</v>
      </c>
      <c r="I347" s="122" t="s">
        <v>490</v>
      </c>
      <c r="J347" s="122" t="s">
        <v>490</v>
      </c>
      <c r="K347" s="122" t="s">
        <v>490</v>
      </c>
      <c r="L347" s="122" t="s">
        <v>490</v>
      </c>
      <c r="M347" s="123" t="s">
        <v>490</v>
      </c>
      <c r="N347" s="96"/>
      <c r="O347" s="122" t="s">
        <v>490</v>
      </c>
      <c r="P347" s="96"/>
      <c r="Q347" s="124" t="s">
        <v>490</v>
      </c>
      <c r="R347" s="96"/>
      <c r="S347" s="125" t="s">
        <v>490</v>
      </c>
      <c r="T347" s="100"/>
      <c r="U347" s="100"/>
      <c r="V347" s="100"/>
      <c r="W347" s="126" t="s">
        <v>490</v>
      </c>
      <c r="X347" s="127" t="s">
        <v>490</v>
      </c>
      <c r="Y347" s="122" t="s">
        <v>490</v>
      </c>
      <c r="Z347" s="96"/>
      <c r="AA347" s="127" t="s">
        <v>490</v>
      </c>
      <c r="AB347" s="122" t="s">
        <v>490</v>
      </c>
      <c r="AC347" s="95"/>
      <c r="AD347" s="96"/>
      <c r="AE347" s="122" t="s">
        <v>490</v>
      </c>
      <c r="AF347" s="95"/>
      <c r="AG347" s="100"/>
      <c r="AH347" s="102"/>
      <c r="AI347" s="102"/>
      <c r="AJ347" s="103"/>
      <c r="AK347" s="122" t="s">
        <v>490</v>
      </c>
      <c r="AL347" s="96"/>
      <c r="AM347" s="128" t="s">
        <v>490</v>
      </c>
      <c r="AN347" s="96"/>
    </row>
    <row r="348" spans="1:40" x14ac:dyDescent="0.25">
      <c r="A348" s="95" t="s">
        <v>24</v>
      </c>
      <c r="B348" s="96" t="s">
        <v>58</v>
      </c>
      <c r="C348" s="122" t="s">
        <v>490</v>
      </c>
      <c r="D348" s="104" t="str">
        <f>VLOOKUP(C348,Authorisation[],2,FALSE)</f>
        <v>-</v>
      </c>
      <c r="E348" s="122" t="s">
        <v>490</v>
      </c>
      <c r="F348" s="122" t="s">
        <v>490</v>
      </c>
      <c r="G348" s="122" t="s">
        <v>490</v>
      </c>
      <c r="H348" s="122" t="s">
        <v>490</v>
      </c>
      <c r="I348" s="122" t="s">
        <v>490</v>
      </c>
      <c r="J348" s="122" t="s">
        <v>490</v>
      </c>
      <c r="K348" s="122" t="s">
        <v>490</v>
      </c>
      <c r="L348" s="122" t="s">
        <v>490</v>
      </c>
      <c r="M348" s="123" t="s">
        <v>490</v>
      </c>
      <c r="N348" s="96"/>
      <c r="O348" s="122" t="s">
        <v>490</v>
      </c>
      <c r="P348" s="96"/>
      <c r="Q348" s="124" t="s">
        <v>490</v>
      </c>
      <c r="R348" s="96"/>
      <c r="S348" s="125" t="s">
        <v>490</v>
      </c>
      <c r="T348" s="100"/>
      <c r="U348" s="100"/>
      <c r="V348" s="100"/>
      <c r="W348" s="126" t="s">
        <v>490</v>
      </c>
      <c r="X348" s="127" t="s">
        <v>490</v>
      </c>
      <c r="Y348" s="122" t="s">
        <v>490</v>
      </c>
      <c r="Z348" s="96"/>
      <c r="AA348" s="127" t="s">
        <v>490</v>
      </c>
      <c r="AB348" s="122" t="s">
        <v>490</v>
      </c>
      <c r="AC348" s="95"/>
      <c r="AD348" s="96"/>
      <c r="AE348" s="122" t="s">
        <v>490</v>
      </c>
      <c r="AF348" s="95"/>
      <c r="AG348" s="100"/>
      <c r="AH348" s="102"/>
      <c r="AI348" s="102"/>
      <c r="AJ348" s="103"/>
      <c r="AK348" s="122" t="s">
        <v>490</v>
      </c>
      <c r="AL348" s="96"/>
      <c r="AM348" s="128" t="s">
        <v>490</v>
      </c>
      <c r="AN348" s="96"/>
    </row>
    <row r="349" spans="1:40" x14ac:dyDescent="0.25">
      <c r="A349" s="95" t="s">
        <v>24</v>
      </c>
      <c r="B349" s="96" t="s">
        <v>58</v>
      </c>
      <c r="C349" s="122" t="s">
        <v>490</v>
      </c>
      <c r="D349" s="104" t="str">
        <f>VLOOKUP(C349,Authorisation[],2,FALSE)</f>
        <v>-</v>
      </c>
      <c r="E349" s="122" t="s">
        <v>490</v>
      </c>
      <c r="F349" s="122" t="s">
        <v>490</v>
      </c>
      <c r="G349" s="122" t="s">
        <v>490</v>
      </c>
      <c r="H349" s="122" t="s">
        <v>490</v>
      </c>
      <c r="I349" s="122" t="s">
        <v>490</v>
      </c>
      <c r="J349" s="122" t="s">
        <v>490</v>
      </c>
      <c r="K349" s="122" t="s">
        <v>490</v>
      </c>
      <c r="L349" s="122" t="s">
        <v>490</v>
      </c>
      <c r="M349" s="123" t="s">
        <v>490</v>
      </c>
      <c r="N349" s="96"/>
      <c r="O349" s="122" t="s">
        <v>490</v>
      </c>
      <c r="P349" s="96"/>
      <c r="Q349" s="124" t="s">
        <v>490</v>
      </c>
      <c r="R349" s="96"/>
      <c r="S349" s="125" t="s">
        <v>490</v>
      </c>
      <c r="T349" s="100"/>
      <c r="U349" s="100"/>
      <c r="V349" s="100"/>
      <c r="W349" s="126" t="s">
        <v>490</v>
      </c>
      <c r="X349" s="127" t="s">
        <v>490</v>
      </c>
      <c r="Y349" s="122" t="s">
        <v>490</v>
      </c>
      <c r="Z349" s="96"/>
      <c r="AA349" s="127" t="s">
        <v>490</v>
      </c>
      <c r="AB349" s="122" t="s">
        <v>490</v>
      </c>
      <c r="AC349" s="95"/>
      <c r="AD349" s="96"/>
      <c r="AE349" s="122" t="s">
        <v>490</v>
      </c>
      <c r="AF349" s="95"/>
      <c r="AG349" s="100"/>
      <c r="AH349" s="102"/>
      <c r="AI349" s="102"/>
      <c r="AJ349" s="103"/>
      <c r="AK349" s="122" t="s">
        <v>490</v>
      </c>
      <c r="AL349" s="96"/>
      <c r="AM349" s="128" t="s">
        <v>490</v>
      </c>
      <c r="AN349" s="96"/>
    </row>
    <row r="350" spans="1:40" x14ac:dyDescent="0.25">
      <c r="A350" s="95" t="s">
        <v>24</v>
      </c>
      <c r="B350" s="96" t="s">
        <v>58</v>
      </c>
      <c r="C350" s="122" t="s">
        <v>490</v>
      </c>
      <c r="D350" s="104" t="str">
        <f>VLOOKUP(C350,Authorisation[],2,FALSE)</f>
        <v>-</v>
      </c>
      <c r="E350" s="122" t="s">
        <v>490</v>
      </c>
      <c r="F350" s="122" t="s">
        <v>490</v>
      </c>
      <c r="G350" s="122" t="s">
        <v>490</v>
      </c>
      <c r="H350" s="122" t="s">
        <v>490</v>
      </c>
      <c r="I350" s="122" t="s">
        <v>490</v>
      </c>
      <c r="J350" s="122" t="s">
        <v>490</v>
      </c>
      <c r="K350" s="122" t="s">
        <v>490</v>
      </c>
      <c r="L350" s="122" t="s">
        <v>490</v>
      </c>
      <c r="M350" s="123" t="s">
        <v>490</v>
      </c>
      <c r="N350" s="96"/>
      <c r="O350" s="122" t="s">
        <v>490</v>
      </c>
      <c r="P350" s="96"/>
      <c r="Q350" s="124" t="s">
        <v>490</v>
      </c>
      <c r="R350" s="96"/>
      <c r="S350" s="125" t="s">
        <v>490</v>
      </c>
      <c r="T350" s="100"/>
      <c r="U350" s="100"/>
      <c r="V350" s="100"/>
      <c r="W350" s="126" t="s">
        <v>490</v>
      </c>
      <c r="X350" s="127" t="s">
        <v>490</v>
      </c>
      <c r="Y350" s="122" t="s">
        <v>490</v>
      </c>
      <c r="Z350" s="96"/>
      <c r="AA350" s="127" t="s">
        <v>490</v>
      </c>
      <c r="AB350" s="122" t="s">
        <v>490</v>
      </c>
      <c r="AC350" s="95"/>
      <c r="AD350" s="96"/>
      <c r="AE350" s="122" t="s">
        <v>490</v>
      </c>
      <c r="AF350" s="95"/>
      <c r="AG350" s="100"/>
      <c r="AH350" s="102"/>
      <c r="AI350" s="102"/>
      <c r="AJ350" s="103"/>
      <c r="AK350" s="122" t="s">
        <v>490</v>
      </c>
      <c r="AL350" s="96"/>
      <c r="AM350" s="128" t="s">
        <v>490</v>
      </c>
      <c r="AN350" s="96"/>
    </row>
    <row r="351" spans="1:40" x14ac:dyDescent="0.25">
      <c r="A351" s="95" t="s">
        <v>24</v>
      </c>
      <c r="B351" s="96" t="s">
        <v>58</v>
      </c>
      <c r="C351" s="122" t="s">
        <v>490</v>
      </c>
      <c r="D351" s="104" t="str">
        <f>VLOOKUP(C351,Authorisation[],2,FALSE)</f>
        <v>-</v>
      </c>
      <c r="E351" s="122" t="s">
        <v>490</v>
      </c>
      <c r="F351" s="122" t="s">
        <v>490</v>
      </c>
      <c r="G351" s="122" t="s">
        <v>490</v>
      </c>
      <c r="H351" s="122" t="s">
        <v>490</v>
      </c>
      <c r="I351" s="122" t="s">
        <v>490</v>
      </c>
      <c r="J351" s="122" t="s">
        <v>490</v>
      </c>
      <c r="K351" s="122" t="s">
        <v>490</v>
      </c>
      <c r="L351" s="122" t="s">
        <v>490</v>
      </c>
      <c r="M351" s="123" t="s">
        <v>490</v>
      </c>
      <c r="N351" s="96"/>
      <c r="O351" s="122" t="s">
        <v>490</v>
      </c>
      <c r="P351" s="96"/>
      <c r="Q351" s="124" t="s">
        <v>490</v>
      </c>
      <c r="R351" s="96"/>
      <c r="S351" s="125" t="s">
        <v>490</v>
      </c>
      <c r="T351" s="100"/>
      <c r="U351" s="100"/>
      <c r="V351" s="100"/>
      <c r="W351" s="126" t="s">
        <v>490</v>
      </c>
      <c r="X351" s="127" t="s">
        <v>490</v>
      </c>
      <c r="Y351" s="122" t="s">
        <v>490</v>
      </c>
      <c r="Z351" s="96"/>
      <c r="AA351" s="127" t="s">
        <v>490</v>
      </c>
      <c r="AB351" s="122" t="s">
        <v>490</v>
      </c>
      <c r="AC351" s="95"/>
      <c r="AD351" s="96"/>
      <c r="AE351" s="122" t="s">
        <v>490</v>
      </c>
      <c r="AF351" s="95"/>
      <c r="AG351" s="100"/>
      <c r="AH351" s="102"/>
      <c r="AI351" s="102"/>
      <c r="AJ351" s="103"/>
      <c r="AK351" s="122" t="s">
        <v>490</v>
      </c>
      <c r="AL351" s="96"/>
      <c r="AM351" s="128" t="s">
        <v>490</v>
      </c>
      <c r="AN351" s="96"/>
    </row>
    <row r="352" spans="1:40" x14ac:dyDescent="0.25">
      <c r="A352" s="95" t="s">
        <v>24</v>
      </c>
      <c r="B352" s="96" t="s">
        <v>58</v>
      </c>
      <c r="C352" s="122" t="s">
        <v>490</v>
      </c>
      <c r="D352" s="104" t="str">
        <f>VLOOKUP(C352,Authorisation[],2,FALSE)</f>
        <v>-</v>
      </c>
      <c r="E352" s="122" t="s">
        <v>490</v>
      </c>
      <c r="F352" s="122" t="s">
        <v>490</v>
      </c>
      <c r="G352" s="122" t="s">
        <v>490</v>
      </c>
      <c r="H352" s="122" t="s">
        <v>490</v>
      </c>
      <c r="I352" s="122" t="s">
        <v>490</v>
      </c>
      <c r="J352" s="122" t="s">
        <v>490</v>
      </c>
      <c r="K352" s="122" t="s">
        <v>490</v>
      </c>
      <c r="L352" s="122" t="s">
        <v>490</v>
      </c>
      <c r="M352" s="123" t="s">
        <v>490</v>
      </c>
      <c r="N352" s="96"/>
      <c r="O352" s="122" t="s">
        <v>490</v>
      </c>
      <c r="P352" s="96"/>
      <c r="Q352" s="124" t="s">
        <v>490</v>
      </c>
      <c r="R352" s="96"/>
      <c r="S352" s="125" t="s">
        <v>490</v>
      </c>
      <c r="T352" s="100"/>
      <c r="U352" s="100"/>
      <c r="V352" s="100"/>
      <c r="W352" s="126" t="s">
        <v>490</v>
      </c>
      <c r="X352" s="127" t="s">
        <v>490</v>
      </c>
      <c r="Y352" s="122" t="s">
        <v>490</v>
      </c>
      <c r="Z352" s="96"/>
      <c r="AA352" s="127" t="s">
        <v>490</v>
      </c>
      <c r="AB352" s="122" t="s">
        <v>490</v>
      </c>
      <c r="AC352" s="95"/>
      <c r="AD352" s="96"/>
      <c r="AE352" s="122" t="s">
        <v>490</v>
      </c>
      <c r="AF352" s="95"/>
      <c r="AG352" s="100"/>
      <c r="AH352" s="102"/>
      <c r="AI352" s="102"/>
      <c r="AJ352" s="103"/>
      <c r="AK352" s="122" t="s">
        <v>490</v>
      </c>
      <c r="AL352" s="96"/>
      <c r="AM352" s="128" t="s">
        <v>490</v>
      </c>
      <c r="AN352" s="96"/>
    </row>
    <row r="353" spans="1:40" x14ac:dyDescent="0.25">
      <c r="A353" s="95" t="s">
        <v>24</v>
      </c>
      <c r="B353" s="96" t="s">
        <v>58</v>
      </c>
      <c r="C353" s="122" t="s">
        <v>490</v>
      </c>
      <c r="D353" s="104" t="str">
        <f>VLOOKUP(C353,Authorisation[],2,FALSE)</f>
        <v>-</v>
      </c>
      <c r="E353" s="122" t="s">
        <v>490</v>
      </c>
      <c r="F353" s="122" t="s">
        <v>490</v>
      </c>
      <c r="G353" s="122" t="s">
        <v>490</v>
      </c>
      <c r="H353" s="122" t="s">
        <v>490</v>
      </c>
      <c r="I353" s="122" t="s">
        <v>490</v>
      </c>
      <c r="J353" s="122" t="s">
        <v>490</v>
      </c>
      <c r="K353" s="122" t="s">
        <v>490</v>
      </c>
      <c r="L353" s="122" t="s">
        <v>490</v>
      </c>
      <c r="M353" s="123" t="s">
        <v>490</v>
      </c>
      <c r="N353" s="96"/>
      <c r="O353" s="122" t="s">
        <v>490</v>
      </c>
      <c r="P353" s="96"/>
      <c r="Q353" s="124" t="s">
        <v>490</v>
      </c>
      <c r="R353" s="96"/>
      <c r="S353" s="125" t="s">
        <v>490</v>
      </c>
      <c r="T353" s="100"/>
      <c r="U353" s="100"/>
      <c r="V353" s="100"/>
      <c r="W353" s="126" t="s">
        <v>490</v>
      </c>
      <c r="X353" s="127" t="s">
        <v>490</v>
      </c>
      <c r="Y353" s="122" t="s">
        <v>490</v>
      </c>
      <c r="Z353" s="96"/>
      <c r="AA353" s="127" t="s">
        <v>490</v>
      </c>
      <c r="AB353" s="122" t="s">
        <v>490</v>
      </c>
      <c r="AC353" s="95"/>
      <c r="AD353" s="96"/>
      <c r="AE353" s="122" t="s">
        <v>490</v>
      </c>
      <c r="AF353" s="95"/>
      <c r="AG353" s="100"/>
      <c r="AH353" s="102"/>
      <c r="AI353" s="102"/>
      <c r="AJ353" s="103"/>
      <c r="AK353" s="122" t="s">
        <v>490</v>
      </c>
      <c r="AL353" s="96"/>
      <c r="AM353" s="128" t="s">
        <v>490</v>
      </c>
      <c r="AN353" s="96"/>
    </row>
    <row r="354" spans="1:40" x14ac:dyDescent="0.25">
      <c r="A354" s="95" t="s">
        <v>24</v>
      </c>
      <c r="B354" s="96" t="s">
        <v>58</v>
      </c>
      <c r="C354" s="122" t="s">
        <v>490</v>
      </c>
      <c r="D354" s="104" t="str">
        <f>VLOOKUP(C354,Authorisation[],2,FALSE)</f>
        <v>-</v>
      </c>
      <c r="E354" s="122" t="s">
        <v>490</v>
      </c>
      <c r="F354" s="122" t="s">
        <v>490</v>
      </c>
      <c r="G354" s="122" t="s">
        <v>490</v>
      </c>
      <c r="H354" s="122" t="s">
        <v>490</v>
      </c>
      <c r="I354" s="122" t="s">
        <v>490</v>
      </c>
      <c r="J354" s="122" t="s">
        <v>490</v>
      </c>
      <c r="K354" s="122" t="s">
        <v>490</v>
      </c>
      <c r="L354" s="122" t="s">
        <v>490</v>
      </c>
      <c r="M354" s="123" t="s">
        <v>490</v>
      </c>
      <c r="N354" s="96"/>
      <c r="O354" s="122" t="s">
        <v>490</v>
      </c>
      <c r="P354" s="96"/>
      <c r="Q354" s="124" t="s">
        <v>490</v>
      </c>
      <c r="R354" s="96"/>
      <c r="S354" s="125" t="s">
        <v>490</v>
      </c>
      <c r="T354" s="100"/>
      <c r="U354" s="100"/>
      <c r="V354" s="100"/>
      <c r="W354" s="126" t="s">
        <v>490</v>
      </c>
      <c r="X354" s="127" t="s">
        <v>490</v>
      </c>
      <c r="Y354" s="122" t="s">
        <v>490</v>
      </c>
      <c r="Z354" s="96"/>
      <c r="AA354" s="127" t="s">
        <v>490</v>
      </c>
      <c r="AB354" s="122" t="s">
        <v>490</v>
      </c>
      <c r="AC354" s="95"/>
      <c r="AD354" s="96"/>
      <c r="AE354" s="122" t="s">
        <v>490</v>
      </c>
      <c r="AF354" s="95"/>
      <c r="AG354" s="100"/>
      <c r="AH354" s="102"/>
      <c r="AI354" s="102"/>
      <c r="AJ354" s="103"/>
      <c r="AK354" s="122" t="s">
        <v>490</v>
      </c>
      <c r="AL354" s="96"/>
      <c r="AM354" s="128" t="s">
        <v>490</v>
      </c>
      <c r="AN354" s="96"/>
    </row>
    <row r="355" spans="1:40" x14ac:dyDescent="0.25">
      <c r="A355" s="95" t="s">
        <v>24</v>
      </c>
      <c r="B355" s="96" t="s">
        <v>58</v>
      </c>
      <c r="C355" s="122" t="s">
        <v>490</v>
      </c>
      <c r="D355" s="104" t="str">
        <f>VLOOKUP(C355,Authorisation[],2,FALSE)</f>
        <v>-</v>
      </c>
      <c r="E355" s="122" t="s">
        <v>490</v>
      </c>
      <c r="F355" s="122" t="s">
        <v>490</v>
      </c>
      <c r="G355" s="122" t="s">
        <v>490</v>
      </c>
      <c r="H355" s="122" t="s">
        <v>490</v>
      </c>
      <c r="I355" s="122" t="s">
        <v>490</v>
      </c>
      <c r="J355" s="122" t="s">
        <v>490</v>
      </c>
      <c r="K355" s="122" t="s">
        <v>490</v>
      </c>
      <c r="L355" s="122" t="s">
        <v>490</v>
      </c>
      <c r="M355" s="123" t="s">
        <v>490</v>
      </c>
      <c r="N355" s="96"/>
      <c r="O355" s="122" t="s">
        <v>490</v>
      </c>
      <c r="P355" s="96"/>
      <c r="Q355" s="124" t="s">
        <v>490</v>
      </c>
      <c r="R355" s="96"/>
      <c r="S355" s="125" t="s">
        <v>490</v>
      </c>
      <c r="T355" s="100"/>
      <c r="U355" s="100"/>
      <c r="V355" s="100"/>
      <c r="W355" s="126" t="s">
        <v>490</v>
      </c>
      <c r="X355" s="127" t="s">
        <v>490</v>
      </c>
      <c r="Y355" s="122" t="s">
        <v>490</v>
      </c>
      <c r="Z355" s="96"/>
      <c r="AA355" s="127" t="s">
        <v>490</v>
      </c>
      <c r="AB355" s="122" t="s">
        <v>490</v>
      </c>
      <c r="AC355" s="95"/>
      <c r="AD355" s="96"/>
      <c r="AE355" s="122" t="s">
        <v>490</v>
      </c>
      <c r="AF355" s="95"/>
      <c r="AG355" s="100"/>
      <c r="AH355" s="102"/>
      <c r="AI355" s="102"/>
      <c r="AJ355" s="103"/>
      <c r="AK355" s="122" t="s">
        <v>490</v>
      </c>
      <c r="AL355" s="96"/>
      <c r="AM355" s="128" t="s">
        <v>490</v>
      </c>
      <c r="AN355" s="96"/>
    </row>
    <row r="356" spans="1:40" x14ac:dyDescent="0.25">
      <c r="A356" s="95" t="s">
        <v>24</v>
      </c>
      <c r="B356" s="96" t="s">
        <v>58</v>
      </c>
      <c r="C356" s="122" t="s">
        <v>490</v>
      </c>
      <c r="D356" s="104" t="str">
        <f>VLOOKUP(C356,Authorisation[],2,FALSE)</f>
        <v>-</v>
      </c>
      <c r="E356" s="122" t="s">
        <v>490</v>
      </c>
      <c r="F356" s="122" t="s">
        <v>490</v>
      </c>
      <c r="G356" s="122" t="s">
        <v>490</v>
      </c>
      <c r="H356" s="122" t="s">
        <v>490</v>
      </c>
      <c r="I356" s="122" t="s">
        <v>490</v>
      </c>
      <c r="J356" s="122" t="s">
        <v>490</v>
      </c>
      <c r="K356" s="122" t="s">
        <v>490</v>
      </c>
      <c r="L356" s="122" t="s">
        <v>490</v>
      </c>
      <c r="M356" s="123" t="s">
        <v>490</v>
      </c>
      <c r="N356" s="96"/>
      <c r="O356" s="122" t="s">
        <v>490</v>
      </c>
      <c r="P356" s="96"/>
      <c r="Q356" s="124" t="s">
        <v>490</v>
      </c>
      <c r="R356" s="96"/>
      <c r="S356" s="125" t="s">
        <v>490</v>
      </c>
      <c r="T356" s="100"/>
      <c r="U356" s="100"/>
      <c r="V356" s="100"/>
      <c r="W356" s="126" t="s">
        <v>490</v>
      </c>
      <c r="X356" s="127" t="s">
        <v>490</v>
      </c>
      <c r="Y356" s="122" t="s">
        <v>490</v>
      </c>
      <c r="Z356" s="96"/>
      <c r="AA356" s="127" t="s">
        <v>490</v>
      </c>
      <c r="AB356" s="122" t="s">
        <v>490</v>
      </c>
      <c r="AC356" s="95"/>
      <c r="AD356" s="96"/>
      <c r="AE356" s="122" t="s">
        <v>490</v>
      </c>
      <c r="AF356" s="95"/>
      <c r="AG356" s="100"/>
      <c r="AH356" s="102"/>
      <c r="AI356" s="102"/>
      <c r="AJ356" s="103"/>
      <c r="AK356" s="122" t="s">
        <v>490</v>
      </c>
      <c r="AL356" s="96"/>
      <c r="AM356" s="128" t="s">
        <v>490</v>
      </c>
      <c r="AN356" s="96"/>
    </row>
    <row r="357" spans="1:40" x14ac:dyDescent="0.25">
      <c r="A357" s="95" t="s">
        <v>24</v>
      </c>
      <c r="B357" s="96" t="s">
        <v>58</v>
      </c>
      <c r="C357" s="122" t="s">
        <v>490</v>
      </c>
      <c r="D357" s="104" t="str">
        <f>VLOOKUP(C357,Authorisation[],2,FALSE)</f>
        <v>-</v>
      </c>
      <c r="E357" s="122" t="s">
        <v>490</v>
      </c>
      <c r="F357" s="122" t="s">
        <v>490</v>
      </c>
      <c r="G357" s="122" t="s">
        <v>490</v>
      </c>
      <c r="H357" s="122" t="s">
        <v>490</v>
      </c>
      <c r="I357" s="122" t="s">
        <v>490</v>
      </c>
      <c r="J357" s="122" t="s">
        <v>490</v>
      </c>
      <c r="K357" s="122" t="s">
        <v>490</v>
      </c>
      <c r="L357" s="122" t="s">
        <v>490</v>
      </c>
      <c r="M357" s="123" t="s">
        <v>490</v>
      </c>
      <c r="N357" s="96"/>
      <c r="O357" s="122" t="s">
        <v>490</v>
      </c>
      <c r="P357" s="96"/>
      <c r="Q357" s="124" t="s">
        <v>490</v>
      </c>
      <c r="R357" s="96"/>
      <c r="S357" s="125" t="s">
        <v>490</v>
      </c>
      <c r="T357" s="100"/>
      <c r="U357" s="100"/>
      <c r="V357" s="100"/>
      <c r="W357" s="126" t="s">
        <v>490</v>
      </c>
      <c r="X357" s="127" t="s">
        <v>490</v>
      </c>
      <c r="Y357" s="122" t="s">
        <v>490</v>
      </c>
      <c r="Z357" s="96"/>
      <c r="AA357" s="127" t="s">
        <v>490</v>
      </c>
      <c r="AB357" s="122" t="s">
        <v>490</v>
      </c>
      <c r="AC357" s="95"/>
      <c r="AD357" s="96"/>
      <c r="AE357" s="122" t="s">
        <v>490</v>
      </c>
      <c r="AF357" s="95"/>
      <c r="AG357" s="100"/>
      <c r="AH357" s="102"/>
      <c r="AI357" s="102"/>
      <c r="AJ357" s="103"/>
      <c r="AK357" s="122" t="s">
        <v>490</v>
      </c>
      <c r="AL357" s="96"/>
      <c r="AM357" s="128" t="s">
        <v>490</v>
      </c>
      <c r="AN357" s="96"/>
    </row>
    <row r="358" spans="1:40" x14ac:dyDescent="0.25">
      <c r="A358" s="95" t="s">
        <v>24</v>
      </c>
      <c r="B358" s="96" t="s">
        <v>58</v>
      </c>
      <c r="C358" s="122" t="s">
        <v>490</v>
      </c>
      <c r="D358" s="104" t="str">
        <f>VLOOKUP(C358,Authorisation[],2,FALSE)</f>
        <v>-</v>
      </c>
      <c r="E358" s="122" t="s">
        <v>490</v>
      </c>
      <c r="F358" s="122" t="s">
        <v>490</v>
      </c>
      <c r="G358" s="122" t="s">
        <v>490</v>
      </c>
      <c r="H358" s="122" t="s">
        <v>490</v>
      </c>
      <c r="I358" s="122" t="s">
        <v>490</v>
      </c>
      <c r="J358" s="122" t="s">
        <v>490</v>
      </c>
      <c r="K358" s="122" t="s">
        <v>490</v>
      </c>
      <c r="L358" s="122" t="s">
        <v>490</v>
      </c>
      <c r="M358" s="123" t="s">
        <v>490</v>
      </c>
      <c r="N358" s="96"/>
      <c r="O358" s="122" t="s">
        <v>490</v>
      </c>
      <c r="P358" s="96"/>
      <c r="Q358" s="124" t="s">
        <v>490</v>
      </c>
      <c r="R358" s="96"/>
      <c r="S358" s="125" t="s">
        <v>490</v>
      </c>
      <c r="T358" s="100"/>
      <c r="U358" s="100"/>
      <c r="V358" s="100"/>
      <c r="W358" s="126" t="s">
        <v>490</v>
      </c>
      <c r="X358" s="127" t="s">
        <v>490</v>
      </c>
      <c r="Y358" s="122" t="s">
        <v>490</v>
      </c>
      <c r="Z358" s="96"/>
      <c r="AA358" s="127" t="s">
        <v>490</v>
      </c>
      <c r="AB358" s="122" t="s">
        <v>490</v>
      </c>
      <c r="AC358" s="95"/>
      <c r="AD358" s="96"/>
      <c r="AE358" s="122" t="s">
        <v>490</v>
      </c>
      <c r="AF358" s="95"/>
      <c r="AG358" s="100"/>
      <c r="AH358" s="102"/>
      <c r="AI358" s="102"/>
      <c r="AJ358" s="103"/>
      <c r="AK358" s="122" t="s">
        <v>490</v>
      </c>
      <c r="AL358" s="96"/>
      <c r="AM358" s="128" t="s">
        <v>490</v>
      </c>
      <c r="AN358" s="96"/>
    </row>
    <row r="359" spans="1:40" x14ac:dyDescent="0.25">
      <c r="A359" s="95" t="s">
        <v>24</v>
      </c>
      <c r="B359" s="96" t="s">
        <v>58</v>
      </c>
      <c r="C359" s="122" t="s">
        <v>490</v>
      </c>
      <c r="D359" s="104" t="str">
        <f>VLOOKUP(C359,Authorisation[],2,FALSE)</f>
        <v>-</v>
      </c>
      <c r="E359" s="122" t="s">
        <v>490</v>
      </c>
      <c r="F359" s="122" t="s">
        <v>490</v>
      </c>
      <c r="G359" s="122" t="s">
        <v>490</v>
      </c>
      <c r="H359" s="122" t="s">
        <v>490</v>
      </c>
      <c r="I359" s="122" t="s">
        <v>490</v>
      </c>
      <c r="J359" s="122" t="s">
        <v>490</v>
      </c>
      <c r="K359" s="122" t="s">
        <v>490</v>
      </c>
      <c r="L359" s="122" t="s">
        <v>490</v>
      </c>
      <c r="M359" s="123" t="s">
        <v>490</v>
      </c>
      <c r="N359" s="96"/>
      <c r="O359" s="122" t="s">
        <v>490</v>
      </c>
      <c r="P359" s="96"/>
      <c r="Q359" s="124" t="s">
        <v>490</v>
      </c>
      <c r="R359" s="96"/>
      <c r="S359" s="125" t="s">
        <v>490</v>
      </c>
      <c r="T359" s="100"/>
      <c r="U359" s="100"/>
      <c r="V359" s="100"/>
      <c r="W359" s="126" t="s">
        <v>490</v>
      </c>
      <c r="X359" s="127" t="s">
        <v>490</v>
      </c>
      <c r="Y359" s="122" t="s">
        <v>490</v>
      </c>
      <c r="Z359" s="96"/>
      <c r="AA359" s="127" t="s">
        <v>490</v>
      </c>
      <c r="AB359" s="122" t="s">
        <v>490</v>
      </c>
      <c r="AC359" s="95"/>
      <c r="AD359" s="96"/>
      <c r="AE359" s="122" t="s">
        <v>490</v>
      </c>
      <c r="AF359" s="95"/>
      <c r="AG359" s="100"/>
      <c r="AH359" s="102"/>
      <c r="AI359" s="102"/>
      <c r="AJ359" s="103"/>
      <c r="AK359" s="122" t="s">
        <v>490</v>
      </c>
      <c r="AL359" s="96"/>
      <c r="AM359" s="128" t="s">
        <v>490</v>
      </c>
      <c r="AN359" s="96"/>
    </row>
    <row r="360" spans="1:40" x14ac:dyDescent="0.25">
      <c r="A360" s="95" t="s">
        <v>24</v>
      </c>
      <c r="B360" s="96" t="s">
        <v>58</v>
      </c>
      <c r="C360" s="122" t="s">
        <v>490</v>
      </c>
      <c r="D360" s="104" t="str">
        <f>VLOOKUP(C360,Authorisation[],2,FALSE)</f>
        <v>-</v>
      </c>
      <c r="E360" s="122" t="s">
        <v>490</v>
      </c>
      <c r="F360" s="122" t="s">
        <v>490</v>
      </c>
      <c r="G360" s="122" t="s">
        <v>490</v>
      </c>
      <c r="H360" s="122" t="s">
        <v>490</v>
      </c>
      <c r="I360" s="122" t="s">
        <v>490</v>
      </c>
      <c r="J360" s="122" t="s">
        <v>490</v>
      </c>
      <c r="K360" s="122" t="s">
        <v>490</v>
      </c>
      <c r="L360" s="122" t="s">
        <v>490</v>
      </c>
      <c r="M360" s="123" t="s">
        <v>490</v>
      </c>
      <c r="N360" s="96"/>
      <c r="O360" s="122" t="s">
        <v>490</v>
      </c>
      <c r="P360" s="96"/>
      <c r="Q360" s="124" t="s">
        <v>490</v>
      </c>
      <c r="R360" s="96"/>
      <c r="S360" s="125" t="s">
        <v>490</v>
      </c>
      <c r="T360" s="100"/>
      <c r="U360" s="100"/>
      <c r="V360" s="100"/>
      <c r="W360" s="126" t="s">
        <v>490</v>
      </c>
      <c r="X360" s="127" t="s">
        <v>490</v>
      </c>
      <c r="Y360" s="122" t="s">
        <v>490</v>
      </c>
      <c r="Z360" s="96"/>
      <c r="AA360" s="127" t="s">
        <v>490</v>
      </c>
      <c r="AB360" s="122" t="s">
        <v>490</v>
      </c>
      <c r="AC360" s="95"/>
      <c r="AD360" s="96"/>
      <c r="AE360" s="122" t="s">
        <v>490</v>
      </c>
      <c r="AF360" s="95"/>
      <c r="AG360" s="100"/>
      <c r="AH360" s="102"/>
      <c r="AI360" s="102"/>
      <c r="AJ360" s="103"/>
      <c r="AK360" s="122" t="s">
        <v>490</v>
      </c>
      <c r="AL360" s="96"/>
      <c r="AM360" s="128" t="s">
        <v>490</v>
      </c>
      <c r="AN360" s="96"/>
    </row>
    <row r="361" spans="1:40" x14ac:dyDescent="0.25">
      <c r="A361" s="95" t="s">
        <v>24</v>
      </c>
      <c r="B361" s="96" t="s">
        <v>58</v>
      </c>
      <c r="C361" s="122" t="s">
        <v>490</v>
      </c>
      <c r="D361" s="104" t="str">
        <f>VLOOKUP(C361,Authorisation[],2,FALSE)</f>
        <v>-</v>
      </c>
      <c r="E361" s="122" t="s">
        <v>490</v>
      </c>
      <c r="F361" s="122" t="s">
        <v>490</v>
      </c>
      <c r="G361" s="122" t="s">
        <v>490</v>
      </c>
      <c r="H361" s="122" t="s">
        <v>490</v>
      </c>
      <c r="I361" s="122" t="s">
        <v>490</v>
      </c>
      <c r="J361" s="122" t="s">
        <v>490</v>
      </c>
      <c r="K361" s="122" t="s">
        <v>490</v>
      </c>
      <c r="L361" s="122" t="s">
        <v>490</v>
      </c>
      <c r="M361" s="123" t="s">
        <v>490</v>
      </c>
      <c r="N361" s="96"/>
      <c r="O361" s="122" t="s">
        <v>490</v>
      </c>
      <c r="P361" s="96"/>
      <c r="Q361" s="124" t="s">
        <v>490</v>
      </c>
      <c r="R361" s="96"/>
      <c r="S361" s="125" t="s">
        <v>490</v>
      </c>
      <c r="T361" s="100"/>
      <c r="U361" s="100"/>
      <c r="V361" s="100"/>
      <c r="W361" s="126" t="s">
        <v>490</v>
      </c>
      <c r="X361" s="127" t="s">
        <v>490</v>
      </c>
      <c r="Y361" s="122" t="s">
        <v>490</v>
      </c>
      <c r="Z361" s="96"/>
      <c r="AA361" s="127" t="s">
        <v>490</v>
      </c>
      <c r="AB361" s="122" t="s">
        <v>490</v>
      </c>
      <c r="AC361" s="95"/>
      <c r="AD361" s="96"/>
      <c r="AE361" s="122" t="s">
        <v>490</v>
      </c>
      <c r="AF361" s="95"/>
      <c r="AG361" s="100"/>
      <c r="AH361" s="102"/>
      <c r="AI361" s="102"/>
      <c r="AJ361" s="103"/>
      <c r="AK361" s="122" t="s">
        <v>490</v>
      </c>
      <c r="AL361" s="96"/>
      <c r="AM361" s="128" t="s">
        <v>490</v>
      </c>
      <c r="AN361" s="96"/>
    </row>
    <row r="362" spans="1:40" x14ac:dyDescent="0.25">
      <c r="A362" s="95" t="s">
        <v>24</v>
      </c>
      <c r="B362" s="96" t="s">
        <v>58</v>
      </c>
      <c r="C362" s="122" t="s">
        <v>490</v>
      </c>
      <c r="D362" s="104" t="str">
        <f>VLOOKUP(C362,Authorisation[],2,FALSE)</f>
        <v>-</v>
      </c>
      <c r="E362" s="122" t="s">
        <v>490</v>
      </c>
      <c r="F362" s="122" t="s">
        <v>490</v>
      </c>
      <c r="G362" s="122" t="s">
        <v>490</v>
      </c>
      <c r="H362" s="122" t="s">
        <v>490</v>
      </c>
      <c r="I362" s="122" t="s">
        <v>490</v>
      </c>
      <c r="J362" s="122" t="s">
        <v>490</v>
      </c>
      <c r="K362" s="122" t="s">
        <v>490</v>
      </c>
      <c r="L362" s="122" t="s">
        <v>490</v>
      </c>
      <c r="M362" s="123" t="s">
        <v>490</v>
      </c>
      <c r="N362" s="96"/>
      <c r="O362" s="122" t="s">
        <v>490</v>
      </c>
      <c r="P362" s="96"/>
      <c r="Q362" s="124" t="s">
        <v>490</v>
      </c>
      <c r="R362" s="96"/>
      <c r="S362" s="125" t="s">
        <v>490</v>
      </c>
      <c r="T362" s="100"/>
      <c r="U362" s="100"/>
      <c r="V362" s="100"/>
      <c r="W362" s="126" t="s">
        <v>490</v>
      </c>
      <c r="X362" s="127" t="s">
        <v>490</v>
      </c>
      <c r="Y362" s="122" t="s">
        <v>490</v>
      </c>
      <c r="Z362" s="96"/>
      <c r="AA362" s="127" t="s">
        <v>490</v>
      </c>
      <c r="AB362" s="122" t="s">
        <v>490</v>
      </c>
      <c r="AC362" s="95"/>
      <c r="AD362" s="96"/>
      <c r="AE362" s="122" t="s">
        <v>490</v>
      </c>
      <c r="AF362" s="95"/>
      <c r="AG362" s="100"/>
      <c r="AH362" s="102"/>
      <c r="AI362" s="102"/>
      <c r="AJ362" s="103"/>
      <c r="AK362" s="122" t="s">
        <v>490</v>
      </c>
      <c r="AL362" s="96"/>
      <c r="AM362" s="128" t="s">
        <v>490</v>
      </c>
      <c r="AN362" s="96"/>
    </row>
    <row r="363" spans="1:40" x14ac:dyDescent="0.25">
      <c r="A363" s="95" t="s">
        <v>24</v>
      </c>
      <c r="B363" s="96" t="s">
        <v>58</v>
      </c>
      <c r="C363" s="122" t="s">
        <v>490</v>
      </c>
      <c r="D363" s="104" t="str">
        <f>VLOOKUP(C363,Authorisation[],2,FALSE)</f>
        <v>-</v>
      </c>
      <c r="E363" s="122" t="s">
        <v>490</v>
      </c>
      <c r="F363" s="122" t="s">
        <v>490</v>
      </c>
      <c r="G363" s="122" t="s">
        <v>490</v>
      </c>
      <c r="H363" s="122" t="s">
        <v>490</v>
      </c>
      <c r="I363" s="122" t="s">
        <v>490</v>
      </c>
      <c r="J363" s="122" t="s">
        <v>490</v>
      </c>
      <c r="K363" s="122" t="s">
        <v>490</v>
      </c>
      <c r="L363" s="122" t="s">
        <v>490</v>
      </c>
      <c r="M363" s="123" t="s">
        <v>490</v>
      </c>
      <c r="N363" s="96"/>
      <c r="O363" s="122" t="s">
        <v>490</v>
      </c>
      <c r="P363" s="96"/>
      <c r="Q363" s="124" t="s">
        <v>490</v>
      </c>
      <c r="R363" s="96"/>
      <c r="S363" s="125" t="s">
        <v>490</v>
      </c>
      <c r="T363" s="100"/>
      <c r="U363" s="100"/>
      <c r="V363" s="100"/>
      <c r="W363" s="126" t="s">
        <v>490</v>
      </c>
      <c r="X363" s="127" t="s">
        <v>490</v>
      </c>
      <c r="Y363" s="122" t="s">
        <v>490</v>
      </c>
      <c r="Z363" s="96"/>
      <c r="AA363" s="127" t="s">
        <v>490</v>
      </c>
      <c r="AB363" s="122" t="s">
        <v>490</v>
      </c>
      <c r="AC363" s="95"/>
      <c r="AD363" s="96"/>
      <c r="AE363" s="122" t="s">
        <v>490</v>
      </c>
      <c r="AF363" s="95"/>
      <c r="AG363" s="100"/>
      <c r="AH363" s="102"/>
      <c r="AI363" s="102"/>
      <c r="AJ363" s="103"/>
      <c r="AK363" s="122" t="s">
        <v>490</v>
      </c>
      <c r="AL363" s="96"/>
      <c r="AM363" s="128" t="s">
        <v>490</v>
      </c>
      <c r="AN363" s="96"/>
    </row>
    <row r="364" spans="1:40" x14ac:dyDescent="0.25">
      <c r="A364" s="95" t="s">
        <v>24</v>
      </c>
      <c r="B364" s="96" t="s">
        <v>58</v>
      </c>
      <c r="C364" s="122" t="s">
        <v>490</v>
      </c>
      <c r="D364" s="104" t="str">
        <f>VLOOKUP(C364,Authorisation[],2,FALSE)</f>
        <v>-</v>
      </c>
      <c r="E364" s="122" t="s">
        <v>490</v>
      </c>
      <c r="F364" s="122" t="s">
        <v>490</v>
      </c>
      <c r="G364" s="122" t="s">
        <v>490</v>
      </c>
      <c r="H364" s="122" t="s">
        <v>490</v>
      </c>
      <c r="I364" s="122" t="s">
        <v>490</v>
      </c>
      <c r="J364" s="122" t="s">
        <v>490</v>
      </c>
      <c r="K364" s="122" t="s">
        <v>490</v>
      </c>
      <c r="L364" s="122" t="s">
        <v>490</v>
      </c>
      <c r="M364" s="123" t="s">
        <v>490</v>
      </c>
      <c r="N364" s="96"/>
      <c r="O364" s="122" t="s">
        <v>490</v>
      </c>
      <c r="P364" s="96"/>
      <c r="Q364" s="124" t="s">
        <v>490</v>
      </c>
      <c r="R364" s="96"/>
      <c r="S364" s="125" t="s">
        <v>490</v>
      </c>
      <c r="T364" s="100"/>
      <c r="U364" s="100"/>
      <c r="V364" s="100"/>
      <c r="W364" s="126" t="s">
        <v>490</v>
      </c>
      <c r="X364" s="127" t="s">
        <v>490</v>
      </c>
      <c r="Y364" s="122" t="s">
        <v>490</v>
      </c>
      <c r="Z364" s="96"/>
      <c r="AA364" s="127" t="s">
        <v>490</v>
      </c>
      <c r="AB364" s="122" t="s">
        <v>490</v>
      </c>
      <c r="AC364" s="95"/>
      <c r="AD364" s="96"/>
      <c r="AE364" s="122" t="s">
        <v>490</v>
      </c>
      <c r="AF364" s="95"/>
      <c r="AG364" s="100"/>
      <c r="AH364" s="102"/>
      <c r="AI364" s="102"/>
      <c r="AJ364" s="103"/>
      <c r="AK364" s="122" t="s">
        <v>490</v>
      </c>
      <c r="AL364" s="96"/>
      <c r="AM364" s="128" t="s">
        <v>490</v>
      </c>
      <c r="AN364" s="96"/>
    </row>
    <row r="365" spans="1:40" x14ac:dyDescent="0.25">
      <c r="A365" s="95" t="s">
        <v>24</v>
      </c>
      <c r="B365" s="96" t="s">
        <v>58</v>
      </c>
      <c r="C365" s="122" t="s">
        <v>490</v>
      </c>
      <c r="D365" s="104" t="str">
        <f>VLOOKUP(C365,Authorisation[],2,FALSE)</f>
        <v>-</v>
      </c>
      <c r="E365" s="122" t="s">
        <v>490</v>
      </c>
      <c r="F365" s="122" t="s">
        <v>490</v>
      </c>
      <c r="G365" s="122" t="s">
        <v>490</v>
      </c>
      <c r="H365" s="122" t="s">
        <v>490</v>
      </c>
      <c r="I365" s="122" t="s">
        <v>490</v>
      </c>
      <c r="J365" s="122" t="s">
        <v>490</v>
      </c>
      <c r="K365" s="122" t="s">
        <v>490</v>
      </c>
      <c r="L365" s="122" t="s">
        <v>490</v>
      </c>
      <c r="M365" s="123" t="s">
        <v>490</v>
      </c>
      <c r="N365" s="96"/>
      <c r="O365" s="122" t="s">
        <v>490</v>
      </c>
      <c r="P365" s="96"/>
      <c r="Q365" s="124" t="s">
        <v>490</v>
      </c>
      <c r="R365" s="96"/>
      <c r="S365" s="125" t="s">
        <v>490</v>
      </c>
      <c r="T365" s="100"/>
      <c r="U365" s="100"/>
      <c r="V365" s="100"/>
      <c r="W365" s="126" t="s">
        <v>490</v>
      </c>
      <c r="X365" s="127" t="s">
        <v>490</v>
      </c>
      <c r="Y365" s="122" t="s">
        <v>490</v>
      </c>
      <c r="Z365" s="96"/>
      <c r="AA365" s="127" t="s">
        <v>490</v>
      </c>
      <c r="AB365" s="122" t="s">
        <v>490</v>
      </c>
      <c r="AC365" s="95"/>
      <c r="AD365" s="96"/>
      <c r="AE365" s="122" t="s">
        <v>490</v>
      </c>
      <c r="AF365" s="95"/>
      <c r="AG365" s="100"/>
      <c r="AH365" s="102"/>
      <c r="AI365" s="102"/>
      <c r="AJ365" s="103"/>
      <c r="AK365" s="122" t="s">
        <v>490</v>
      </c>
      <c r="AL365" s="96"/>
      <c r="AM365" s="128" t="s">
        <v>490</v>
      </c>
      <c r="AN365" s="96"/>
    </row>
    <row r="366" spans="1:40" x14ac:dyDescent="0.25">
      <c r="A366" s="95" t="s">
        <v>24</v>
      </c>
      <c r="B366" s="96" t="s">
        <v>58</v>
      </c>
      <c r="C366" s="122" t="s">
        <v>490</v>
      </c>
      <c r="D366" s="104" t="str">
        <f>VLOOKUP(C366,Authorisation[],2,FALSE)</f>
        <v>-</v>
      </c>
      <c r="E366" s="122" t="s">
        <v>490</v>
      </c>
      <c r="F366" s="122" t="s">
        <v>490</v>
      </c>
      <c r="G366" s="122" t="s">
        <v>490</v>
      </c>
      <c r="H366" s="122" t="s">
        <v>490</v>
      </c>
      <c r="I366" s="122" t="s">
        <v>490</v>
      </c>
      <c r="J366" s="122" t="s">
        <v>490</v>
      </c>
      <c r="K366" s="122" t="s">
        <v>490</v>
      </c>
      <c r="L366" s="122" t="s">
        <v>490</v>
      </c>
      <c r="M366" s="123" t="s">
        <v>490</v>
      </c>
      <c r="N366" s="96"/>
      <c r="O366" s="122" t="s">
        <v>490</v>
      </c>
      <c r="P366" s="96"/>
      <c r="Q366" s="124" t="s">
        <v>490</v>
      </c>
      <c r="R366" s="96"/>
      <c r="S366" s="125" t="s">
        <v>490</v>
      </c>
      <c r="T366" s="100"/>
      <c r="U366" s="100"/>
      <c r="V366" s="100"/>
      <c r="W366" s="126" t="s">
        <v>490</v>
      </c>
      <c r="X366" s="127" t="s">
        <v>490</v>
      </c>
      <c r="Y366" s="122" t="s">
        <v>490</v>
      </c>
      <c r="Z366" s="96"/>
      <c r="AA366" s="127" t="s">
        <v>490</v>
      </c>
      <c r="AB366" s="122" t="s">
        <v>490</v>
      </c>
      <c r="AC366" s="95"/>
      <c r="AD366" s="96"/>
      <c r="AE366" s="122" t="s">
        <v>490</v>
      </c>
      <c r="AF366" s="95"/>
      <c r="AG366" s="100"/>
      <c r="AH366" s="102"/>
      <c r="AI366" s="102"/>
      <c r="AJ366" s="103"/>
      <c r="AK366" s="122" t="s">
        <v>490</v>
      </c>
      <c r="AL366" s="96"/>
      <c r="AM366" s="128" t="s">
        <v>490</v>
      </c>
      <c r="AN366" s="96"/>
    </row>
    <row r="367" spans="1:40" x14ac:dyDescent="0.25">
      <c r="A367" s="95" t="s">
        <v>24</v>
      </c>
      <c r="B367" s="96" t="s">
        <v>58</v>
      </c>
      <c r="C367" s="122" t="s">
        <v>490</v>
      </c>
      <c r="D367" s="104" t="str">
        <f>VLOOKUP(C367,Authorisation[],2,FALSE)</f>
        <v>-</v>
      </c>
      <c r="E367" s="122" t="s">
        <v>490</v>
      </c>
      <c r="F367" s="122" t="s">
        <v>490</v>
      </c>
      <c r="G367" s="122" t="s">
        <v>490</v>
      </c>
      <c r="H367" s="122" t="s">
        <v>490</v>
      </c>
      <c r="I367" s="122" t="s">
        <v>490</v>
      </c>
      <c r="J367" s="122" t="s">
        <v>490</v>
      </c>
      <c r="K367" s="122" t="s">
        <v>490</v>
      </c>
      <c r="L367" s="122" t="s">
        <v>490</v>
      </c>
      <c r="M367" s="123" t="s">
        <v>490</v>
      </c>
      <c r="N367" s="96"/>
      <c r="O367" s="122" t="s">
        <v>490</v>
      </c>
      <c r="P367" s="96"/>
      <c r="Q367" s="124" t="s">
        <v>490</v>
      </c>
      <c r="R367" s="96"/>
      <c r="S367" s="125" t="s">
        <v>490</v>
      </c>
      <c r="T367" s="100"/>
      <c r="U367" s="100"/>
      <c r="V367" s="100"/>
      <c r="W367" s="126" t="s">
        <v>490</v>
      </c>
      <c r="X367" s="127" t="s">
        <v>490</v>
      </c>
      <c r="Y367" s="122" t="s">
        <v>490</v>
      </c>
      <c r="Z367" s="96"/>
      <c r="AA367" s="127" t="s">
        <v>490</v>
      </c>
      <c r="AB367" s="122" t="s">
        <v>490</v>
      </c>
      <c r="AC367" s="95"/>
      <c r="AD367" s="96"/>
      <c r="AE367" s="122" t="s">
        <v>490</v>
      </c>
      <c r="AF367" s="95"/>
      <c r="AG367" s="100"/>
      <c r="AH367" s="102"/>
      <c r="AI367" s="102"/>
      <c r="AJ367" s="103"/>
      <c r="AK367" s="122" t="s">
        <v>490</v>
      </c>
      <c r="AL367" s="96"/>
      <c r="AM367" s="128" t="s">
        <v>490</v>
      </c>
      <c r="AN367" s="96"/>
    </row>
    <row r="368" spans="1:40" x14ac:dyDescent="0.25">
      <c r="A368" s="95" t="s">
        <v>24</v>
      </c>
      <c r="B368" s="96" t="s">
        <v>58</v>
      </c>
      <c r="C368" s="122" t="s">
        <v>490</v>
      </c>
      <c r="D368" s="104" t="str">
        <f>VLOOKUP(C368,Authorisation[],2,FALSE)</f>
        <v>-</v>
      </c>
      <c r="E368" s="122" t="s">
        <v>490</v>
      </c>
      <c r="F368" s="122" t="s">
        <v>490</v>
      </c>
      <c r="G368" s="122" t="s">
        <v>490</v>
      </c>
      <c r="H368" s="122" t="s">
        <v>490</v>
      </c>
      <c r="I368" s="122" t="s">
        <v>490</v>
      </c>
      <c r="J368" s="122" t="s">
        <v>490</v>
      </c>
      <c r="K368" s="122" t="s">
        <v>490</v>
      </c>
      <c r="L368" s="122" t="s">
        <v>490</v>
      </c>
      <c r="M368" s="123" t="s">
        <v>490</v>
      </c>
      <c r="N368" s="96"/>
      <c r="O368" s="122" t="s">
        <v>490</v>
      </c>
      <c r="P368" s="96"/>
      <c r="Q368" s="124" t="s">
        <v>490</v>
      </c>
      <c r="R368" s="96"/>
      <c r="S368" s="125" t="s">
        <v>490</v>
      </c>
      <c r="T368" s="100"/>
      <c r="U368" s="100"/>
      <c r="V368" s="100"/>
      <c r="W368" s="126" t="s">
        <v>490</v>
      </c>
      <c r="X368" s="127" t="s">
        <v>490</v>
      </c>
      <c r="Y368" s="122" t="s">
        <v>490</v>
      </c>
      <c r="Z368" s="96"/>
      <c r="AA368" s="127" t="s">
        <v>490</v>
      </c>
      <c r="AB368" s="122" t="s">
        <v>490</v>
      </c>
      <c r="AC368" s="95"/>
      <c r="AD368" s="96"/>
      <c r="AE368" s="122" t="s">
        <v>490</v>
      </c>
      <c r="AF368" s="95"/>
      <c r="AG368" s="100"/>
      <c r="AH368" s="102"/>
      <c r="AI368" s="102"/>
      <c r="AJ368" s="103"/>
      <c r="AK368" s="122" t="s">
        <v>490</v>
      </c>
      <c r="AL368" s="96"/>
      <c r="AM368" s="128" t="s">
        <v>490</v>
      </c>
      <c r="AN368" s="96"/>
    </row>
    <row r="369" spans="1:40" x14ac:dyDescent="0.25">
      <c r="A369" s="95" t="s">
        <v>24</v>
      </c>
      <c r="B369" s="96" t="s">
        <v>58</v>
      </c>
      <c r="C369" s="122" t="s">
        <v>490</v>
      </c>
      <c r="D369" s="104" t="str">
        <f>VLOOKUP(C369,Authorisation[],2,FALSE)</f>
        <v>-</v>
      </c>
      <c r="E369" s="122" t="s">
        <v>490</v>
      </c>
      <c r="F369" s="122" t="s">
        <v>490</v>
      </c>
      <c r="G369" s="122" t="s">
        <v>490</v>
      </c>
      <c r="H369" s="122" t="s">
        <v>490</v>
      </c>
      <c r="I369" s="122" t="s">
        <v>490</v>
      </c>
      <c r="J369" s="122" t="s">
        <v>490</v>
      </c>
      <c r="K369" s="122" t="s">
        <v>490</v>
      </c>
      <c r="L369" s="122" t="s">
        <v>490</v>
      </c>
      <c r="M369" s="123" t="s">
        <v>490</v>
      </c>
      <c r="N369" s="96"/>
      <c r="O369" s="122" t="s">
        <v>490</v>
      </c>
      <c r="P369" s="96"/>
      <c r="Q369" s="124" t="s">
        <v>490</v>
      </c>
      <c r="R369" s="96"/>
      <c r="S369" s="125" t="s">
        <v>490</v>
      </c>
      <c r="T369" s="100"/>
      <c r="U369" s="100"/>
      <c r="V369" s="100"/>
      <c r="W369" s="126" t="s">
        <v>490</v>
      </c>
      <c r="X369" s="127" t="s">
        <v>490</v>
      </c>
      <c r="Y369" s="122" t="s">
        <v>490</v>
      </c>
      <c r="Z369" s="96"/>
      <c r="AA369" s="127" t="s">
        <v>490</v>
      </c>
      <c r="AB369" s="122" t="s">
        <v>490</v>
      </c>
      <c r="AC369" s="95"/>
      <c r="AD369" s="96"/>
      <c r="AE369" s="122" t="s">
        <v>490</v>
      </c>
      <c r="AF369" s="95"/>
      <c r="AG369" s="100"/>
      <c r="AH369" s="102"/>
      <c r="AI369" s="102"/>
      <c r="AJ369" s="103"/>
      <c r="AK369" s="122" t="s">
        <v>490</v>
      </c>
      <c r="AL369" s="96"/>
      <c r="AM369" s="128" t="s">
        <v>490</v>
      </c>
      <c r="AN369" s="96"/>
    </row>
    <row r="370" spans="1:40" x14ac:dyDescent="0.25">
      <c r="A370" s="95" t="s">
        <v>24</v>
      </c>
      <c r="B370" s="96" t="s">
        <v>58</v>
      </c>
      <c r="C370" s="122" t="s">
        <v>490</v>
      </c>
      <c r="D370" s="104" t="str">
        <f>VLOOKUP(C370,Authorisation[],2,FALSE)</f>
        <v>-</v>
      </c>
      <c r="E370" s="122" t="s">
        <v>490</v>
      </c>
      <c r="F370" s="122" t="s">
        <v>490</v>
      </c>
      <c r="G370" s="122" t="s">
        <v>490</v>
      </c>
      <c r="H370" s="122" t="s">
        <v>490</v>
      </c>
      <c r="I370" s="122" t="s">
        <v>490</v>
      </c>
      <c r="J370" s="122" t="s">
        <v>490</v>
      </c>
      <c r="K370" s="122" t="s">
        <v>490</v>
      </c>
      <c r="L370" s="122" t="s">
        <v>490</v>
      </c>
      <c r="M370" s="123" t="s">
        <v>490</v>
      </c>
      <c r="N370" s="96"/>
      <c r="O370" s="122" t="s">
        <v>490</v>
      </c>
      <c r="P370" s="96"/>
      <c r="Q370" s="124" t="s">
        <v>490</v>
      </c>
      <c r="R370" s="96"/>
      <c r="S370" s="125" t="s">
        <v>490</v>
      </c>
      <c r="T370" s="100"/>
      <c r="U370" s="100"/>
      <c r="V370" s="100"/>
      <c r="W370" s="126" t="s">
        <v>490</v>
      </c>
      <c r="X370" s="127" t="s">
        <v>490</v>
      </c>
      <c r="Y370" s="122" t="s">
        <v>490</v>
      </c>
      <c r="Z370" s="96"/>
      <c r="AA370" s="127" t="s">
        <v>490</v>
      </c>
      <c r="AB370" s="122" t="s">
        <v>490</v>
      </c>
      <c r="AC370" s="95"/>
      <c r="AD370" s="96"/>
      <c r="AE370" s="122" t="s">
        <v>490</v>
      </c>
      <c r="AF370" s="95"/>
      <c r="AG370" s="100"/>
      <c r="AH370" s="102"/>
      <c r="AI370" s="102"/>
      <c r="AJ370" s="103"/>
      <c r="AK370" s="122" t="s">
        <v>490</v>
      </c>
      <c r="AL370" s="96"/>
      <c r="AM370" s="128" t="s">
        <v>490</v>
      </c>
      <c r="AN370" s="96"/>
    </row>
    <row r="371" spans="1:40" x14ac:dyDescent="0.25">
      <c r="A371" s="95" t="s">
        <v>24</v>
      </c>
      <c r="B371" s="96" t="s">
        <v>58</v>
      </c>
      <c r="C371" s="122" t="s">
        <v>490</v>
      </c>
      <c r="D371" s="104" t="str">
        <f>VLOOKUP(C371,Authorisation[],2,FALSE)</f>
        <v>-</v>
      </c>
      <c r="E371" s="122" t="s">
        <v>490</v>
      </c>
      <c r="F371" s="122" t="s">
        <v>490</v>
      </c>
      <c r="G371" s="122" t="s">
        <v>490</v>
      </c>
      <c r="H371" s="122" t="s">
        <v>490</v>
      </c>
      <c r="I371" s="122" t="s">
        <v>490</v>
      </c>
      <c r="J371" s="122" t="s">
        <v>490</v>
      </c>
      <c r="K371" s="122" t="s">
        <v>490</v>
      </c>
      <c r="L371" s="122" t="s">
        <v>490</v>
      </c>
      <c r="M371" s="123" t="s">
        <v>490</v>
      </c>
      <c r="N371" s="96"/>
      <c r="O371" s="122" t="s">
        <v>490</v>
      </c>
      <c r="P371" s="96"/>
      <c r="Q371" s="124" t="s">
        <v>490</v>
      </c>
      <c r="R371" s="96"/>
      <c r="S371" s="125" t="s">
        <v>490</v>
      </c>
      <c r="T371" s="100"/>
      <c r="U371" s="100"/>
      <c r="V371" s="100"/>
      <c r="W371" s="126" t="s">
        <v>490</v>
      </c>
      <c r="X371" s="127" t="s">
        <v>490</v>
      </c>
      <c r="Y371" s="122" t="s">
        <v>490</v>
      </c>
      <c r="Z371" s="96"/>
      <c r="AA371" s="127" t="s">
        <v>490</v>
      </c>
      <c r="AB371" s="122" t="s">
        <v>490</v>
      </c>
      <c r="AC371" s="95"/>
      <c r="AD371" s="96"/>
      <c r="AE371" s="122" t="s">
        <v>490</v>
      </c>
      <c r="AF371" s="95"/>
      <c r="AG371" s="100"/>
      <c r="AH371" s="102"/>
      <c r="AI371" s="102"/>
      <c r="AJ371" s="103"/>
      <c r="AK371" s="122" t="s">
        <v>490</v>
      </c>
      <c r="AL371" s="96"/>
      <c r="AM371" s="128" t="s">
        <v>490</v>
      </c>
      <c r="AN371" s="96"/>
    </row>
    <row r="372" spans="1:40" x14ac:dyDescent="0.25">
      <c r="A372" s="95" t="s">
        <v>24</v>
      </c>
      <c r="B372" s="96" t="s">
        <v>58</v>
      </c>
      <c r="C372" s="122" t="s">
        <v>490</v>
      </c>
      <c r="D372" s="104" t="str">
        <f>VLOOKUP(C372,Authorisation[],2,FALSE)</f>
        <v>-</v>
      </c>
      <c r="E372" s="122" t="s">
        <v>490</v>
      </c>
      <c r="F372" s="122" t="s">
        <v>490</v>
      </c>
      <c r="G372" s="122" t="s">
        <v>490</v>
      </c>
      <c r="H372" s="122" t="s">
        <v>490</v>
      </c>
      <c r="I372" s="122" t="s">
        <v>490</v>
      </c>
      <c r="J372" s="122" t="s">
        <v>490</v>
      </c>
      <c r="K372" s="122" t="s">
        <v>490</v>
      </c>
      <c r="L372" s="122" t="s">
        <v>490</v>
      </c>
      <c r="M372" s="123" t="s">
        <v>490</v>
      </c>
      <c r="N372" s="96"/>
      <c r="O372" s="122" t="s">
        <v>490</v>
      </c>
      <c r="P372" s="96"/>
      <c r="Q372" s="124" t="s">
        <v>490</v>
      </c>
      <c r="R372" s="96"/>
      <c r="S372" s="125" t="s">
        <v>490</v>
      </c>
      <c r="T372" s="100"/>
      <c r="U372" s="100"/>
      <c r="V372" s="100"/>
      <c r="W372" s="126" t="s">
        <v>490</v>
      </c>
      <c r="X372" s="127" t="s">
        <v>490</v>
      </c>
      <c r="Y372" s="122" t="s">
        <v>490</v>
      </c>
      <c r="Z372" s="96"/>
      <c r="AA372" s="127" t="s">
        <v>490</v>
      </c>
      <c r="AB372" s="122" t="s">
        <v>490</v>
      </c>
      <c r="AC372" s="95"/>
      <c r="AD372" s="96"/>
      <c r="AE372" s="122" t="s">
        <v>490</v>
      </c>
      <c r="AF372" s="95"/>
      <c r="AG372" s="100"/>
      <c r="AH372" s="102"/>
      <c r="AI372" s="102"/>
      <c r="AJ372" s="103"/>
      <c r="AK372" s="122" t="s">
        <v>490</v>
      </c>
      <c r="AL372" s="96"/>
      <c r="AM372" s="128" t="s">
        <v>490</v>
      </c>
      <c r="AN372" s="96"/>
    </row>
    <row r="373" spans="1:40" x14ac:dyDescent="0.25">
      <c r="A373" s="95" t="s">
        <v>24</v>
      </c>
      <c r="B373" s="96" t="s">
        <v>58</v>
      </c>
      <c r="C373" s="122" t="s">
        <v>490</v>
      </c>
      <c r="D373" s="104" t="str">
        <f>VLOOKUP(C373,Authorisation[],2,FALSE)</f>
        <v>-</v>
      </c>
      <c r="E373" s="122" t="s">
        <v>490</v>
      </c>
      <c r="F373" s="122" t="s">
        <v>490</v>
      </c>
      <c r="G373" s="122" t="s">
        <v>490</v>
      </c>
      <c r="H373" s="122" t="s">
        <v>490</v>
      </c>
      <c r="I373" s="122" t="s">
        <v>490</v>
      </c>
      <c r="J373" s="122" t="s">
        <v>490</v>
      </c>
      <c r="K373" s="122" t="s">
        <v>490</v>
      </c>
      <c r="L373" s="122" t="s">
        <v>490</v>
      </c>
      <c r="M373" s="123" t="s">
        <v>490</v>
      </c>
      <c r="N373" s="96"/>
      <c r="O373" s="122" t="s">
        <v>490</v>
      </c>
      <c r="P373" s="96"/>
      <c r="Q373" s="124" t="s">
        <v>490</v>
      </c>
      <c r="R373" s="96"/>
      <c r="S373" s="125" t="s">
        <v>490</v>
      </c>
      <c r="T373" s="100"/>
      <c r="U373" s="100"/>
      <c r="V373" s="100"/>
      <c r="W373" s="126" t="s">
        <v>490</v>
      </c>
      <c r="X373" s="127" t="s">
        <v>490</v>
      </c>
      <c r="Y373" s="122" t="s">
        <v>490</v>
      </c>
      <c r="Z373" s="96"/>
      <c r="AA373" s="127" t="s">
        <v>490</v>
      </c>
      <c r="AB373" s="122" t="s">
        <v>490</v>
      </c>
      <c r="AC373" s="95"/>
      <c r="AD373" s="96"/>
      <c r="AE373" s="122" t="s">
        <v>490</v>
      </c>
      <c r="AF373" s="95"/>
      <c r="AG373" s="100"/>
      <c r="AH373" s="102"/>
      <c r="AI373" s="102"/>
      <c r="AJ373" s="103"/>
      <c r="AK373" s="122" t="s">
        <v>490</v>
      </c>
      <c r="AL373" s="96"/>
      <c r="AM373" s="128" t="s">
        <v>490</v>
      </c>
      <c r="AN373" s="96"/>
    </row>
    <row r="374" spans="1:40" x14ac:dyDescent="0.25">
      <c r="A374" s="95" t="s">
        <v>24</v>
      </c>
      <c r="B374" s="96" t="s">
        <v>58</v>
      </c>
      <c r="C374" s="122" t="s">
        <v>490</v>
      </c>
      <c r="D374" s="104" t="str">
        <f>VLOOKUP(C374,Authorisation[],2,FALSE)</f>
        <v>-</v>
      </c>
      <c r="E374" s="122" t="s">
        <v>490</v>
      </c>
      <c r="F374" s="122" t="s">
        <v>490</v>
      </c>
      <c r="G374" s="122" t="s">
        <v>490</v>
      </c>
      <c r="H374" s="122" t="s">
        <v>490</v>
      </c>
      <c r="I374" s="122" t="s">
        <v>490</v>
      </c>
      <c r="J374" s="122" t="s">
        <v>490</v>
      </c>
      <c r="K374" s="122" t="s">
        <v>490</v>
      </c>
      <c r="L374" s="122" t="s">
        <v>490</v>
      </c>
      <c r="M374" s="123" t="s">
        <v>490</v>
      </c>
      <c r="N374" s="96"/>
      <c r="O374" s="122" t="s">
        <v>490</v>
      </c>
      <c r="P374" s="96"/>
      <c r="Q374" s="124" t="s">
        <v>490</v>
      </c>
      <c r="R374" s="96"/>
      <c r="S374" s="125" t="s">
        <v>490</v>
      </c>
      <c r="T374" s="100"/>
      <c r="U374" s="100"/>
      <c r="V374" s="100"/>
      <c r="W374" s="126" t="s">
        <v>490</v>
      </c>
      <c r="X374" s="127" t="s">
        <v>490</v>
      </c>
      <c r="Y374" s="122" t="s">
        <v>490</v>
      </c>
      <c r="Z374" s="96"/>
      <c r="AA374" s="127" t="s">
        <v>490</v>
      </c>
      <c r="AB374" s="122" t="s">
        <v>490</v>
      </c>
      <c r="AC374" s="95"/>
      <c r="AD374" s="96"/>
      <c r="AE374" s="122" t="s">
        <v>490</v>
      </c>
      <c r="AF374" s="95"/>
      <c r="AG374" s="100"/>
      <c r="AH374" s="102"/>
      <c r="AI374" s="102"/>
      <c r="AJ374" s="103"/>
      <c r="AK374" s="122" t="s">
        <v>490</v>
      </c>
      <c r="AL374" s="96"/>
      <c r="AM374" s="128" t="s">
        <v>490</v>
      </c>
      <c r="AN374" s="96"/>
    </row>
    <row r="375" spans="1:40" x14ac:dyDescent="0.25">
      <c r="A375" s="95" t="s">
        <v>24</v>
      </c>
      <c r="B375" s="96" t="s">
        <v>58</v>
      </c>
      <c r="C375" s="122" t="s">
        <v>490</v>
      </c>
      <c r="D375" s="104" t="str">
        <f>VLOOKUP(C375,Authorisation[],2,FALSE)</f>
        <v>-</v>
      </c>
      <c r="E375" s="122" t="s">
        <v>490</v>
      </c>
      <c r="F375" s="122" t="s">
        <v>490</v>
      </c>
      <c r="G375" s="122" t="s">
        <v>490</v>
      </c>
      <c r="H375" s="122" t="s">
        <v>490</v>
      </c>
      <c r="I375" s="122" t="s">
        <v>490</v>
      </c>
      <c r="J375" s="122" t="s">
        <v>490</v>
      </c>
      <c r="K375" s="122" t="s">
        <v>490</v>
      </c>
      <c r="L375" s="122" t="s">
        <v>490</v>
      </c>
      <c r="M375" s="123" t="s">
        <v>490</v>
      </c>
      <c r="N375" s="96"/>
      <c r="O375" s="122" t="s">
        <v>490</v>
      </c>
      <c r="P375" s="96"/>
      <c r="Q375" s="124" t="s">
        <v>490</v>
      </c>
      <c r="R375" s="96"/>
      <c r="S375" s="125" t="s">
        <v>490</v>
      </c>
      <c r="T375" s="100"/>
      <c r="U375" s="100"/>
      <c r="V375" s="100"/>
      <c r="W375" s="126" t="s">
        <v>490</v>
      </c>
      <c r="X375" s="127" t="s">
        <v>490</v>
      </c>
      <c r="Y375" s="122" t="s">
        <v>490</v>
      </c>
      <c r="Z375" s="96"/>
      <c r="AA375" s="127" t="s">
        <v>490</v>
      </c>
      <c r="AB375" s="122" t="s">
        <v>490</v>
      </c>
      <c r="AC375" s="95"/>
      <c r="AD375" s="96"/>
      <c r="AE375" s="122" t="s">
        <v>490</v>
      </c>
      <c r="AF375" s="95"/>
      <c r="AG375" s="100"/>
      <c r="AH375" s="102"/>
      <c r="AI375" s="102"/>
      <c r="AJ375" s="103"/>
      <c r="AK375" s="122" t="s">
        <v>490</v>
      </c>
      <c r="AL375" s="96"/>
      <c r="AM375" s="128" t="s">
        <v>490</v>
      </c>
      <c r="AN375" s="96"/>
    </row>
    <row r="376" spans="1:40" x14ac:dyDescent="0.25">
      <c r="A376" s="95" t="s">
        <v>24</v>
      </c>
      <c r="B376" s="96" t="s">
        <v>58</v>
      </c>
      <c r="C376" s="122" t="s">
        <v>490</v>
      </c>
      <c r="D376" s="104" t="str">
        <f>VLOOKUP(C376,Authorisation[],2,FALSE)</f>
        <v>-</v>
      </c>
      <c r="E376" s="122" t="s">
        <v>490</v>
      </c>
      <c r="F376" s="122" t="s">
        <v>490</v>
      </c>
      <c r="G376" s="122" t="s">
        <v>490</v>
      </c>
      <c r="H376" s="122" t="s">
        <v>490</v>
      </c>
      <c r="I376" s="122" t="s">
        <v>490</v>
      </c>
      <c r="J376" s="122" t="s">
        <v>490</v>
      </c>
      <c r="K376" s="122" t="s">
        <v>490</v>
      </c>
      <c r="L376" s="122" t="s">
        <v>490</v>
      </c>
      <c r="M376" s="123" t="s">
        <v>490</v>
      </c>
      <c r="N376" s="96"/>
      <c r="O376" s="122" t="s">
        <v>490</v>
      </c>
      <c r="P376" s="96"/>
      <c r="Q376" s="124" t="s">
        <v>490</v>
      </c>
      <c r="R376" s="96"/>
      <c r="S376" s="125" t="s">
        <v>490</v>
      </c>
      <c r="T376" s="100"/>
      <c r="U376" s="100"/>
      <c r="V376" s="100"/>
      <c r="W376" s="126" t="s">
        <v>490</v>
      </c>
      <c r="X376" s="127" t="s">
        <v>490</v>
      </c>
      <c r="Y376" s="122" t="s">
        <v>490</v>
      </c>
      <c r="Z376" s="96"/>
      <c r="AA376" s="127" t="s">
        <v>490</v>
      </c>
      <c r="AB376" s="122" t="s">
        <v>490</v>
      </c>
      <c r="AC376" s="95"/>
      <c r="AD376" s="96"/>
      <c r="AE376" s="122" t="s">
        <v>490</v>
      </c>
      <c r="AF376" s="95"/>
      <c r="AG376" s="100"/>
      <c r="AH376" s="102"/>
      <c r="AI376" s="102"/>
      <c r="AJ376" s="103"/>
      <c r="AK376" s="122" t="s">
        <v>490</v>
      </c>
      <c r="AL376" s="96"/>
      <c r="AM376" s="128" t="s">
        <v>490</v>
      </c>
      <c r="AN376" s="96"/>
    </row>
    <row r="377" spans="1:40" x14ac:dyDescent="0.25">
      <c r="A377" s="95" t="s">
        <v>24</v>
      </c>
      <c r="B377" s="96" t="s">
        <v>58</v>
      </c>
      <c r="C377" s="122" t="s">
        <v>490</v>
      </c>
      <c r="D377" s="104" t="str">
        <f>VLOOKUP(C377,Authorisation[],2,FALSE)</f>
        <v>-</v>
      </c>
      <c r="E377" s="122" t="s">
        <v>490</v>
      </c>
      <c r="F377" s="122" t="s">
        <v>490</v>
      </c>
      <c r="G377" s="122" t="s">
        <v>490</v>
      </c>
      <c r="H377" s="122" t="s">
        <v>490</v>
      </c>
      <c r="I377" s="122" t="s">
        <v>490</v>
      </c>
      <c r="J377" s="122" t="s">
        <v>490</v>
      </c>
      <c r="K377" s="122" t="s">
        <v>490</v>
      </c>
      <c r="L377" s="122" t="s">
        <v>490</v>
      </c>
      <c r="M377" s="123" t="s">
        <v>490</v>
      </c>
      <c r="N377" s="96"/>
      <c r="O377" s="122" t="s">
        <v>490</v>
      </c>
      <c r="P377" s="96"/>
      <c r="Q377" s="124" t="s">
        <v>490</v>
      </c>
      <c r="R377" s="96"/>
      <c r="S377" s="125" t="s">
        <v>490</v>
      </c>
      <c r="T377" s="100"/>
      <c r="U377" s="100"/>
      <c r="V377" s="100"/>
      <c r="W377" s="126" t="s">
        <v>490</v>
      </c>
      <c r="X377" s="127" t="s">
        <v>490</v>
      </c>
      <c r="Y377" s="122" t="s">
        <v>490</v>
      </c>
      <c r="Z377" s="96"/>
      <c r="AA377" s="127" t="s">
        <v>490</v>
      </c>
      <c r="AB377" s="122" t="s">
        <v>490</v>
      </c>
      <c r="AC377" s="95"/>
      <c r="AD377" s="96"/>
      <c r="AE377" s="122" t="s">
        <v>490</v>
      </c>
      <c r="AF377" s="95"/>
      <c r="AG377" s="100"/>
      <c r="AH377" s="102"/>
      <c r="AI377" s="102"/>
      <c r="AJ377" s="103"/>
      <c r="AK377" s="122" t="s">
        <v>490</v>
      </c>
      <c r="AL377" s="96"/>
      <c r="AM377" s="128" t="s">
        <v>490</v>
      </c>
      <c r="AN377" s="96"/>
    </row>
    <row r="378" spans="1:40" x14ac:dyDescent="0.25">
      <c r="A378" s="95" t="s">
        <v>24</v>
      </c>
      <c r="B378" s="96" t="s">
        <v>58</v>
      </c>
      <c r="C378" s="122" t="s">
        <v>490</v>
      </c>
      <c r="D378" s="104" t="str">
        <f>VLOOKUP(C378,Authorisation[],2,FALSE)</f>
        <v>-</v>
      </c>
      <c r="E378" s="122" t="s">
        <v>490</v>
      </c>
      <c r="F378" s="122" t="s">
        <v>490</v>
      </c>
      <c r="G378" s="122" t="s">
        <v>490</v>
      </c>
      <c r="H378" s="122" t="s">
        <v>490</v>
      </c>
      <c r="I378" s="122" t="s">
        <v>490</v>
      </c>
      <c r="J378" s="122" t="s">
        <v>490</v>
      </c>
      <c r="K378" s="122" t="s">
        <v>490</v>
      </c>
      <c r="L378" s="122" t="s">
        <v>490</v>
      </c>
      <c r="M378" s="123" t="s">
        <v>490</v>
      </c>
      <c r="N378" s="96"/>
      <c r="O378" s="122" t="s">
        <v>490</v>
      </c>
      <c r="P378" s="96"/>
      <c r="Q378" s="124" t="s">
        <v>490</v>
      </c>
      <c r="R378" s="96"/>
      <c r="S378" s="125" t="s">
        <v>490</v>
      </c>
      <c r="T378" s="100"/>
      <c r="U378" s="100"/>
      <c r="V378" s="100"/>
      <c r="W378" s="126" t="s">
        <v>490</v>
      </c>
      <c r="X378" s="127" t="s">
        <v>490</v>
      </c>
      <c r="Y378" s="122" t="s">
        <v>490</v>
      </c>
      <c r="Z378" s="96"/>
      <c r="AA378" s="127" t="s">
        <v>490</v>
      </c>
      <c r="AB378" s="122" t="s">
        <v>490</v>
      </c>
      <c r="AC378" s="95"/>
      <c r="AD378" s="96"/>
      <c r="AE378" s="122" t="s">
        <v>490</v>
      </c>
      <c r="AF378" s="95"/>
      <c r="AG378" s="100"/>
      <c r="AH378" s="102"/>
      <c r="AI378" s="102"/>
      <c r="AJ378" s="103"/>
      <c r="AK378" s="122" t="s">
        <v>490</v>
      </c>
      <c r="AL378" s="96"/>
      <c r="AM378" s="128" t="s">
        <v>490</v>
      </c>
      <c r="AN378" s="96"/>
    </row>
    <row r="379" spans="1:40" x14ac:dyDescent="0.25">
      <c r="A379" s="95" t="s">
        <v>24</v>
      </c>
      <c r="B379" s="96" t="s">
        <v>58</v>
      </c>
      <c r="C379" s="122" t="s">
        <v>490</v>
      </c>
      <c r="D379" s="104" t="str">
        <f>VLOOKUP(C379,Authorisation[],2,FALSE)</f>
        <v>-</v>
      </c>
      <c r="E379" s="122" t="s">
        <v>490</v>
      </c>
      <c r="F379" s="122" t="s">
        <v>490</v>
      </c>
      <c r="G379" s="122" t="s">
        <v>490</v>
      </c>
      <c r="H379" s="122" t="s">
        <v>490</v>
      </c>
      <c r="I379" s="122" t="s">
        <v>490</v>
      </c>
      <c r="J379" s="122" t="s">
        <v>490</v>
      </c>
      <c r="K379" s="122" t="s">
        <v>490</v>
      </c>
      <c r="L379" s="122" t="s">
        <v>490</v>
      </c>
      <c r="M379" s="123" t="s">
        <v>490</v>
      </c>
      <c r="N379" s="96"/>
      <c r="O379" s="122" t="s">
        <v>490</v>
      </c>
      <c r="P379" s="96"/>
      <c r="Q379" s="124" t="s">
        <v>490</v>
      </c>
      <c r="R379" s="96"/>
      <c r="S379" s="125" t="s">
        <v>490</v>
      </c>
      <c r="T379" s="100"/>
      <c r="U379" s="100"/>
      <c r="V379" s="100"/>
      <c r="W379" s="126" t="s">
        <v>490</v>
      </c>
      <c r="X379" s="127" t="s">
        <v>490</v>
      </c>
      <c r="Y379" s="122" t="s">
        <v>490</v>
      </c>
      <c r="Z379" s="96"/>
      <c r="AA379" s="127" t="s">
        <v>490</v>
      </c>
      <c r="AB379" s="122" t="s">
        <v>490</v>
      </c>
      <c r="AC379" s="95"/>
      <c r="AD379" s="96"/>
      <c r="AE379" s="122" t="s">
        <v>490</v>
      </c>
      <c r="AF379" s="95"/>
      <c r="AG379" s="100"/>
      <c r="AH379" s="102"/>
      <c r="AI379" s="102"/>
      <c r="AJ379" s="103"/>
      <c r="AK379" s="122" t="s">
        <v>490</v>
      </c>
      <c r="AL379" s="96"/>
      <c r="AM379" s="128" t="s">
        <v>490</v>
      </c>
      <c r="AN379" s="96"/>
    </row>
    <row r="380" spans="1:40" x14ac:dyDescent="0.25">
      <c r="A380" s="95" t="s">
        <v>24</v>
      </c>
      <c r="B380" s="96" t="s">
        <v>58</v>
      </c>
      <c r="C380" s="122" t="s">
        <v>490</v>
      </c>
      <c r="D380" s="104" t="str">
        <f>VLOOKUP(C380,Authorisation[],2,FALSE)</f>
        <v>-</v>
      </c>
      <c r="E380" s="122" t="s">
        <v>490</v>
      </c>
      <c r="F380" s="122" t="s">
        <v>490</v>
      </c>
      <c r="G380" s="122" t="s">
        <v>490</v>
      </c>
      <c r="H380" s="122" t="s">
        <v>490</v>
      </c>
      <c r="I380" s="122" t="s">
        <v>490</v>
      </c>
      <c r="J380" s="122" t="s">
        <v>490</v>
      </c>
      <c r="K380" s="122" t="s">
        <v>490</v>
      </c>
      <c r="L380" s="122" t="s">
        <v>490</v>
      </c>
      <c r="M380" s="123" t="s">
        <v>490</v>
      </c>
      <c r="N380" s="96"/>
      <c r="O380" s="122" t="s">
        <v>490</v>
      </c>
      <c r="P380" s="96"/>
      <c r="Q380" s="124" t="s">
        <v>490</v>
      </c>
      <c r="R380" s="96"/>
      <c r="S380" s="125" t="s">
        <v>490</v>
      </c>
      <c r="T380" s="100"/>
      <c r="U380" s="100"/>
      <c r="V380" s="100"/>
      <c r="W380" s="126" t="s">
        <v>490</v>
      </c>
      <c r="X380" s="127" t="s">
        <v>490</v>
      </c>
      <c r="Y380" s="122" t="s">
        <v>490</v>
      </c>
      <c r="Z380" s="96"/>
      <c r="AA380" s="127" t="s">
        <v>490</v>
      </c>
      <c r="AB380" s="122" t="s">
        <v>490</v>
      </c>
      <c r="AC380" s="95"/>
      <c r="AD380" s="96"/>
      <c r="AE380" s="122" t="s">
        <v>490</v>
      </c>
      <c r="AF380" s="95"/>
      <c r="AG380" s="100"/>
      <c r="AH380" s="102"/>
      <c r="AI380" s="102"/>
      <c r="AJ380" s="103"/>
      <c r="AK380" s="122" t="s">
        <v>490</v>
      </c>
      <c r="AL380" s="96"/>
      <c r="AM380" s="128" t="s">
        <v>490</v>
      </c>
      <c r="AN380" s="96"/>
    </row>
    <row r="381" spans="1:40" x14ac:dyDescent="0.25">
      <c r="A381" s="95" t="s">
        <v>24</v>
      </c>
      <c r="B381" s="96" t="s">
        <v>58</v>
      </c>
      <c r="C381" s="122" t="s">
        <v>490</v>
      </c>
      <c r="D381" s="104" t="str">
        <f>VLOOKUP(C381,Authorisation[],2,FALSE)</f>
        <v>-</v>
      </c>
      <c r="E381" s="122" t="s">
        <v>490</v>
      </c>
      <c r="F381" s="122" t="s">
        <v>490</v>
      </c>
      <c r="G381" s="122" t="s">
        <v>490</v>
      </c>
      <c r="H381" s="122" t="s">
        <v>490</v>
      </c>
      <c r="I381" s="122" t="s">
        <v>490</v>
      </c>
      <c r="J381" s="122" t="s">
        <v>490</v>
      </c>
      <c r="K381" s="122" t="s">
        <v>490</v>
      </c>
      <c r="L381" s="122" t="s">
        <v>490</v>
      </c>
      <c r="M381" s="123" t="s">
        <v>490</v>
      </c>
      <c r="N381" s="96"/>
      <c r="O381" s="122" t="s">
        <v>490</v>
      </c>
      <c r="P381" s="96"/>
      <c r="Q381" s="124" t="s">
        <v>490</v>
      </c>
      <c r="R381" s="96"/>
      <c r="S381" s="125" t="s">
        <v>490</v>
      </c>
      <c r="T381" s="100"/>
      <c r="U381" s="100"/>
      <c r="V381" s="100"/>
      <c r="W381" s="126" t="s">
        <v>490</v>
      </c>
      <c r="X381" s="127" t="s">
        <v>490</v>
      </c>
      <c r="Y381" s="122" t="s">
        <v>490</v>
      </c>
      <c r="Z381" s="96"/>
      <c r="AA381" s="127" t="s">
        <v>490</v>
      </c>
      <c r="AB381" s="122" t="s">
        <v>490</v>
      </c>
      <c r="AC381" s="95"/>
      <c r="AD381" s="96"/>
      <c r="AE381" s="122" t="s">
        <v>490</v>
      </c>
      <c r="AF381" s="95"/>
      <c r="AG381" s="100"/>
      <c r="AH381" s="102"/>
      <c r="AI381" s="102"/>
      <c r="AJ381" s="103"/>
      <c r="AK381" s="122" t="s">
        <v>490</v>
      </c>
      <c r="AL381" s="96"/>
      <c r="AM381" s="128" t="s">
        <v>490</v>
      </c>
      <c r="AN381" s="96"/>
    </row>
    <row r="382" spans="1:40" x14ac:dyDescent="0.25">
      <c r="A382" s="95" t="s">
        <v>24</v>
      </c>
      <c r="B382" s="96" t="s">
        <v>58</v>
      </c>
      <c r="C382" s="122" t="s">
        <v>490</v>
      </c>
      <c r="D382" s="104" t="str">
        <f>VLOOKUP(C382,Authorisation[],2,FALSE)</f>
        <v>-</v>
      </c>
      <c r="E382" s="122" t="s">
        <v>490</v>
      </c>
      <c r="F382" s="122" t="s">
        <v>490</v>
      </c>
      <c r="G382" s="122" t="s">
        <v>490</v>
      </c>
      <c r="H382" s="122" t="s">
        <v>490</v>
      </c>
      <c r="I382" s="122" t="s">
        <v>490</v>
      </c>
      <c r="J382" s="122" t="s">
        <v>490</v>
      </c>
      <c r="K382" s="122" t="s">
        <v>490</v>
      </c>
      <c r="L382" s="122" t="s">
        <v>490</v>
      </c>
      <c r="M382" s="123" t="s">
        <v>490</v>
      </c>
      <c r="N382" s="96"/>
      <c r="O382" s="122" t="s">
        <v>490</v>
      </c>
      <c r="P382" s="96"/>
      <c r="Q382" s="124" t="s">
        <v>490</v>
      </c>
      <c r="R382" s="96"/>
      <c r="S382" s="125" t="s">
        <v>490</v>
      </c>
      <c r="T382" s="100"/>
      <c r="U382" s="100"/>
      <c r="V382" s="100"/>
      <c r="W382" s="126" t="s">
        <v>490</v>
      </c>
      <c r="X382" s="127" t="s">
        <v>490</v>
      </c>
      <c r="Y382" s="122" t="s">
        <v>490</v>
      </c>
      <c r="Z382" s="96"/>
      <c r="AA382" s="127" t="s">
        <v>490</v>
      </c>
      <c r="AB382" s="122" t="s">
        <v>490</v>
      </c>
      <c r="AC382" s="95"/>
      <c r="AD382" s="96"/>
      <c r="AE382" s="122" t="s">
        <v>490</v>
      </c>
      <c r="AF382" s="95"/>
      <c r="AG382" s="100"/>
      <c r="AH382" s="102"/>
      <c r="AI382" s="102"/>
      <c r="AJ382" s="103"/>
      <c r="AK382" s="122" t="s">
        <v>490</v>
      </c>
      <c r="AL382" s="96"/>
      <c r="AM382" s="128" t="s">
        <v>490</v>
      </c>
      <c r="AN382" s="96"/>
    </row>
    <row r="383" spans="1:40" x14ac:dyDescent="0.25">
      <c r="A383" s="95" t="s">
        <v>24</v>
      </c>
      <c r="B383" s="96" t="s">
        <v>58</v>
      </c>
      <c r="C383" s="122" t="s">
        <v>490</v>
      </c>
      <c r="D383" s="104" t="str">
        <f>VLOOKUP(C383,Authorisation[],2,FALSE)</f>
        <v>-</v>
      </c>
      <c r="E383" s="122" t="s">
        <v>490</v>
      </c>
      <c r="F383" s="122" t="s">
        <v>490</v>
      </c>
      <c r="G383" s="122" t="s">
        <v>490</v>
      </c>
      <c r="H383" s="122" t="s">
        <v>490</v>
      </c>
      <c r="I383" s="122" t="s">
        <v>490</v>
      </c>
      <c r="J383" s="122" t="s">
        <v>490</v>
      </c>
      <c r="K383" s="122" t="s">
        <v>490</v>
      </c>
      <c r="L383" s="122" t="s">
        <v>490</v>
      </c>
      <c r="M383" s="123" t="s">
        <v>490</v>
      </c>
      <c r="N383" s="96"/>
      <c r="O383" s="122" t="s">
        <v>490</v>
      </c>
      <c r="P383" s="96"/>
      <c r="Q383" s="124" t="s">
        <v>490</v>
      </c>
      <c r="R383" s="96"/>
      <c r="S383" s="125" t="s">
        <v>490</v>
      </c>
      <c r="T383" s="100"/>
      <c r="U383" s="100"/>
      <c r="V383" s="100"/>
      <c r="W383" s="126" t="s">
        <v>490</v>
      </c>
      <c r="X383" s="127" t="s">
        <v>490</v>
      </c>
      <c r="Y383" s="122" t="s">
        <v>490</v>
      </c>
      <c r="Z383" s="96"/>
      <c r="AA383" s="127" t="s">
        <v>490</v>
      </c>
      <c r="AB383" s="122" t="s">
        <v>490</v>
      </c>
      <c r="AC383" s="95"/>
      <c r="AD383" s="96"/>
      <c r="AE383" s="122" t="s">
        <v>490</v>
      </c>
      <c r="AF383" s="95"/>
      <c r="AG383" s="100"/>
      <c r="AH383" s="102"/>
      <c r="AI383" s="102"/>
      <c r="AJ383" s="103"/>
      <c r="AK383" s="122" t="s">
        <v>490</v>
      </c>
      <c r="AL383" s="96"/>
      <c r="AM383" s="128" t="s">
        <v>490</v>
      </c>
      <c r="AN383" s="96"/>
    </row>
    <row r="384" spans="1:40" x14ac:dyDescent="0.25">
      <c r="A384" s="95" t="s">
        <v>24</v>
      </c>
      <c r="B384" s="96" t="s">
        <v>58</v>
      </c>
      <c r="C384" s="122" t="s">
        <v>490</v>
      </c>
      <c r="D384" s="104" t="str">
        <f>VLOOKUP(C384,Authorisation[],2,FALSE)</f>
        <v>-</v>
      </c>
      <c r="E384" s="122" t="s">
        <v>490</v>
      </c>
      <c r="F384" s="122" t="s">
        <v>490</v>
      </c>
      <c r="G384" s="122" t="s">
        <v>490</v>
      </c>
      <c r="H384" s="122" t="s">
        <v>490</v>
      </c>
      <c r="I384" s="122" t="s">
        <v>490</v>
      </c>
      <c r="J384" s="122" t="s">
        <v>490</v>
      </c>
      <c r="K384" s="122" t="s">
        <v>490</v>
      </c>
      <c r="L384" s="122" t="s">
        <v>490</v>
      </c>
      <c r="M384" s="123" t="s">
        <v>490</v>
      </c>
      <c r="N384" s="96"/>
      <c r="O384" s="122" t="s">
        <v>490</v>
      </c>
      <c r="P384" s="96"/>
      <c r="Q384" s="124" t="s">
        <v>490</v>
      </c>
      <c r="R384" s="96"/>
      <c r="S384" s="125" t="s">
        <v>490</v>
      </c>
      <c r="T384" s="100"/>
      <c r="U384" s="100"/>
      <c r="V384" s="100"/>
      <c r="W384" s="126" t="s">
        <v>490</v>
      </c>
      <c r="X384" s="127" t="s">
        <v>490</v>
      </c>
      <c r="Y384" s="122" t="s">
        <v>490</v>
      </c>
      <c r="Z384" s="96"/>
      <c r="AA384" s="127" t="s">
        <v>490</v>
      </c>
      <c r="AB384" s="122" t="s">
        <v>490</v>
      </c>
      <c r="AC384" s="95"/>
      <c r="AD384" s="96"/>
      <c r="AE384" s="122" t="s">
        <v>490</v>
      </c>
      <c r="AF384" s="95"/>
      <c r="AG384" s="100"/>
      <c r="AH384" s="102"/>
      <c r="AI384" s="102"/>
      <c r="AJ384" s="103"/>
      <c r="AK384" s="122" t="s">
        <v>490</v>
      </c>
      <c r="AL384" s="96"/>
      <c r="AM384" s="128" t="s">
        <v>490</v>
      </c>
      <c r="AN384" s="96"/>
    </row>
    <row r="385" spans="1:40" x14ac:dyDescent="0.25">
      <c r="A385" s="95" t="s">
        <v>24</v>
      </c>
      <c r="B385" s="96" t="s">
        <v>58</v>
      </c>
      <c r="C385" s="122" t="s">
        <v>490</v>
      </c>
      <c r="D385" s="104" t="str">
        <f>VLOOKUP(C385,Authorisation[],2,FALSE)</f>
        <v>-</v>
      </c>
      <c r="E385" s="122" t="s">
        <v>490</v>
      </c>
      <c r="F385" s="122" t="s">
        <v>490</v>
      </c>
      <c r="G385" s="122" t="s">
        <v>490</v>
      </c>
      <c r="H385" s="122" t="s">
        <v>490</v>
      </c>
      <c r="I385" s="122" t="s">
        <v>490</v>
      </c>
      <c r="J385" s="122" t="s">
        <v>490</v>
      </c>
      <c r="K385" s="122" t="s">
        <v>490</v>
      </c>
      <c r="L385" s="122" t="s">
        <v>490</v>
      </c>
      <c r="M385" s="123" t="s">
        <v>490</v>
      </c>
      <c r="N385" s="96"/>
      <c r="O385" s="122" t="s">
        <v>490</v>
      </c>
      <c r="P385" s="96"/>
      <c r="Q385" s="124" t="s">
        <v>490</v>
      </c>
      <c r="R385" s="96"/>
      <c r="S385" s="125" t="s">
        <v>490</v>
      </c>
      <c r="T385" s="100"/>
      <c r="U385" s="100"/>
      <c r="V385" s="100"/>
      <c r="W385" s="126" t="s">
        <v>490</v>
      </c>
      <c r="X385" s="127" t="s">
        <v>490</v>
      </c>
      <c r="Y385" s="122" t="s">
        <v>490</v>
      </c>
      <c r="Z385" s="96"/>
      <c r="AA385" s="127" t="s">
        <v>490</v>
      </c>
      <c r="AB385" s="122" t="s">
        <v>490</v>
      </c>
      <c r="AC385" s="95"/>
      <c r="AD385" s="96"/>
      <c r="AE385" s="122" t="s">
        <v>490</v>
      </c>
      <c r="AF385" s="95"/>
      <c r="AG385" s="100"/>
      <c r="AH385" s="102"/>
      <c r="AI385" s="102"/>
      <c r="AJ385" s="103"/>
      <c r="AK385" s="122" t="s">
        <v>490</v>
      </c>
      <c r="AL385" s="96"/>
      <c r="AM385" s="128" t="s">
        <v>490</v>
      </c>
      <c r="AN385" s="96"/>
    </row>
    <row r="386" spans="1:40" x14ac:dyDescent="0.25">
      <c r="A386" s="95" t="s">
        <v>24</v>
      </c>
      <c r="B386" s="96" t="s">
        <v>58</v>
      </c>
      <c r="C386" s="122" t="s">
        <v>490</v>
      </c>
      <c r="D386" s="104" t="str">
        <f>VLOOKUP(C386,Authorisation[],2,FALSE)</f>
        <v>-</v>
      </c>
      <c r="E386" s="122" t="s">
        <v>490</v>
      </c>
      <c r="F386" s="122" t="s">
        <v>490</v>
      </c>
      <c r="G386" s="122" t="s">
        <v>490</v>
      </c>
      <c r="H386" s="122" t="s">
        <v>490</v>
      </c>
      <c r="I386" s="122" t="s">
        <v>490</v>
      </c>
      <c r="J386" s="122" t="s">
        <v>490</v>
      </c>
      <c r="K386" s="122" t="s">
        <v>490</v>
      </c>
      <c r="L386" s="122" t="s">
        <v>490</v>
      </c>
      <c r="M386" s="123" t="s">
        <v>490</v>
      </c>
      <c r="N386" s="96"/>
      <c r="O386" s="122" t="s">
        <v>490</v>
      </c>
      <c r="P386" s="96"/>
      <c r="Q386" s="124" t="s">
        <v>490</v>
      </c>
      <c r="R386" s="96"/>
      <c r="S386" s="125" t="s">
        <v>490</v>
      </c>
      <c r="T386" s="100"/>
      <c r="U386" s="100"/>
      <c r="V386" s="100"/>
      <c r="W386" s="126" t="s">
        <v>490</v>
      </c>
      <c r="X386" s="127" t="s">
        <v>490</v>
      </c>
      <c r="Y386" s="122" t="s">
        <v>490</v>
      </c>
      <c r="Z386" s="96"/>
      <c r="AA386" s="127" t="s">
        <v>490</v>
      </c>
      <c r="AB386" s="122" t="s">
        <v>490</v>
      </c>
      <c r="AC386" s="95"/>
      <c r="AD386" s="96"/>
      <c r="AE386" s="122" t="s">
        <v>490</v>
      </c>
      <c r="AF386" s="95"/>
      <c r="AG386" s="100"/>
      <c r="AH386" s="102"/>
      <c r="AI386" s="102"/>
      <c r="AJ386" s="103"/>
      <c r="AK386" s="122" t="s">
        <v>490</v>
      </c>
      <c r="AL386" s="96"/>
      <c r="AM386" s="128" t="s">
        <v>490</v>
      </c>
      <c r="AN386" s="96"/>
    </row>
    <row r="387" spans="1:40" x14ac:dyDescent="0.25">
      <c r="A387" s="95" t="s">
        <v>24</v>
      </c>
      <c r="B387" s="96" t="s">
        <v>58</v>
      </c>
      <c r="C387" s="122" t="s">
        <v>490</v>
      </c>
      <c r="D387" s="104" t="str">
        <f>VLOOKUP(C387,Authorisation[],2,FALSE)</f>
        <v>-</v>
      </c>
      <c r="E387" s="122" t="s">
        <v>490</v>
      </c>
      <c r="F387" s="122" t="s">
        <v>490</v>
      </c>
      <c r="G387" s="122" t="s">
        <v>490</v>
      </c>
      <c r="H387" s="122" t="s">
        <v>490</v>
      </c>
      <c r="I387" s="122" t="s">
        <v>490</v>
      </c>
      <c r="J387" s="122" t="s">
        <v>490</v>
      </c>
      <c r="K387" s="122" t="s">
        <v>490</v>
      </c>
      <c r="L387" s="122" t="s">
        <v>490</v>
      </c>
      <c r="M387" s="123" t="s">
        <v>490</v>
      </c>
      <c r="N387" s="96"/>
      <c r="O387" s="122" t="s">
        <v>490</v>
      </c>
      <c r="P387" s="96"/>
      <c r="Q387" s="124" t="s">
        <v>490</v>
      </c>
      <c r="R387" s="96"/>
      <c r="S387" s="125" t="s">
        <v>490</v>
      </c>
      <c r="T387" s="100"/>
      <c r="U387" s="100"/>
      <c r="V387" s="100"/>
      <c r="W387" s="126" t="s">
        <v>490</v>
      </c>
      <c r="X387" s="127" t="s">
        <v>490</v>
      </c>
      <c r="Y387" s="122" t="s">
        <v>490</v>
      </c>
      <c r="Z387" s="96"/>
      <c r="AA387" s="127" t="s">
        <v>490</v>
      </c>
      <c r="AB387" s="122" t="s">
        <v>490</v>
      </c>
      <c r="AC387" s="95"/>
      <c r="AD387" s="96"/>
      <c r="AE387" s="122" t="s">
        <v>490</v>
      </c>
      <c r="AF387" s="95"/>
      <c r="AG387" s="100"/>
      <c r="AH387" s="102"/>
      <c r="AI387" s="102"/>
      <c r="AJ387" s="103"/>
      <c r="AK387" s="122" t="s">
        <v>490</v>
      </c>
      <c r="AL387" s="96"/>
      <c r="AM387" s="128" t="s">
        <v>490</v>
      </c>
      <c r="AN387" s="96"/>
    </row>
    <row r="388" spans="1:40" x14ac:dyDescent="0.25">
      <c r="A388" s="95" t="s">
        <v>24</v>
      </c>
      <c r="B388" s="96" t="s">
        <v>58</v>
      </c>
      <c r="C388" s="122" t="s">
        <v>490</v>
      </c>
      <c r="D388" s="104" t="str">
        <f>VLOOKUP(C388,Authorisation[],2,FALSE)</f>
        <v>-</v>
      </c>
      <c r="E388" s="122" t="s">
        <v>490</v>
      </c>
      <c r="F388" s="122" t="s">
        <v>490</v>
      </c>
      <c r="G388" s="122" t="s">
        <v>490</v>
      </c>
      <c r="H388" s="122" t="s">
        <v>490</v>
      </c>
      <c r="I388" s="122" t="s">
        <v>490</v>
      </c>
      <c r="J388" s="122" t="s">
        <v>490</v>
      </c>
      <c r="K388" s="122" t="s">
        <v>490</v>
      </c>
      <c r="L388" s="122" t="s">
        <v>490</v>
      </c>
      <c r="M388" s="123" t="s">
        <v>490</v>
      </c>
      <c r="N388" s="96"/>
      <c r="O388" s="122" t="s">
        <v>490</v>
      </c>
      <c r="P388" s="96"/>
      <c r="Q388" s="124" t="s">
        <v>490</v>
      </c>
      <c r="R388" s="96"/>
      <c r="S388" s="125" t="s">
        <v>490</v>
      </c>
      <c r="T388" s="100"/>
      <c r="U388" s="100"/>
      <c r="V388" s="100"/>
      <c r="W388" s="126" t="s">
        <v>490</v>
      </c>
      <c r="X388" s="127" t="s">
        <v>490</v>
      </c>
      <c r="Y388" s="122" t="s">
        <v>490</v>
      </c>
      <c r="Z388" s="96"/>
      <c r="AA388" s="127" t="s">
        <v>490</v>
      </c>
      <c r="AB388" s="122" t="s">
        <v>490</v>
      </c>
      <c r="AC388" s="95"/>
      <c r="AD388" s="96"/>
      <c r="AE388" s="122" t="s">
        <v>490</v>
      </c>
      <c r="AF388" s="95"/>
      <c r="AG388" s="100"/>
      <c r="AH388" s="102"/>
      <c r="AI388" s="102"/>
      <c r="AJ388" s="103"/>
      <c r="AK388" s="122" t="s">
        <v>490</v>
      </c>
      <c r="AL388" s="96"/>
      <c r="AM388" s="128" t="s">
        <v>490</v>
      </c>
      <c r="AN388" s="96"/>
    </row>
    <row r="389" spans="1:40" x14ac:dyDescent="0.25">
      <c r="A389" s="95" t="s">
        <v>24</v>
      </c>
      <c r="B389" s="96" t="s">
        <v>58</v>
      </c>
      <c r="C389" s="122" t="s">
        <v>490</v>
      </c>
      <c r="D389" s="104" t="str">
        <f>VLOOKUP(C389,Authorisation[],2,FALSE)</f>
        <v>-</v>
      </c>
      <c r="E389" s="122" t="s">
        <v>490</v>
      </c>
      <c r="F389" s="122" t="s">
        <v>490</v>
      </c>
      <c r="G389" s="122" t="s">
        <v>490</v>
      </c>
      <c r="H389" s="122" t="s">
        <v>490</v>
      </c>
      <c r="I389" s="122" t="s">
        <v>490</v>
      </c>
      <c r="J389" s="122" t="s">
        <v>490</v>
      </c>
      <c r="K389" s="122" t="s">
        <v>490</v>
      </c>
      <c r="L389" s="122" t="s">
        <v>490</v>
      </c>
      <c r="M389" s="123" t="s">
        <v>490</v>
      </c>
      <c r="N389" s="96"/>
      <c r="O389" s="122" t="s">
        <v>490</v>
      </c>
      <c r="P389" s="96"/>
      <c r="Q389" s="124" t="s">
        <v>490</v>
      </c>
      <c r="R389" s="96"/>
      <c r="S389" s="125" t="s">
        <v>490</v>
      </c>
      <c r="T389" s="100"/>
      <c r="U389" s="100"/>
      <c r="V389" s="100"/>
      <c r="W389" s="126" t="s">
        <v>490</v>
      </c>
      <c r="X389" s="127" t="s">
        <v>490</v>
      </c>
      <c r="Y389" s="122" t="s">
        <v>490</v>
      </c>
      <c r="Z389" s="96"/>
      <c r="AA389" s="127" t="s">
        <v>490</v>
      </c>
      <c r="AB389" s="122" t="s">
        <v>490</v>
      </c>
      <c r="AC389" s="95"/>
      <c r="AD389" s="96"/>
      <c r="AE389" s="122" t="s">
        <v>490</v>
      </c>
      <c r="AF389" s="95"/>
      <c r="AG389" s="100"/>
      <c r="AH389" s="102"/>
      <c r="AI389" s="102"/>
      <c r="AJ389" s="103"/>
      <c r="AK389" s="122" t="s">
        <v>490</v>
      </c>
      <c r="AL389" s="96"/>
      <c r="AM389" s="128" t="s">
        <v>490</v>
      </c>
      <c r="AN389" s="96"/>
    </row>
    <row r="390" spans="1:40" x14ac:dyDescent="0.25">
      <c r="A390" s="95" t="s">
        <v>24</v>
      </c>
      <c r="B390" s="96" t="s">
        <v>58</v>
      </c>
      <c r="C390" s="122" t="s">
        <v>490</v>
      </c>
      <c r="D390" s="104" t="str">
        <f>VLOOKUP(C390,Authorisation[],2,FALSE)</f>
        <v>-</v>
      </c>
      <c r="E390" s="122" t="s">
        <v>490</v>
      </c>
      <c r="F390" s="122" t="s">
        <v>490</v>
      </c>
      <c r="G390" s="122" t="s">
        <v>490</v>
      </c>
      <c r="H390" s="122" t="s">
        <v>490</v>
      </c>
      <c r="I390" s="122" t="s">
        <v>490</v>
      </c>
      <c r="J390" s="122" t="s">
        <v>490</v>
      </c>
      <c r="K390" s="122" t="s">
        <v>490</v>
      </c>
      <c r="L390" s="122" t="s">
        <v>490</v>
      </c>
      <c r="M390" s="123" t="s">
        <v>490</v>
      </c>
      <c r="N390" s="96"/>
      <c r="O390" s="122" t="s">
        <v>490</v>
      </c>
      <c r="P390" s="96"/>
      <c r="Q390" s="124" t="s">
        <v>490</v>
      </c>
      <c r="R390" s="96"/>
      <c r="S390" s="125" t="s">
        <v>490</v>
      </c>
      <c r="T390" s="100"/>
      <c r="U390" s="100"/>
      <c r="V390" s="100"/>
      <c r="W390" s="126" t="s">
        <v>490</v>
      </c>
      <c r="X390" s="127" t="s">
        <v>490</v>
      </c>
      <c r="Y390" s="122" t="s">
        <v>490</v>
      </c>
      <c r="Z390" s="96"/>
      <c r="AA390" s="127" t="s">
        <v>490</v>
      </c>
      <c r="AB390" s="122" t="s">
        <v>490</v>
      </c>
      <c r="AC390" s="95"/>
      <c r="AD390" s="96"/>
      <c r="AE390" s="122" t="s">
        <v>490</v>
      </c>
      <c r="AF390" s="95"/>
      <c r="AG390" s="100"/>
      <c r="AH390" s="102"/>
      <c r="AI390" s="102"/>
      <c r="AJ390" s="103"/>
      <c r="AK390" s="122" t="s">
        <v>490</v>
      </c>
      <c r="AL390" s="96"/>
      <c r="AM390" s="128" t="s">
        <v>490</v>
      </c>
      <c r="AN390" s="96"/>
    </row>
    <row r="391" spans="1:40" x14ac:dyDescent="0.25">
      <c r="A391" s="95" t="s">
        <v>24</v>
      </c>
      <c r="B391" s="96" t="s">
        <v>58</v>
      </c>
      <c r="C391" s="122" t="s">
        <v>490</v>
      </c>
      <c r="D391" s="104" t="str">
        <f>VLOOKUP(C391,Authorisation[],2,FALSE)</f>
        <v>-</v>
      </c>
      <c r="E391" s="122" t="s">
        <v>490</v>
      </c>
      <c r="F391" s="122" t="s">
        <v>490</v>
      </c>
      <c r="G391" s="122" t="s">
        <v>490</v>
      </c>
      <c r="H391" s="122" t="s">
        <v>490</v>
      </c>
      <c r="I391" s="122" t="s">
        <v>490</v>
      </c>
      <c r="J391" s="122" t="s">
        <v>490</v>
      </c>
      <c r="K391" s="122" t="s">
        <v>490</v>
      </c>
      <c r="L391" s="122" t="s">
        <v>490</v>
      </c>
      <c r="M391" s="123" t="s">
        <v>490</v>
      </c>
      <c r="N391" s="96"/>
      <c r="O391" s="122" t="s">
        <v>490</v>
      </c>
      <c r="P391" s="96"/>
      <c r="Q391" s="124" t="s">
        <v>490</v>
      </c>
      <c r="R391" s="96"/>
      <c r="S391" s="125" t="s">
        <v>490</v>
      </c>
      <c r="T391" s="100"/>
      <c r="U391" s="100"/>
      <c r="V391" s="100"/>
      <c r="W391" s="126" t="s">
        <v>490</v>
      </c>
      <c r="X391" s="127" t="s">
        <v>490</v>
      </c>
      <c r="Y391" s="122" t="s">
        <v>490</v>
      </c>
      <c r="Z391" s="96"/>
      <c r="AA391" s="127" t="s">
        <v>490</v>
      </c>
      <c r="AB391" s="122" t="s">
        <v>490</v>
      </c>
      <c r="AC391" s="95"/>
      <c r="AD391" s="96"/>
      <c r="AE391" s="122" t="s">
        <v>490</v>
      </c>
      <c r="AF391" s="95"/>
      <c r="AG391" s="100"/>
      <c r="AH391" s="102"/>
      <c r="AI391" s="102"/>
      <c r="AJ391" s="103"/>
      <c r="AK391" s="122" t="s">
        <v>490</v>
      </c>
      <c r="AL391" s="96"/>
      <c r="AM391" s="128" t="s">
        <v>490</v>
      </c>
      <c r="AN391" s="96"/>
    </row>
    <row r="392" spans="1:40" x14ac:dyDescent="0.25">
      <c r="A392" s="95" t="s">
        <v>24</v>
      </c>
      <c r="B392" s="96" t="s">
        <v>58</v>
      </c>
      <c r="C392" s="122" t="s">
        <v>490</v>
      </c>
      <c r="D392" s="104" t="str">
        <f>VLOOKUP(C392,Authorisation[],2,FALSE)</f>
        <v>-</v>
      </c>
      <c r="E392" s="122" t="s">
        <v>490</v>
      </c>
      <c r="F392" s="122" t="s">
        <v>490</v>
      </c>
      <c r="G392" s="122" t="s">
        <v>490</v>
      </c>
      <c r="H392" s="122" t="s">
        <v>490</v>
      </c>
      <c r="I392" s="122" t="s">
        <v>490</v>
      </c>
      <c r="J392" s="122" t="s">
        <v>490</v>
      </c>
      <c r="K392" s="122" t="s">
        <v>490</v>
      </c>
      <c r="L392" s="122" t="s">
        <v>490</v>
      </c>
      <c r="M392" s="123" t="s">
        <v>490</v>
      </c>
      <c r="N392" s="96"/>
      <c r="O392" s="122" t="s">
        <v>490</v>
      </c>
      <c r="P392" s="96"/>
      <c r="Q392" s="124" t="s">
        <v>490</v>
      </c>
      <c r="R392" s="96"/>
      <c r="S392" s="125" t="s">
        <v>490</v>
      </c>
      <c r="T392" s="100"/>
      <c r="U392" s="100"/>
      <c r="V392" s="100"/>
      <c r="W392" s="126" t="s">
        <v>490</v>
      </c>
      <c r="X392" s="127" t="s">
        <v>490</v>
      </c>
      <c r="Y392" s="122" t="s">
        <v>490</v>
      </c>
      <c r="Z392" s="96"/>
      <c r="AA392" s="127" t="s">
        <v>490</v>
      </c>
      <c r="AB392" s="122" t="s">
        <v>490</v>
      </c>
      <c r="AC392" s="95"/>
      <c r="AD392" s="96"/>
      <c r="AE392" s="122" t="s">
        <v>490</v>
      </c>
      <c r="AF392" s="95"/>
      <c r="AG392" s="100"/>
      <c r="AH392" s="102"/>
      <c r="AI392" s="102"/>
      <c r="AJ392" s="103"/>
      <c r="AK392" s="122" t="s">
        <v>490</v>
      </c>
      <c r="AL392" s="96"/>
      <c r="AM392" s="128" t="s">
        <v>490</v>
      </c>
      <c r="AN392" s="96"/>
    </row>
    <row r="393" spans="1:40" x14ac:dyDescent="0.25">
      <c r="A393" s="95" t="s">
        <v>24</v>
      </c>
      <c r="B393" s="96" t="s">
        <v>58</v>
      </c>
      <c r="C393" s="122" t="s">
        <v>490</v>
      </c>
      <c r="D393" s="104" t="str">
        <f>VLOOKUP(C393,Authorisation[],2,FALSE)</f>
        <v>-</v>
      </c>
      <c r="E393" s="122" t="s">
        <v>490</v>
      </c>
      <c r="F393" s="122" t="s">
        <v>490</v>
      </c>
      <c r="G393" s="122" t="s">
        <v>490</v>
      </c>
      <c r="H393" s="122" t="s">
        <v>490</v>
      </c>
      <c r="I393" s="122" t="s">
        <v>490</v>
      </c>
      <c r="J393" s="122" t="s">
        <v>490</v>
      </c>
      <c r="K393" s="122" t="s">
        <v>490</v>
      </c>
      <c r="L393" s="122" t="s">
        <v>490</v>
      </c>
      <c r="M393" s="123" t="s">
        <v>490</v>
      </c>
      <c r="N393" s="96"/>
      <c r="O393" s="122" t="s">
        <v>490</v>
      </c>
      <c r="P393" s="96"/>
      <c r="Q393" s="124" t="s">
        <v>490</v>
      </c>
      <c r="R393" s="96"/>
      <c r="S393" s="125" t="s">
        <v>490</v>
      </c>
      <c r="T393" s="100"/>
      <c r="U393" s="100"/>
      <c r="V393" s="100"/>
      <c r="W393" s="126" t="s">
        <v>490</v>
      </c>
      <c r="X393" s="127" t="s">
        <v>490</v>
      </c>
      <c r="Y393" s="122" t="s">
        <v>490</v>
      </c>
      <c r="Z393" s="96"/>
      <c r="AA393" s="127" t="s">
        <v>490</v>
      </c>
      <c r="AB393" s="122" t="s">
        <v>490</v>
      </c>
      <c r="AC393" s="95"/>
      <c r="AD393" s="96"/>
      <c r="AE393" s="122" t="s">
        <v>490</v>
      </c>
      <c r="AF393" s="95"/>
      <c r="AG393" s="100"/>
      <c r="AH393" s="102"/>
      <c r="AI393" s="102"/>
      <c r="AJ393" s="103"/>
      <c r="AK393" s="122" t="s">
        <v>490</v>
      </c>
      <c r="AL393" s="96"/>
      <c r="AM393" s="128" t="s">
        <v>490</v>
      </c>
      <c r="AN393" s="96"/>
    </row>
    <row r="394" spans="1:40" x14ac:dyDescent="0.25">
      <c r="A394" s="95" t="s">
        <v>24</v>
      </c>
      <c r="B394" s="96" t="s">
        <v>58</v>
      </c>
      <c r="C394" s="122" t="s">
        <v>490</v>
      </c>
      <c r="D394" s="104" t="str">
        <f>VLOOKUP(C394,Authorisation[],2,FALSE)</f>
        <v>-</v>
      </c>
      <c r="E394" s="122" t="s">
        <v>490</v>
      </c>
      <c r="F394" s="122" t="s">
        <v>490</v>
      </c>
      <c r="G394" s="122" t="s">
        <v>490</v>
      </c>
      <c r="H394" s="122" t="s">
        <v>490</v>
      </c>
      <c r="I394" s="122" t="s">
        <v>490</v>
      </c>
      <c r="J394" s="122" t="s">
        <v>490</v>
      </c>
      <c r="K394" s="122" t="s">
        <v>490</v>
      </c>
      <c r="L394" s="122" t="s">
        <v>490</v>
      </c>
      <c r="M394" s="123" t="s">
        <v>490</v>
      </c>
      <c r="N394" s="96"/>
      <c r="O394" s="122" t="s">
        <v>490</v>
      </c>
      <c r="P394" s="96"/>
      <c r="Q394" s="124" t="s">
        <v>490</v>
      </c>
      <c r="R394" s="96"/>
      <c r="S394" s="125" t="s">
        <v>490</v>
      </c>
      <c r="T394" s="100"/>
      <c r="U394" s="100"/>
      <c r="V394" s="100"/>
      <c r="W394" s="126" t="s">
        <v>490</v>
      </c>
      <c r="X394" s="127" t="s">
        <v>490</v>
      </c>
      <c r="Y394" s="122" t="s">
        <v>490</v>
      </c>
      <c r="Z394" s="96"/>
      <c r="AA394" s="127" t="s">
        <v>490</v>
      </c>
      <c r="AB394" s="122" t="s">
        <v>490</v>
      </c>
      <c r="AC394" s="95"/>
      <c r="AD394" s="96"/>
      <c r="AE394" s="122" t="s">
        <v>490</v>
      </c>
      <c r="AF394" s="95"/>
      <c r="AG394" s="100"/>
      <c r="AH394" s="102"/>
      <c r="AI394" s="102"/>
      <c r="AJ394" s="103"/>
      <c r="AK394" s="122" t="s">
        <v>490</v>
      </c>
      <c r="AL394" s="96"/>
      <c r="AM394" s="128" t="s">
        <v>490</v>
      </c>
      <c r="AN394" s="96"/>
    </row>
    <row r="395" spans="1:40" x14ac:dyDescent="0.25">
      <c r="A395" s="95" t="s">
        <v>24</v>
      </c>
      <c r="B395" s="96" t="s">
        <v>58</v>
      </c>
      <c r="C395" s="122" t="s">
        <v>490</v>
      </c>
      <c r="D395" s="104" t="str">
        <f>VLOOKUP(C395,Authorisation[],2,FALSE)</f>
        <v>-</v>
      </c>
      <c r="E395" s="122" t="s">
        <v>490</v>
      </c>
      <c r="F395" s="122" t="s">
        <v>490</v>
      </c>
      <c r="G395" s="122" t="s">
        <v>490</v>
      </c>
      <c r="H395" s="122" t="s">
        <v>490</v>
      </c>
      <c r="I395" s="122" t="s">
        <v>490</v>
      </c>
      <c r="J395" s="122" t="s">
        <v>490</v>
      </c>
      <c r="K395" s="122" t="s">
        <v>490</v>
      </c>
      <c r="L395" s="122" t="s">
        <v>490</v>
      </c>
      <c r="M395" s="123" t="s">
        <v>490</v>
      </c>
      <c r="N395" s="96"/>
      <c r="O395" s="122" t="s">
        <v>490</v>
      </c>
      <c r="P395" s="96"/>
      <c r="Q395" s="124" t="s">
        <v>490</v>
      </c>
      <c r="R395" s="96"/>
      <c r="S395" s="125" t="s">
        <v>490</v>
      </c>
      <c r="T395" s="100"/>
      <c r="U395" s="100"/>
      <c r="V395" s="100"/>
      <c r="W395" s="126" t="s">
        <v>490</v>
      </c>
      <c r="X395" s="127" t="s">
        <v>490</v>
      </c>
      <c r="Y395" s="122" t="s">
        <v>490</v>
      </c>
      <c r="Z395" s="96"/>
      <c r="AA395" s="127" t="s">
        <v>490</v>
      </c>
      <c r="AB395" s="122" t="s">
        <v>490</v>
      </c>
      <c r="AC395" s="95"/>
      <c r="AD395" s="96"/>
      <c r="AE395" s="122" t="s">
        <v>490</v>
      </c>
      <c r="AF395" s="95"/>
      <c r="AG395" s="100"/>
      <c r="AH395" s="102"/>
      <c r="AI395" s="102"/>
      <c r="AJ395" s="103"/>
      <c r="AK395" s="122" t="s">
        <v>490</v>
      </c>
      <c r="AL395" s="96"/>
      <c r="AM395" s="128" t="s">
        <v>490</v>
      </c>
      <c r="AN395" s="96"/>
    </row>
    <row r="396" spans="1:40" x14ac:dyDescent="0.25">
      <c r="A396" s="95" t="s">
        <v>24</v>
      </c>
      <c r="B396" s="96" t="s">
        <v>58</v>
      </c>
      <c r="C396" s="122" t="s">
        <v>490</v>
      </c>
      <c r="D396" s="104" t="str">
        <f>VLOOKUP(C396,Authorisation[],2,FALSE)</f>
        <v>-</v>
      </c>
      <c r="E396" s="122" t="s">
        <v>490</v>
      </c>
      <c r="F396" s="122" t="s">
        <v>490</v>
      </c>
      <c r="G396" s="122" t="s">
        <v>490</v>
      </c>
      <c r="H396" s="122" t="s">
        <v>490</v>
      </c>
      <c r="I396" s="122" t="s">
        <v>490</v>
      </c>
      <c r="J396" s="122" t="s">
        <v>490</v>
      </c>
      <c r="K396" s="122" t="s">
        <v>490</v>
      </c>
      <c r="L396" s="122" t="s">
        <v>490</v>
      </c>
      <c r="M396" s="123" t="s">
        <v>490</v>
      </c>
      <c r="N396" s="96"/>
      <c r="O396" s="122" t="s">
        <v>490</v>
      </c>
      <c r="P396" s="96"/>
      <c r="Q396" s="124" t="s">
        <v>490</v>
      </c>
      <c r="R396" s="96"/>
      <c r="S396" s="125" t="s">
        <v>490</v>
      </c>
      <c r="T396" s="100"/>
      <c r="U396" s="100"/>
      <c r="V396" s="100"/>
      <c r="W396" s="126" t="s">
        <v>490</v>
      </c>
      <c r="X396" s="127" t="s">
        <v>490</v>
      </c>
      <c r="Y396" s="122" t="s">
        <v>490</v>
      </c>
      <c r="Z396" s="96"/>
      <c r="AA396" s="127" t="s">
        <v>490</v>
      </c>
      <c r="AB396" s="122" t="s">
        <v>490</v>
      </c>
      <c r="AC396" s="95"/>
      <c r="AD396" s="96"/>
      <c r="AE396" s="122" t="s">
        <v>490</v>
      </c>
      <c r="AF396" s="95"/>
      <c r="AG396" s="100"/>
      <c r="AH396" s="102"/>
      <c r="AI396" s="102"/>
      <c r="AJ396" s="103"/>
      <c r="AK396" s="122" t="s">
        <v>490</v>
      </c>
      <c r="AL396" s="96"/>
      <c r="AM396" s="128" t="s">
        <v>490</v>
      </c>
      <c r="AN396" s="96"/>
    </row>
    <row r="397" spans="1:40" x14ac:dyDescent="0.25">
      <c r="A397" s="95" t="s">
        <v>24</v>
      </c>
      <c r="B397" s="96" t="s">
        <v>58</v>
      </c>
      <c r="C397" s="122" t="s">
        <v>490</v>
      </c>
      <c r="D397" s="104" t="str">
        <f>VLOOKUP(C397,Authorisation[],2,FALSE)</f>
        <v>-</v>
      </c>
      <c r="E397" s="122" t="s">
        <v>490</v>
      </c>
      <c r="F397" s="122" t="s">
        <v>490</v>
      </c>
      <c r="G397" s="122" t="s">
        <v>490</v>
      </c>
      <c r="H397" s="122" t="s">
        <v>490</v>
      </c>
      <c r="I397" s="122" t="s">
        <v>490</v>
      </c>
      <c r="J397" s="122" t="s">
        <v>490</v>
      </c>
      <c r="K397" s="122" t="s">
        <v>490</v>
      </c>
      <c r="L397" s="122" t="s">
        <v>490</v>
      </c>
      <c r="M397" s="123" t="s">
        <v>490</v>
      </c>
      <c r="N397" s="96"/>
      <c r="O397" s="122" t="s">
        <v>490</v>
      </c>
      <c r="P397" s="96"/>
      <c r="Q397" s="124" t="s">
        <v>490</v>
      </c>
      <c r="R397" s="96"/>
      <c r="S397" s="125" t="s">
        <v>490</v>
      </c>
      <c r="T397" s="100"/>
      <c r="U397" s="100"/>
      <c r="V397" s="100"/>
      <c r="W397" s="126" t="s">
        <v>490</v>
      </c>
      <c r="X397" s="127" t="s">
        <v>490</v>
      </c>
      <c r="Y397" s="122" t="s">
        <v>490</v>
      </c>
      <c r="Z397" s="96"/>
      <c r="AA397" s="127" t="s">
        <v>490</v>
      </c>
      <c r="AB397" s="122" t="s">
        <v>490</v>
      </c>
      <c r="AC397" s="95"/>
      <c r="AD397" s="96"/>
      <c r="AE397" s="122" t="s">
        <v>490</v>
      </c>
      <c r="AF397" s="95"/>
      <c r="AG397" s="100"/>
      <c r="AH397" s="102"/>
      <c r="AI397" s="102"/>
      <c r="AJ397" s="103"/>
      <c r="AK397" s="122" t="s">
        <v>490</v>
      </c>
      <c r="AL397" s="96"/>
      <c r="AM397" s="128" t="s">
        <v>490</v>
      </c>
      <c r="AN397" s="96"/>
    </row>
    <row r="398" spans="1:40" x14ac:dyDescent="0.25">
      <c r="A398" s="95" t="s">
        <v>24</v>
      </c>
      <c r="B398" s="96" t="s">
        <v>58</v>
      </c>
      <c r="C398" s="122" t="s">
        <v>490</v>
      </c>
      <c r="D398" s="104" t="str">
        <f>VLOOKUP(C398,Authorisation[],2,FALSE)</f>
        <v>-</v>
      </c>
      <c r="E398" s="122" t="s">
        <v>490</v>
      </c>
      <c r="F398" s="122" t="s">
        <v>490</v>
      </c>
      <c r="G398" s="122" t="s">
        <v>490</v>
      </c>
      <c r="H398" s="122" t="s">
        <v>490</v>
      </c>
      <c r="I398" s="122" t="s">
        <v>490</v>
      </c>
      <c r="J398" s="122" t="s">
        <v>490</v>
      </c>
      <c r="K398" s="122" t="s">
        <v>490</v>
      </c>
      <c r="L398" s="122" t="s">
        <v>490</v>
      </c>
      <c r="M398" s="123" t="s">
        <v>490</v>
      </c>
      <c r="N398" s="96"/>
      <c r="O398" s="122" t="s">
        <v>490</v>
      </c>
      <c r="P398" s="96"/>
      <c r="Q398" s="124" t="s">
        <v>490</v>
      </c>
      <c r="R398" s="96"/>
      <c r="S398" s="125" t="s">
        <v>490</v>
      </c>
      <c r="T398" s="100"/>
      <c r="U398" s="100"/>
      <c r="V398" s="100"/>
      <c r="W398" s="126" t="s">
        <v>490</v>
      </c>
      <c r="X398" s="127" t="s">
        <v>490</v>
      </c>
      <c r="Y398" s="122" t="s">
        <v>490</v>
      </c>
      <c r="Z398" s="96"/>
      <c r="AA398" s="127" t="s">
        <v>490</v>
      </c>
      <c r="AB398" s="122" t="s">
        <v>490</v>
      </c>
      <c r="AC398" s="95"/>
      <c r="AD398" s="96"/>
      <c r="AE398" s="122" t="s">
        <v>490</v>
      </c>
      <c r="AF398" s="95"/>
      <c r="AG398" s="100"/>
      <c r="AH398" s="102"/>
      <c r="AI398" s="102"/>
      <c r="AJ398" s="103"/>
      <c r="AK398" s="122" t="s">
        <v>490</v>
      </c>
      <c r="AL398" s="96"/>
      <c r="AM398" s="128" t="s">
        <v>490</v>
      </c>
      <c r="AN398" s="96"/>
    </row>
    <row r="399" spans="1:40" x14ac:dyDescent="0.25">
      <c r="A399" s="95" t="s">
        <v>24</v>
      </c>
      <c r="B399" s="96" t="s">
        <v>58</v>
      </c>
      <c r="C399" s="122" t="s">
        <v>490</v>
      </c>
      <c r="D399" s="104" t="str">
        <f>VLOOKUP(C399,Authorisation[],2,FALSE)</f>
        <v>-</v>
      </c>
      <c r="E399" s="122" t="s">
        <v>490</v>
      </c>
      <c r="F399" s="122" t="s">
        <v>490</v>
      </c>
      <c r="G399" s="122" t="s">
        <v>490</v>
      </c>
      <c r="H399" s="122" t="s">
        <v>490</v>
      </c>
      <c r="I399" s="122" t="s">
        <v>490</v>
      </c>
      <c r="J399" s="122" t="s">
        <v>490</v>
      </c>
      <c r="K399" s="122" t="s">
        <v>490</v>
      </c>
      <c r="L399" s="122" t="s">
        <v>490</v>
      </c>
      <c r="M399" s="123" t="s">
        <v>490</v>
      </c>
      <c r="N399" s="96"/>
      <c r="O399" s="122" t="s">
        <v>490</v>
      </c>
      <c r="P399" s="96"/>
      <c r="Q399" s="124" t="s">
        <v>490</v>
      </c>
      <c r="R399" s="96"/>
      <c r="S399" s="125" t="s">
        <v>490</v>
      </c>
      <c r="T399" s="100"/>
      <c r="U399" s="100"/>
      <c r="V399" s="100"/>
      <c r="W399" s="126" t="s">
        <v>490</v>
      </c>
      <c r="X399" s="127" t="s">
        <v>490</v>
      </c>
      <c r="Y399" s="122" t="s">
        <v>490</v>
      </c>
      <c r="Z399" s="96"/>
      <c r="AA399" s="127" t="s">
        <v>490</v>
      </c>
      <c r="AB399" s="122" t="s">
        <v>490</v>
      </c>
      <c r="AC399" s="95"/>
      <c r="AD399" s="96"/>
      <c r="AE399" s="122" t="s">
        <v>490</v>
      </c>
      <c r="AF399" s="95"/>
      <c r="AG399" s="100"/>
      <c r="AH399" s="102"/>
      <c r="AI399" s="102"/>
      <c r="AJ399" s="103"/>
      <c r="AK399" s="122" t="s">
        <v>490</v>
      </c>
      <c r="AL399" s="96"/>
      <c r="AM399" s="128" t="s">
        <v>490</v>
      </c>
      <c r="AN399" s="96"/>
    </row>
    <row r="400" spans="1:40" x14ac:dyDescent="0.25">
      <c r="A400" s="95" t="s">
        <v>24</v>
      </c>
      <c r="B400" s="96" t="s">
        <v>58</v>
      </c>
      <c r="C400" s="122" t="s">
        <v>490</v>
      </c>
      <c r="D400" s="104" t="str">
        <f>VLOOKUP(C400,Authorisation[],2,FALSE)</f>
        <v>-</v>
      </c>
      <c r="E400" s="122" t="s">
        <v>490</v>
      </c>
      <c r="F400" s="122" t="s">
        <v>490</v>
      </c>
      <c r="G400" s="122" t="s">
        <v>490</v>
      </c>
      <c r="H400" s="122" t="s">
        <v>490</v>
      </c>
      <c r="I400" s="122" t="s">
        <v>490</v>
      </c>
      <c r="J400" s="122" t="s">
        <v>490</v>
      </c>
      <c r="K400" s="122" t="s">
        <v>490</v>
      </c>
      <c r="L400" s="122" t="s">
        <v>490</v>
      </c>
      <c r="M400" s="123" t="s">
        <v>490</v>
      </c>
      <c r="N400" s="96"/>
      <c r="O400" s="122" t="s">
        <v>490</v>
      </c>
      <c r="P400" s="96"/>
      <c r="Q400" s="124" t="s">
        <v>490</v>
      </c>
      <c r="R400" s="96"/>
      <c r="S400" s="125" t="s">
        <v>490</v>
      </c>
      <c r="T400" s="100"/>
      <c r="U400" s="100"/>
      <c r="V400" s="100"/>
      <c r="W400" s="126" t="s">
        <v>490</v>
      </c>
      <c r="X400" s="127" t="s">
        <v>490</v>
      </c>
      <c r="Y400" s="122" t="s">
        <v>490</v>
      </c>
      <c r="Z400" s="96"/>
      <c r="AA400" s="127" t="s">
        <v>490</v>
      </c>
      <c r="AB400" s="122" t="s">
        <v>490</v>
      </c>
      <c r="AC400" s="95"/>
      <c r="AD400" s="96"/>
      <c r="AE400" s="122" t="s">
        <v>490</v>
      </c>
      <c r="AF400" s="95"/>
      <c r="AG400" s="100"/>
      <c r="AH400" s="102"/>
      <c r="AI400" s="102"/>
      <c r="AJ400" s="103"/>
      <c r="AK400" s="122" t="s">
        <v>490</v>
      </c>
      <c r="AL400" s="96"/>
      <c r="AM400" s="128" t="s">
        <v>490</v>
      </c>
      <c r="AN400" s="96"/>
    </row>
    <row r="401" spans="1:40" x14ac:dyDescent="0.25">
      <c r="A401" s="95" t="s">
        <v>24</v>
      </c>
      <c r="B401" s="96" t="s">
        <v>58</v>
      </c>
      <c r="C401" s="122" t="s">
        <v>490</v>
      </c>
      <c r="D401" s="104" t="str">
        <f>VLOOKUP(C401,Authorisation[],2,FALSE)</f>
        <v>-</v>
      </c>
      <c r="E401" s="122" t="s">
        <v>490</v>
      </c>
      <c r="F401" s="122" t="s">
        <v>490</v>
      </c>
      <c r="G401" s="122" t="s">
        <v>490</v>
      </c>
      <c r="H401" s="122" t="s">
        <v>490</v>
      </c>
      <c r="I401" s="122" t="s">
        <v>490</v>
      </c>
      <c r="J401" s="122" t="s">
        <v>490</v>
      </c>
      <c r="K401" s="122" t="s">
        <v>490</v>
      </c>
      <c r="L401" s="122" t="s">
        <v>490</v>
      </c>
      <c r="M401" s="123" t="s">
        <v>490</v>
      </c>
      <c r="N401" s="96"/>
      <c r="O401" s="122" t="s">
        <v>490</v>
      </c>
      <c r="P401" s="96"/>
      <c r="Q401" s="124" t="s">
        <v>490</v>
      </c>
      <c r="R401" s="96"/>
      <c r="S401" s="125" t="s">
        <v>490</v>
      </c>
      <c r="T401" s="100"/>
      <c r="U401" s="100"/>
      <c r="V401" s="100"/>
      <c r="W401" s="126" t="s">
        <v>490</v>
      </c>
      <c r="X401" s="127" t="s">
        <v>490</v>
      </c>
      <c r="Y401" s="122" t="s">
        <v>490</v>
      </c>
      <c r="Z401" s="96"/>
      <c r="AA401" s="127" t="s">
        <v>490</v>
      </c>
      <c r="AB401" s="122" t="s">
        <v>490</v>
      </c>
      <c r="AC401" s="95"/>
      <c r="AD401" s="96"/>
      <c r="AE401" s="122" t="s">
        <v>490</v>
      </c>
      <c r="AF401" s="95"/>
      <c r="AG401" s="100"/>
      <c r="AH401" s="102"/>
      <c r="AI401" s="102"/>
      <c r="AJ401" s="103"/>
      <c r="AK401" s="122" t="s">
        <v>490</v>
      </c>
      <c r="AL401" s="96"/>
      <c r="AM401" s="128" t="s">
        <v>490</v>
      </c>
      <c r="AN401" s="96"/>
    </row>
    <row r="402" spans="1:40" x14ac:dyDescent="0.25">
      <c r="A402" s="95" t="s">
        <v>24</v>
      </c>
      <c r="B402" s="96" t="s">
        <v>58</v>
      </c>
      <c r="C402" s="122" t="s">
        <v>490</v>
      </c>
      <c r="D402" s="104" t="str">
        <f>VLOOKUP(C402,Authorisation[],2,FALSE)</f>
        <v>-</v>
      </c>
      <c r="E402" s="122" t="s">
        <v>490</v>
      </c>
      <c r="F402" s="122" t="s">
        <v>490</v>
      </c>
      <c r="G402" s="122" t="s">
        <v>490</v>
      </c>
      <c r="H402" s="122" t="s">
        <v>490</v>
      </c>
      <c r="I402" s="122" t="s">
        <v>490</v>
      </c>
      <c r="J402" s="122" t="s">
        <v>490</v>
      </c>
      <c r="K402" s="122" t="s">
        <v>490</v>
      </c>
      <c r="L402" s="122" t="s">
        <v>490</v>
      </c>
      <c r="M402" s="123" t="s">
        <v>490</v>
      </c>
      <c r="N402" s="96"/>
      <c r="O402" s="122" t="s">
        <v>490</v>
      </c>
      <c r="P402" s="96"/>
      <c r="Q402" s="124" t="s">
        <v>490</v>
      </c>
      <c r="R402" s="96"/>
      <c r="S402" s="125" t="s">
        <v>490</v>
      </c>
      <c r="T402" s="100"/>
      <c r="U402" s="100"/>
      <c r="V402" s="100"/>
      <c r="W402" s="126" t="s">
        <v>490</v>
      </c>
      <c r="X402" s="127" t="s">
        <v>490</v>
      </c>
      <c r="Y402" s="122" t="s">
        <v>490</v>
      </c>
      <c r="Z402" s="96"/>
      <c r="AA402" s="127" t="s">
        <v>490</v>
      </c>
      <c r="AB402" s="122" t="s">
        <v>490</v>
      </c>
      <c r="AC402" s="95"/>
      <c r="AD402" s="96"/>
      <c r="AE402" s="122" t="s">
        <v>490</v>
      </c>
      <c r="AF402" s="95"/>
      <c r="AG402" s="100"/>
      <c r="AH402" s="102"/>
      <c r="AI402" s="102"/>
      <c r="AJ402" s="103"/>
      <c r="AK402" s="122" t="s">
        <v>490</v>
      </c>
      <c r="AL402" s="96"/>
      <c r="AM402" s="128" t="s">
        <v>490</v>
      </c>
      <c r="AN402" s="96"/>
    </row>
    <row r="403" spans="1:40" x14ac:dyDescent="0.25">
      <c r="A403" s="95" t="s">
        <v>24</v>
      </c>
      <c r="B403" s="96" t="s">
        <v>58</v>
      </c>
      <c r="C403" s="122" t="s">
        <v>490</v>
      </c>
      <c r="D403" s="104" t="str">
        <f>VLOOKUP(C403,Authorisation[],2,FALSE)</f>
        <v>-</v>
      </c>
      <c r="E403" s="122" t="s">
        <v>490</v>
      </c>
      <c r="F403" s="122" t="s">
        <v>490</v>
      </c>
      <c r="G403" s="122" t="s">
        <v>490</v>
      </c>
      <c r="H403" s="122" t="s">
        <v>490</v>
      </c>
      <c r="I403" s="122" t="s">
        <v>490</v>
      </c>
      <c r="J403" s="122" t="s">
        <v>490</v>
      </c>
      <c r="K403" s="122" t="s">
        <v>490</v>
      </c>
      <c r="L403" s="122" t="s">
        <v>490</v>
      </c>
      <c r="M403" s="123" t="s">
        <v>490</v>
      </c>
      <c r="N403" s="96"/>
      <c r="O403" s="122" t="s">
        <v>490</v>
      </c>
      <c r="P403" s="96"/>
      <c r="Q403" s="124" t="s">
        <v>490</v>
      </c>
      <c r="R403" s="96"/>
      <c r="S403" s="125" t="s">
        <v>490</v>
      </c>
      <c r="T403" s="100"/>
      <c r="U403" s="100"/>
      <c r="V403" s="100"/>
      <c r="W403" s="126" t="s">
        <v>490</v>
      </c>
      <c r="X403" s="127" t="s">
        <v>490</v>
      </c>
      <c r="Y403" s="122" t="s">
        <v>490</v>
      </c>
      <c r="Z403" s="96"/>
      <c r="AA403" s="127" t="s">
        <v>490</v>
      </c>
      <c r="AB403" s="122" t="s">
        <v>490</v>
      </c>
      <c r="AC403" s="95"/>
      <c r="AD403" s="96"/>
      <c r="AE403" s="122" t="s">
        <v>490</v>
      </c>
      <c r="AF403" s="95"/>
      <c r="AG403" s="100"/>
      <c r="AH403" s="102"/>
      <c r="AI403" s="102"/>
      <c r="AJ403" s="103"/>
      <c r="AK403" s="122" t="s">
        <v>490</v>
      </c>
      <c r="AL403" s="96"/>
      <c r="AM403" s="128" t="s">
        <v>490</v>
      </c>
      <c r="AN403" s="96"/>
    </row>
    <row r="404" spans="1:40" x14ac:dyDescent="0.25">
      <c r="A404" s="95" t="s">
        <v>24</v>
      </c>
      <c r="B404" s="96" t="s">
        <v>58</v>
      </c>
      <c r="C404" s="122" t="s">
        <v>490</v>
      </c>
      <c r="D404" s="104" t="str">
        <f>VLOOKUP(C404,Authorisation[],2,FALSE)</f>
        <v>-</v>
      </c>
      <c r="E404" s="122" t="s">
        <v>490</v>
      </c>
      <c r="F404" s="122" t="s">
        <v>490</v>
      </c>
      <c r="G404" s="122" t="s">
        <v>490</v>
      </c>
      <c r="H404" s="122" t="s">
        <v>490</v>
      </c>
      <c r="I404" s="122" t="s">
        <v>490</v>
      </c>
      <c r="J404" s="122" t="s">
        <v>490</v>
      </c>
      <c r="K404" s="122" t="s">
        <v>490</v>
      </c>
      <c r="L404" s="122" t="s">
        <v>490</v>
      </c>
      <c r="M404" s="123" t="s">
        <v>490</v>
      </c>
      <c r="N404" s="96"/>
      <c r="O404" s="122" t="s">
        <v>490</v>
      </c>
      <c r="P404" s="96"/>
      <c r="Q404" s="124" t="s">
        <v>490</v>
      </c>
      <c r="R404" s="96"/>
      <c r="S404" s="125" t="s">
        <v>490</v>
      </c>
      <c r="T404" s="100"/>
      <c r="U404" s="100"/>
      <c r="V404" s="100"/>
      <c r="W404" s="126" t="s">
        <v>490</v>
      </c>
      <c r="X404" s="127" t="s">
        <v>490</v>
      </c>
      <c r="Y404" s="122" t="s">
        <v>490</v>
      </c>
      <c r="Z404" s="96"/>
      <c r="AA404" s="127" t="s">
        <v>490</v>
      </c>
      <c r="AB404" s="122" t="s">
        <v>490</v>
      </c>
      <c r="AC404" s="95"/>
      <c r="AD404" s="96"/>
      <c r="AE404" s="122" t="s">
        <v>490</v>
      </c>
      <c r="AF404" s="95"/>
      <c r="AG404" s="100"/>
      <c r="AH404" s="102"/>
      <c r="AI404" s="102"/>
      <c r="AJ404" s="103"/>
      <c r="AK404" s="122" t="s">
        <v>490</v>
      </c>
      <c r="AL404" s="96"/>
      <c r="AM404" s="128" t="s">
        <v>490</v>
      </c>
      <c r="AN404" s="96"/>
    </row>
    <row r="405" spans="1:40" x14ac:dyDescent="0.25">
      <c r="A405" s="95" t="s">
        <v>24</v>
      </c>
      <c r="B405" s="96" t="s">
        <v>58</v>
      </c>
      <c r="C405" s="122" t="s">
        <v>490</v>
      </c>
      <c r="D405" s="104" t="str">
        <f>VLOOKUP(C405,Authorisation[],2,FALSE)</f>
        <v>-</v>
      </c>
      <c r="E405" s="122" t="s">
        <v>490</v>
      </c>
      <c r="F405" s="122" t="s">
        <v>490</v>
      </c>
      <c r="G405" s="122" t="s">
        <v>490</v>
      </c>
      <c r="H405" s="122" t="s">
        <v>490</v>
      </c>
      <c r="I405" s="122" t="s">
        <v>490</v>
      </c>
      <c r="J405" s="122" t="s">
        <v>490</v>
      </c>
      <c r="K405" s="122" t="s">
        <v>490</v>
      </c>
      <c r="L405" s="122" t="s">
        <v>490</v>
      </c>
      <c r="M405" s="123" t="s">
        <v>490</v>
      </c>
      <c r="N405" s="96"/>
      <c r="O405" s="122" t="s">
        <v>490</v>
      </c>
      <c r="P405" s="96"/>
      <c r="Q405" s="124" t="s">
        <v>490</v>
      </c>
      <c r="R405" s="96"/>
      <c r="S405" s="125" t="s">
        <v>490</v>
      </c>
      <c r="T405" s="100"/>
      <c r="U405" s="100"/>
      <c r="V405" s="100"/>
      <c r="W405" s="126" t="s">
        <v>490</v>
      </c>
      <c r="X405" s="127" t="s">
        <v>490</v>
      </c>
      <c r="Y405" s="122" t="s">
        <v>490</v>
      </c>
      <c r="Z405" s="96"/>
      <c r="AA405" s="127" t="s">
        <v>490</v>
      </c>
      <c r="AB405" s="122" t="s">
        <v>490</v>
      </c>
      <c r="AC405" s="95"/>
      <c r="AD405" s="96"/>
      <c r="AE405" s="122" t="s">
        <v>490</v>
      </c>
      <c r="AF405" s="95"/>
      <c r="AG405" s="100"/>
      <c r="AH405" s="102"/>
      <c r="AI405" s="102"/>
      <c r="AJ405" s="103"/>
      <c r="AK405" s="122" t="s">
        <v>490</v>
      </c>
      <c r="AL405" s="96"/>
      <c r="AM405" s="128" t="s">
        <v>490</v>
      </c>
      <c r="AN405" s="96"/>
    </row>
    <row r="406" spans="1:40" x14ac:dyDescent="0.25">
      <c r="A406" s="95" t="s">
        <v>24</v>
      </c>
      <c r="B406" s="96" t="s">
        <v>58</v>
      </c>
      <c r="C406" s="122" t="s">
        <v>490</v>
      </c>
      <c r="D406" s="104" t="str">
        <f>VLOOKUP(C406,Authorisation[],2,FALSE)</f>
        <v>-</v>
      </c>
      <c r="E406" s="122" t="s">
        <v>490</v>
      </c>
      <c r="F406" s="122" t="s">
        <v>490</v>
      </c>
      <c r="G406" s="122" t="s">
        <v>490</v>
      </c>
      <c r="H406" s="122" t="s">
        <v>490</v>
      </c>
      <c r="I406" s="122" t="s">
        <v>490</v>
      </c>
      <c r="J406" s="122" t="s">
        <v>490</v>
      </c>
      <c r="K406" s="122" t="s">
        <v>490</v>
      </c>
      <c r="L406" s="122" t="s">
        <v>490</v>
      </c>
      <c r="M406" s="123" t="s">
        <v>490</v>
      </c>
      <c r="N406" s="96"/>
      <c r="O406" s="122" t="s">
        <v>490</v>
      </c>
      <c r="P406" s="96"/>
      <c r="Q406" s="124" t="s">
        <v>490</v>
      </c>
      <c r="R406" s="96"/>
      <c r="S406" s="125" t="s">
        <v>490</v>
      </c>
      <c r="T406" s="100"/>
      <c r="U406" s="100"/>
      <c r="V406" s="100"/>
      <c r="W406" s="126" t="s">
        <v>490</v>
      </c>
      <c r="X406" s="127" t="s">
        <v>490</v>
      </c>
      <c r="Y406" s="122" t="s">
        <v>490</v>
      </c>
      <c r="Z406" s="96"/>
      <c r="AA406" s="127" t="s">
        <v>490</v>
      </c>
      <c r="AB406" s="122" t="s">
        <v>490</v>
      </c>
      <c r="AC406" s="95"/>
      <c r="AD406" s="96"/>
      <c r="AE406" s="122" t="s">
        <v>490</v>
      </c>
      <c r="AF406" s="95"/>
      <c r="AG406" s="100"/>
      <c r="AH406" s="102"/>
      <c r="AI406" s="102"/>
      <c r="AJ406" s="103"/>
      <c r="AK406" s="122" t="s">
        <v>490</v>
      </c>
      <c r="AL406" s="96"/>
      <c r="AM406" s="128" t="s">
        <v>490</v>
      </c>
      <c r="AN406" s="96"/>
    </row>
    <row r="407" spans="1:40" x14ac:dyDescent="0.25">
      <c r="A407" s="95" t="s">
        <v>24</v>
      </c>
      <c r="B407" s="96" t="s">
        <v>58</v>
      </c>
      <c r="C407" s="122" t="s">
        <v>490</v>
      </c>
      <c r="D407" s="104" t="str">
        <f>VLOOKUP(C407,Authorisation[],2,FALSE)</f>
        <v>-</v>
      </c>
      <c r="E407" s="122" t="s">
        <v>490</v>
      </c>
      <c r="F407" s="122" t="s">
        <v>490</v>
      </c>
      <c r="G407" s="122" t="s">
        <v>490</v>
      </c>
      <c r="H407" s="122" t="s">
        <v>490</v>
      </c>
      <c r="I407" s="122" t="s">
        <v>490</v>
      </c>
      <c r="J407" s="122" t="s">
        <v>490</v>
      </c>
      <c r="K407" s="122" t="s">
        <v>490</v>
      </c>
      <c r="L407" s="122" t="s">
        <v>490</v>
      </c>
      <c r="M407" s="123" t="s">
        <v>490</v>
      </c>
      <c r="N407" s="96"/>
      <c r="O407" s="122" t="s">
        <v>490</v>
      </c>
      <c r="P407" s="96"/>
      <c r="Q407" s="124" t="s">
        <v>490</v>
      </c>
      <c r="R407" s="96"/>
      <c r="S407" s="125" t="s">
        <v>490</v>
      </c>
      <c r="T407" s="100"/>
      <c r="U407" s="100"/>
      <c r="V407" s="100"/>
      <c r="W407" s="126" t="s">
        <v>490</v>
      </c>
      <c r="X407" s="127" t="s">
        <v>490</v>
      </c>
      <c r="Y407" s="122" t="s">
        <v>490</v>
      </c>
      <c r="Z407" s="96"/>
      <c r="AA407" s="127" t="s">
        <v>490</v>
      </c>
      <c r="AB407" s="122" t="s">
        <v>490</v>
      </c>
      <c r="AC407" s="95"/>
      <c r="AD407" s="96"/>
      <c r="AE407" s="122" t="s">
        <v>490</v>
      </c>
      <c r="AF407" s="95"/>
      <c r="AG407" s="100"/>
      <c r="AH407" s="102"/>
      <c r="AI407" s="102"/>
      <c r="AJ407" s="103"/>
      <c r="AK407" s="122" t="s">
        <v>490</v>
      </c>
      <c r="AL407" s="96"/>
      <c r="AM407" s="128" t="s">
        <v>490</v>
      </c>
      <c r="AN407" s="96"/>
    </row>
    <row r="408" spans="1:40" x14ac:dyDescent="0.25">
      <c r="A408" s="95" t="s">
        <v>24</v>
      </c>
      <c r="B408" s="96" t="s">
        <v>58</v>
      </c>
      <c r="C408" s="122" t="s">
        <v>490</v>
      </c>
      <c r="D408" s="104" t="str">
        <f>VLOOKUP(C408,Authorisation[],2,FALSE)</f>
        <v>-</v>
      </c>
      <c r="E408" s="122" t="s">
        <v>490</v>
      </c>
      <c r="F408" s="122" t="s">
        <v>490</v>
      </c>
      <c r="G408" s="122" t="s">
        <v>490</v>
      </c>
      <c r="H408" s="122" t="s">
        <v>490</v>
      </c>
      <c r="I408" s="122" t="s">
        <v>490</v>
      </c>
      <c r="J408" s="122" t="s">
        <v>490</v>
      </c>
      <c r="K408" s="122" t="s">
        <v>490</v>
      </c>
      <c r="L408" s="122" t="s">
        <v>490</v>
      </c>
      <c r="M408" s="123" t="s">
        <v>490</v>
      </c>
      <c r="N408" s="96"/>
      <c r="O408" s="122" t="s">
        <v>490</v>
      </c>
      <c r="P408" s="96"/>
      <c r="Q408" s="124" t="s">
        <v>490</v>
      </c>
      <c r="R408" s="96"/>
      <c r="S408" s="125" t="s">
        <v>490</v>
      </c>
      <c r="T408" s="100"/>
      <c r="U408" s="100"/>
      <c r="V408" s="100"/>
      <c r="W408" s="126" t="s">
        <v>490</v>
      </c>
      <c r="X408" s="127" t="s">
        <v>490</v>
      </c>
      <c r="Y408" s="122" t="s">
        <v>490</v>
      </c>
      <c r="Z408" s="96"/>
      <c r="AA408" s="127" t="s">
        <v>490</v>
      </c>
      <c r="AB408" s="122" t="s">
        <v>490</v>
      </c>
      <c r="AC408" s="95"/>
      <c r="AD408" s="96"/>
      <c r="AE408" s="122" t="s">
        <v>490</v>
      </c>
      <c r="AF408" s="95"/>
      <c r="AG408" s="100"/>
      <c r="AH408" s="102"/>
      <c r="AI408" s="102"/>
      <c r="AJ408" s="103"/>
      <c r="AK408" s="122" t="s">
        <v>490</v>
      </c>
      <c r="AL408" s="96"/>
      <c r="AM408" s="128" t="s">
        <v>490</v>
      </c>
      <c r="AN408" s="96"/>
    </row>
    <row r="409" spans="1:40" x14ac:dyDescent="0.25">
      <c r="A409" s="95" t="s">
        <v>24</v>
      </c>
      <c r="B409" s="96" t="s">
        <v>58</v>
      </c>
      <c r="C409" s="122" t="s">
        <v>490</v>
      </c>
      <c r="D409" s="104" t="str">
        <f>VLOOKUP(C409,Authorisation[],2,FALSE)</f>
        <v>-</v>
      </c>
      <c r="E409" s="122" t="s">
        <v>490</v>
      </c>
      <c r="F409" s="122" t="s">
        <v>490</v>
      </c>
      <c r="G409" s="122" t="s">
        <v>490</v>
      </c>
      <c r="H409" s="122" t="s">
        <v>490</v>
      </c>
      <c r="I409" s="122" t="s">
        <v>490</v>
      </c>
      <c r="J409" s="122" t="s">
        <v>490</v>
      </c>
      <c r="K409" s="122" t="s">
        <v>490</v>
      </c>
      <c r="L409" s="122" t="s">
        <v>490</v>
      </c>
      <c r="M409" s="123" t="s">
        <v>490</v>
      </c>
      <c r="N409" s="96"/>
      <c r="O409" s="122" t="s">
        <v>490</v>
      </c>
      <c r="P409" s="96"/>
      <c r="Q409" s="124" t="s">
        <v>490</v>
      </c>
      <c r="R409" s="96"/>
      <c r="S409" s="125" t="s">
        <v>490</v>
      </c>
      <c r="T409" s="100"/>
      <c r="U409" s="100"/>
      <c r="V409" s="100"/>
      <c r="W409" s="126" t="s">
        <v>490</v>
      </c>
      <c r="X409" s="127" t="s">
        <v>490</v>
      </c>
      <c r="Y409" s="122" t="s">
        <v>490</v>
      </c>
      <c r="Z409" s="96"/>
      <c r="AA409" s="127" t="s">
        <v>490</v>
      </c>
      <c r="AB409" s="122" t="s">
        <v>490</v>
      </c>
      <c r="AC409" s="95"/>
      <c r="AD409" s="96"/>
      <c r="AE409" s="122" t="s">
        <v>490</v>
      </c>
      <c r="AF409" s="95"/>
      <c r="AG409" s="100"/>
      <c r="AH409" s="102"/>
      <c r="AI409" s="102"/>
      <c r="AJ409" s="103"/>
      <c r="AK409" s="122" t="s">
        <v>490</v>
      </c>
      <c r="AL409" s="96"/>
      <c r="AM409" s="128" t="s">
        <v>490</v>
      </c>
      <c r="AN409" s="96"/>
    </row>
    <row r="410" spans="1:40" x14ac:dyDescent="0.25">
      <c r="A410" s="95" t="s">
        <v>24</v>
      </c>
      <c r="B410" s="96" t="s">
        <v>58</v>
      </c>
      <c r="C410" s="122" t="s">
        <v>490</v>
      </c>
      <c r="D410" s="104" t="str">
        <f>VLOOKUP(C410,Authorisation[],2,FALSE)</f>
        <v>-</v>
      </c>
      <c r="E410" s="122" t="s">
        <v>490</v>
      </c>
      <c r="F410" s="122" t="s">
        <v>490</v>
      </c>
      <c r="G410" s="122" t="s">
        <v>490</v>
      </c>
      <c r="H410" s="122" t="s">
        <v>490</v>
      </c>
      <c r="I410" s="122" t="s">
        <v>490</v>
      </c>
      <c r="J410" s="122" t="s">
        <v>490</v>
      </c>
      <c r="K410" s="122" t="s">
        <v>490</v>
      </c>
      <c r="L410" s="122" t="s">
        <v>490</v>
      </c>
      <c r="M410" s="123" t="s">
        <v>490</v>
      </c>
      <c r="N410" s="96"/>
      <c r="O410" s="122" t="s">
        <v>490</v>
      </c>
      <c r="P410" s="96"/>
      <c r="Q410" s="124" t="s">
        <v>490</v>
      </c>
      <c r="R410" s="96"/>
      <c r="S410" s="125" t="s">
        <v>490</v>
      </c>
      <c r="T410" s="100"/>
      <c r="U410" s="100"/>
      <c r="V410" s="100"/>
      <c r="W410" s="126" t="s">
        <v>490</v>
      </c>
      <c r="X410" s="127" t="s">
        <v>490</v>
      </c>
      <c r="Y410" s="122" t="s">
        <v>490</v>
      </c>
      <c r="Z410" s="96"/>
      <c r="AA410" s="127" t="s">
        <v>490</v>
      </c>
      <c r="AB410" s="122" t="s">
        <v>490</v>
      </c>
      <c r="AC410" s="95"/>
      <c r="AD410" s="96"/>
      <c r="AE410" s="122" t="s">
        <v>490</v>
      </c>
      <c r="AF410" s="95"/>
      <c r="AG410" s="100"/>
      <c r="AH410" s="102"/>
      <c r="AI410" s="102"/>
      <c r="AJ410" s="103"/>
      <c r="AK410" s="122" t="s">
        <v>490</v>
      </c>
      <c r="AL410" s="96"/>
      <c r="AM410" s="128" t="s">
        <v>490</v>
      </c>
      <c r="AN410" s="96"/>
    </row>
    <row r="411" spans="1:40" x14ac:dyDescent="0.25">
      <c r="A411" s="95" t="s">
        <v>24</v>
      </c>
      <c r="B411" s="96" t="s">
        <v>58</v>
      </c>
      <c r="C411" s="122" t="s">
        <v>490</v>
      </c>
      <c r="D411" s="104" t="str">
        <f>VLOOKUP(C411,Authorisation[],2,FALSE)</f>
        <v>-</v>
      </c>
      <c r="E411" s="122" t="s">
        <v>490</v>
      </c>
      <c r="F411" s="122" t="s">
        <v>490</v>
      </c>
      <c r="G411" s="122" t="s">
        <v>490</v>
      </c>
      <c r="H411" s="122" t="s">
        <v>490</v>
      </c>
      <c r="I411" s="122" t="s">
        <v>490</v>
      </c>
      <c r="J411" s="122" t="s">
        <v>490</v>
      </c>
      <c r="K411" s="122" t="s">
        <v>490</v>
      </c>
      <c r="L411" s="122" t="s">
        <v>490</v>
      </c>
      <c r="M411" s="123" t="s">
        <v>490</v>
      </c>
      <c r="N411" s="96"/>
      <c r="O411" s="122" t="s">
        <v>490</v>
      </c>
      <c r="P411" s="96"/>
      <c r="Q411" s="124" t="s">
        <v>490</v>
      </c>
      <c r="R411" s="96"/>
      <c r="S411" s="125" t="s">
        <v>490</v>
      </c>
      <c r="T411" s="100"/>
      <c r="U411" s="100"/>
      <c r="V411" s="100"/>
      <c r="W411" s="126" t="s">
        <v>490</v>
      </c>
      <c r="X411" s="127" t="s">
        <v>490</v>
      </c>
      <c r="Y411" s="122" t="s">
        <v>490</v>
      </c>
      <c r="Z411" s="96"/>
      <c r="AA411" s="127" t="s">
        <v>490</v>
      </c>
      <c r="AB411" s="122" t="s">
        <v>490</v>
      </c>
      <c r="AC411" s="95"/>
      <c r="AD411" s="96"/>
      <c r="AE411" s="122" t="s">
        <v>490</v>
      </c>
      <c r="AF411" s="95"/>
      <c r="AG411" s="100"/>
      <c r="AH411" s="102"/>
      <c r="AI411" s="102"/>
      <c r="AJ411" s="103"/>
      <c r="AK411" s="122" t="s">
        <v>490</v>
      </c>
      <c r="AL411" s="96"/>
      <c r="AM411" s="128" t="s">
        <v>490</v>
      </c>
      <c r="AN411" s="96"/>
    </row>
    <row r="412" spans="1:40" x14ac:dyDescent="0.25">
      <c r="A412" s="95" t="s">
        <v>24</v>
      </c>
      <c r="B412" s="96" t="s">
        <v>58</v>
      </c>
      <c r="C412" s="122" t="s">
        <v>490</v>
      </c>
      <c r="D412" s="104" t="str">
        <f>VLOOKUP(C412,Authorisation[],2,FALSE)</f>
        <v>-</v>
      </c>
      <c r="E412" s="122" t="s">
        <v>490</v>
      </c>
      <c r="F412" s="122" t="s">
        <v>490</v>
      </c>
      <c r="G412" s="122" t="s">
        <v>490</v>
      </c>
      <c r="H412" s="122" t="s">
        <v>490</v>
      </c>
      <c r="I412" s="122" t="s">
        <v>490</v>
      </c>
      <c r="J412" s="122" t="s">
        <v>490</v>
      </c>
      <c r="K412" s="122" t="s">
        <v>490</v>
      </c>
      <c r="L412" s="122" t="s">
        <v>490</v>
      </c>
      <c r="M412" s="123" t="s">
        <v>490</v>
      </c>
      <c r="N412" s="96"/>
      <c r="O412" s="122" t="s">
        <v>490</v>
      </c>
      <c r="P412" s="96"/>
      <c r="Q412" s="124" t="s">
        <v>490</v>
      </c>
      <c r="R412" s="96"/>
      <c r="S412" s="125" t="s">
        <v>490</v>
      </c>
      <c r="T412" s="100"/>
      <c r="U412" s="100"/>
      <c r="V412" s="100"/>
      <c r="W412" s="126" t="s">
        <v>490</v>
      </c>
      <c r="X412" s="127" t="s">
        <v>490</v>
      </c>
      <c r="Y412" s="122" t="s">
        <v>490</v>
      </c>
      <c r="Z412" s="96"/>
      <c r="AA412" s="127" t="s">
        <v>490</v>
      </c>
      <c r="AB412" s="122" t="s">
        <v>490</v>
      </c>
      <c r="AC412" s="95"/>
      <c r="AD412" s="96"/>
      <c r="AE412" s="122" t="s">
        <v>490</v>
      </c>
      <c r="AF412" s="95"/>
      <c r="AG412" s="100"/>
      <c r="AH412" s="102"/>
      <c r="AI412" s="102"/>
      <c r="AJ412" s="103"/>
      <c r="AK412" s="122" t="s">
        <v>490</v>
      </c>
      <c r="AL412" s="96"/>
      <c r="AM412" s="128" t="s">
        <v>490</v>
      </c>
      <c r="AN412" s="96"/>
    </row>
    <row r="413" spans="1:40" x14ac:dyDescent="0.25">
      <c r="A413" s="95" t="s">
        <v>24</v>
      </c>
      <c r="B413" s="96" t="s">
        <v>58</v>
      </c>
      <c r="C413" s="122" t="s">
        <v>490</v>
      </c>
      <c r="D413" s="104" t="str">
        <f>VLOOKUP(C413,Authorisation[],2,FALSE)</f>
        <v>-</v>
      </c>
      <c r="E413" s="122" t="s">
        <v>490</v>
      </c>
      <c r="F413" s="122" t="s">
        <v>490</v>
      </c>
      <c r="G413" s="122" t="s">
        <v>490</v>
      </c>
      <c r="H413" s="122" t="s">
        <v>490</v>
      </c>
      <c r="I413" s="122" t="s">
        <v>490</v>
      </c>
      <c r="J413" s="122" t="s">
        <v>490</v>
      </c>
      <c r="K413" s="122" t="s">
        <v>490</v>
      </c>
      <c r="L413" s="122" t="s">
        <v>490</v>
      </c>
      <c r="M413" s="123" t="s">
        <v>490</v>
      </c>
      <c r="N413" s="96"/>
      <c r="O413" s="122" t="s">
        <v>490</v>
      </c>
      <c r="P413" s="96"/>
      <c r="Q413" s="124" t="s">
        <v>490</v>
      </c>
      <c r="R413" s="96"/>
      <c r="S413" s="125" t="s">
        <v>490</v>
      </c>
      <c r="T413" s="100"/>
      <c r="U413" s="100"/>
      <c r="V413" s="100"/>
      <c r="W413" s="126" t="s">
        <v>490</v>
      </c>
      <c r="X413" s="127" t="s">
        <v>490</v>
      </c>
      <c r="Y413" s="122" t="s">
        <v>490</v>
      </c>
      <c r="Z413" s="96"/>
      <c r="AA413" s="127" t="s">
        <v>490</v>
      </c>
      <c r="AB413" s="122" t="s">
        <v>490</v>
      </c>
      <c r="AC413" s="95"/>
      <c r="AD413" s="96"/>
      <c r="AE413" s="122" t="s">
        <v>490</v>
      </c>
      <c r="AF413" s="95"/>
      <c r="AG413" s="100"/>
      <c r="AH413" s="102"/>
      <c r="AI413" s="102"/>
      <c r="AJ413" s="103"/>
      <c r="AK413" s="122" t="s">
        <v>490</v>
      </c>
      <c r="AL413" s="96"/>
      <c r="AM413" s="128" t="s">
        <v>490</v>
      </c>
      <c r="AN413" s="96"/>
    </row>
    <row r="414" spans="1:40" x14ac:dyDescent="0.25">
      <c r="A414" s="95" t="s">
        <v>24</v>
      </c>
      <c r="B414" s="96" t="s">
        <v>58</v>
      </c>
      <c r="C414" s="122" t="s">
        <v>490</v>
      </c>
      <c r="D414" s="104" t="str">
        <f>VLOOKUP(C414,Authorisation[],2,FALSE)</f>
        <v>-</v>
      </c>
      <c r="E414" s="122" t="s">
        <v>490</v>
      </c>
      <c r="F414" s="122" t="s">
        <v>490</v>
      </c>
      <c r="G414" s="122" t="s">
        <v>490</v>
      </c>
      <c r="H414" s="122" t="s">
        <v>490</v>
      </c>
      <c r="I414" s="122" t="s">
        <v>490</v>
      </c>
      <c r="J414" s="122" t="s">
        <v>490</v>
      </c>
      <c r="K414" s="122" t="s">
        <v>490</v>
      </c>
      <c r="L414" s="122" t="s">
        <v>490</v>
      </c>
      <c r="M414" s="123" t="s">
        <v>490</v>
      </c>
      <c r="N414" s="96"/>
      <c r="O414" s="122" t="s">
        <v>490</v>
      </c>
      <c r="P414" s="96"/>
      <c r="Q414" s="124" t="s">
        <v>490</v>
      </c>
      <c r="R414" s="96"/>
      <c r="S414" s="125" t="s">
        <v>490</v>
      </c>
      <c r="T414" s="100"/>
      <c r="U414" s="100"/>
      <c r="V414" s="100"/>
      <c r="W414" s="126" t="s">
        <v>490</v>
      </c>
      <c r="X414" s="127" t="s">
        <v>490</v>
      </c>
      <c r="Y414" s="122" t="s">
        <v>490</v>
      </c>
      <c r="Z414" s="96"/>
      <c r="AA414" s="127" t="s">
        <v>490</v>
      </c>
      <c r="AB414" s="122" t="s">
        <v>490</v>
      </c>
      <c r="AC414" s="95"/>
      <c r="AD414" s="96"/>
      <c r="AE414" s="122" t="s">
        <v>490</v>
      </c>
      <c r="AF414" s="95"/>
      <c r="AG414" s="100"/>
      <c r="AH414" s="102"/>
      <c r="AI414" s="102"/>
      <c r="AJ414" s="103"/>
      <c r="AK414" s="122" t="s">
        <v>490</v>
      </c>
      <c r="AL414" s="96"/>
      <c r="AM414" s="128" t="s">
        <v>490</v>
      </c>
      <c r="AN414" s="96"/>
    </row>
    <row r="415" spans="1:40" x14ac:dyDescent="0.25">
      <c r="A415" s="95" t="s">
        <v>24</v>
      </c>
      <c r="B415" s="96" t="s">
        <v>58</v>
      </c>
      <c r="C415" s="122" t="s">
        <v>490</v>
      </c>
      <c r="D415" s="104" t="str">
        <f>VLOOKUP(C415,Authorisation[],2,FALSE)</f>
        <v>-</v>
      </c>
      <c r="E415" s="122" t="s">
        <v>490</v>
      </c>
      <c r="F415" s="122" t="s">
        <v>490</v>
      </c>
      <c r="G415" s="122" t="s">
        <v>490</v>
      </c>
      <c r="H415" s="122" t="s">
        <v>490</v>
      </c>
      <c r="I415" s="122" t="s">
        <v>490</v>
      </c>
      <c r="J415" s="122" t="s">
        <v>490</v>
      </c>
      <c r="K415" s="122" t="s">
        <v>490</v>
      </c>
      <c r="L415" s="122" t="s">
        <v>490</v>
      </c>
      <c r="M415" s="123" t="s">
        <v>490</v>
      </c>
      <c r="N415" s="96"/>
      <c r="O415" s="122" t="s">
        <v>490</v>
      </c>
      <c r="P415" s="96"/>
      <c r="Q415" s="124" t="s">
        <v>490</v>
      </c>
      <c r="R415" s="96"/>
      <c r="S415" s="125" t="s">
        <v>490</v>
      </c>
      <c r="T415" s="100"/>
      <c r="U415" s="100"/>
      <c r="V415" s="100"/>
      <c r="W415" s="126" t="s">
        <v>490</v>
      </c>
      <c r="X415" s="127" t="s">
        <v>490</v>
      </c>
      <c r="Y415" s="122" t="s">
        <v>490</v>
      </c>
      <c r="Z415" s="96"/>
      <c r="AA415" s="127" t="s">
        <v>490</v>
      </c>
      <c r="AB415" s="122" t="s">
        <v>490</v>
      </c>
      <c r="AC415" s="95"/>
      <c r="AD415" s="96"/>
      <c r="AE415" s="122" t="s">
        <v>490</v>
      </c>
      <c r="AF415" s="95"/>
      <c r="AG415" s="100"/>
      <c r="AH415" s="102"/>
      <c r="AI415" s="102"/>
      <c r="AJ415" s="103"/>
      <c r="AK415" s="122" t="s">
        <v>490</v>
      </c>
      <c r="AL415" s="96"/>
      <c r="AM415" s="128" t="s">
        <v>490</v>
      </c>
      <c r="AN415" s="96"/>
    </row>
    <row r="416" spans="1:40" x14ac:dyDescent="0.25">
      <c r="A416" s="95" t="s">
        <v>24</v>
      </c>
      <c r="B416" s="96" t="s">
        <v>58</v>
      </c>
      <c r="C416" s="122" t="s">
        <v>490</v>
      </c>
      <c r="D416" s="104" t="str">
        <f>VLOOKUP(C416,Authorisation[],2,FALSE)</f>
        <v>-</v>
      </c>
      <c r="E416" s="122" t="s">
        <v>490</v>
      </c>
      <c r="F416" s="122" t="s">
        <v>490</v>
      </c>
      <c r="G416" s="122" t="s">
        <v>490</v>
      </c>
      <c r="H416" s="122" t="s">
        <v>490</v>
      </c>
      <c r="I416" s="122" t="s">
        <v>490</v>
      </c>
      <c r="J416" s="122" t="s">
        <v>490</v>
      </c>
      <c r="K416" s="122" t="s">
        <v>490</v>
      </c>
      <c r="L416" s="122" t="s">
        <v>490</v>
      </c>
      <c r="M416" s="123" t="s">
        <v>490</v>
      </c>
      <c r="N416" s="96"/>
      <c r="O416" s="122" t="s">
        <v>490</v>
      </c>
      <c r="P416" s="96"/>
      <c r="Q416" s="124" t="s">
        <v>490</v>
      </c>
      <c r="R416" s="96"/>
      <c r="S416" s="125" t="s">
        <v>490</v>
      </c>
      <c r="T416" s="100"/>
      <c r="U416" s="100"/>
      <c r="V416" s="100"/>
      <c r="W416" s="126" t="s">
        <v>490</v>
      </c>
      <c r="X416" s="127" t="s">
        <v>490</v>
      </c>
      <c r="Y416" s="122" t="s">
        <v>490</v>
      </c>
      <c r="Z416" s="96"/>
      <c r="AA416" s="127" t="s">
        <v>490</v>
      </c>
      <c r="AB416" s="122" t="s">
        <v>490</v>
      </c>
      <c r="AC416" s="95"/>
      <c r="AD416" s="96"/>
      <c r="AE416" s="122" t="s">
        <v>490</v>
      </c>
      <c r="AF416" s="95"/>
      <c r="AG416" s="100"/>
      <c r="AH416" s="102"/>
      <c r="AI416" s="102"/>
      <c r="AJ416" s="103"/>
      <c r="AK416" s="122" t="s">
        <v>490</v>
      </c>
      <c r="AL416" s="96"/>
      <c r="AM416" s="128" t="s">
        <v>490</v>
      </c>
      <c r="AN416" s="96"/>
    </row>
    <row r="417" spans="1:40" x14ac:dyDescent="0.25">
      <c r="A417" s="95" t="s">
        <v>24</v>
      </c>
      <c r="B417" s="96" t="s">
        <v>58</v>
      </c>
      <c r="C417" s="122" t="s">
        <v>490</v>
      </c>
      <c r="D417" s="104" t="str">
        <f>VLOOKUP(C417,Authorisation[],2,FALSE)</f>
        <v>-</v>
      </c>
      <c r="E417" s="122" t="s">
        <v>490</v>
      </c>
      <c r="F417" s="122" t="s">
        <v>490</v>
      </c>
      <c r="G417" s="122" t="s">
        <v>490</v>
      </c>
      <c r="H417" s="122" t="s">
        <v>490</v>
      </c>
      <c r="I417" s="122" t="s">
        <v>490</v>
      </c>
      <c r="J417" s="122" t="s">
        <v>490</v>
      </c>
      <c r="K417" s="122" t="s">
        <v>490</v>
      </c>
      <c r="L417" s="122" t="s">
        <v>490</v>
      </c>
      <c r="M417" s="123" t="s">
        <v>490</v>
      </c>
      <c r="N417" s="96"/>
      <c r="O417" s="122" t="s">
        <v>490</v>
      </c>
      <c r="P417" s="96"/>
      <c r="Q417" s="124" t="s">
        <v>490</v>
      </c>
      <c r="R417" s="96"/>
      <c r="S417" s="125" t="s">
        <v>490</v>
      </c>
      <c r="T417" s="100"/>
      <c r="U417" s="100"/>
      <c r="V417" s="100"/>
      <c r="W417" s="126" t="s">
        <v>490</v>
      </c>
      <c r="X417" s="127" t="s">
        <v>490</v>
      </c>
      <c r="Y417" s="122" t="s">
        <v>490</v>
      </c>
      <c r="Z417" s="96"/>
      <c r="AA417" s="127" t="s">
        <v>490</v>
      </c>
      <c r="AB417" s="122" t="s">
        <v>490</v>
      </c>
      <c r="AC417" s="95"/>
      <c r="AD417" s="96"/>
      <c r="AE417" s="122" t="s">
        <v>490</v>
      </c>
      <c r="AF417" s="95"/>
      <c r="AG417" s="100"/>
      <c r="AH417" s="102"/>
      <c r="AI417" s="102"/>
      <c r="AJ417" s="103"/>
      <c r="AK417" s="122" t="s">
        <v>490</v>
      </c>
      <c r="AL417" s="96"/>
      <c r="AM417" s="128" t="s">
        <v>490</v>
      </c>
      <c r="AN417" s="96"/>
    </row>
    <row r="418" spans="1:40" x14ac:dyDescent="0.25">
      <c r="A418" s="95" t="s">
        <v>24</v>
      </c>
      <c r="B418" s="96" t="s">
        <v>58</v>
      </c>
      <c r="C418" s="122" t="s">
        <v>490</v>
      </c>
      <c r="D418" s="104" t="str">
        <f>VLOOKUP(C418,Authorisation[],2,FALSE)</f>
        <v>-</v>
      </c>
      <c r="E418" s="122" t="s">
        <v>490</v>
      </c>
      <c r="F418" s="122" t="s">
        <v>490</v>
      </c>
      <c r="G418" s="122" t="s">
        <v>490</v>
      </c>
      <c r="H418" s="122" t="s">
        <v>490</v>
      </c>
      <c r="I418" s="122" t="s">
        <v>490</v>
      </c>
      <c r="J418" s="122" t="s">
        <v>490</v>
      </c>
      <c r="K418" s="122" t="s">
        <v>490</v>
      </c>
      <c r="L418" s="122" t="s">
        <v>490</v>
      </c>
      <c r="M418" s="123" t="s">
        <v>490</v>
      </c>
      <c r="N418" s="96"/>
      <c r="O418" s="122" t="s">
        <v>490</v>
      </c>
      <c r="P418" s="96"/>
      <c r="Q418" s="124" t="s">
        <v>490</v>
      </c>
      <c r="R418" s="96"/>
      <c r="S418" s="125" t="s">
        <v>490</v>
      </c>
      <c r="T418" s="100"/>
      <c r="U418" s="100"/>
      <c r="V418" s="100"/>
      <c r="W418" s="126" t="s">
        <v>490</v>
      </c>
      <c r="X418" s="127" t="s">
        <v>490</v>
      </c>
      <c r="Y418" s="122" t="s">
        <v>490</v>
      </c>
      <c r="Z418" s="96"/>
      <c r="AA418" s="127" t="s">
        <v>490</v>
      </c>
      <c r="AB418" s="122" t="s">
        <v>490</v>
      </c>
      <c r="AC418" s="95"/>
      <c r="AD418" s="96"/>
      <c r="AE418" s="122" t="s">
        <v>490</v>
      </c>
      <c r="AF418" s="95"/>
      <c r="AG418" s="100"/>
      <c r="AH418" s="102"/>
      <c r="AI418" s="102"/>
      <c r="AJ418" s="103"/>
      <c r="AK418" s="122" t="s">
        <v>490</v>
      </c>
      <c r="AL418" s="96"/>
      <c r="AM418" s="128" t="s">
        <v>490</v>
      </c>
      <c r="AN418" s="96"/>
    </row>
    <row r="419" spans="1:40" x14ac:dyDescent="0.25">
      <c r="A419" s="95" t="s">
        <v>24</v>
      </c>
      <c r="B419" s="96" t="s">
        <v>58</v>
      </c>
      <c r="C419" s="122" t="s">
        <v>490</v>
      </c>
      <c r="D419" s="104" t="str">
        <f>VLOOKUP(C419,Authorisation[],2,FALSE)</f>
        <v>-</v>
      </c>
      <c r="E419" s="122" t="s">
        <v>490</v>
      </c>
      <c r="F419" s="122" t="s">
        <v>490</v>
      </c>
      <c r="G419" s="122" t="s">
        <v>490</v>
      </c>
      <c r="H419" s="122" t="s">
        <v>490</v>
      </c>
      <c r="I419" s="122" t="s">
        <v>490</v>
      </c>
      <c r="J419" s="122" t="s">
        <v>490</v>
      </c>
      <c r="K419" s="122" t="s">
        <v>490</v>
      </c>
      <c r="L419" s="122" t="s">
        <v>490</v>
      </c>
      <c r="M419" s="123" t="s">
        <v>490</v>
      </c>
      <c r="N419" s="96"/>
      <c r="O419" s="122" t="s">
        <v>490</v>
      </c>
      <c r="P419" s="96"/>
      <c r="Q419" s="124" t="s">
        <v>490</v>
      </c>
      <c r="R419" s="96"/>
      <c r="S419" s="125" t="s">
        <v>490</v>
      </c>
      <c r="T419" s="100"/>
      <c r="U419" s="100"/>
      <c r="V419" s="100"/>
      <c r="W419" s="126" t="s">
        <v>490</v>
      </c>
      <c r="X419" s="127" t="s">
        <v>490</v>
      </c>
      <c r="Y419" s="122" t="s">
        <v>490</v>
      </c>
      <c r="Z419" s="96"/>
      <c r="AA419" s="127" t="s">
        <v>490</v>
      </c>
      <c r="AB419" s="122" t="s">
        <v>490</v>
      </c>
      <c r="AC419" s="95"/>
      <c r="AD419" s="96"/>
      <c r="AE419" s="122" t="s">
        <v>490</v>
      </c>
      <c r="AF419" s="95"/>
      <c r="AG419" s="100"/>
      <c r="AH419" s="102"/>
      <c r="AI419" s="102"/>
      <c r="AJ419" s="103"/>
      <c r="AK419" s="122" t="s">
        <v>490</v>
      </c>
      <c r="AL419" s="96"/>
      <c r="AM419" s="128" t="s">
        <v>490</v>
      </c>
      <c r="AN419" s="96"/>
    </row>
    <row r="420" spans="1:40" x14ac:dyDescent="0.25">
      <c r="A420" s="95" t="s">
        <v>24</v>
      </c>
      <c r="B420" s="96" t="s">
        <v>58</v>
      </c>
      <c r="C420" s="122" t="s">
        <v>490</v>
      </c>
      <c r="D420" s="104" t="str">
        <f>VLOOKUP(C420,Authorisation[],2,FALSE)</f>
        <v>-</v>
      </c>
      <c r="E420" s="122" t="s">
        <v>490</v>
      </c>
      <c r="F420" s="122" t="s">
        <v>490</v>
      </c>
      <c r="G420" s="122" t="s">
        <v>490</v>
      </c>
      <c r="H420" s="122" t="s">
        <v>490</v>
      </c>
      <c r="I420" s="122" t="s">
        <v>490</v>
      </c>
      <c r="J420" s="122" t="s">
        <v>490</v>
      </c>
      <c r="K420" s="122" t="s">
        <v>490</v>
      </c>
      <c r="L420" s="122" t="s">
        <v>490</v>
      </c>
      <c r="M420" s="123" t="s">
        <v>490</v>
      </c>
      <c r="N420" s="96"/>
      <c r="O420" s="122" t="s">
        <v>490</v>
      </c>
      <c r="P420" s="96"/>
      <c r="Q420" s="124" t="s">
        <v>490</v>
      </c>
      <c r="R420" s="96"/>
      <c r="S420" s="125" t="s">
        <v>490</v>
      </c>
      <c r="T420" s="100"/>
      <c r="U420" s="100"/>
      <c r="V420" s="100"/>
      <c r="W420" s="126" t="s">
        <v>490</v>
      </c>
      <c r="X420" s="127" t="s">
        <v>490</v>
      </c>
      <c r="Y420" s="122" t="s">
        <v>490</v>
      </c>
      <c r="Z420" s="96"/>
      <c r="AA420" s="127" t="s">
        <v>490</v>
      </c>
      <c r="AB420" s="122" t="s">
        <v>490</v>
      </c>
      <c r="AC420" s="95"/>
      <c r="AD420" s="96"/>
      <c r="AE420" s="122" t="s">
        <v>490</v>
      </c>
      <c r="AF420" s="95"/>
      <c r="AG420" s="100"/>
      <c r="AH420" s="102"/>
      <c r="AI420" s="102"/>
      <c r="AJ420" s="103"/>
      <c r="AK420" s="122" t="s">
        <v>490</v>
      </c>
      <c r="AL420" s="96"/>
      <c r="AM420" s="128" t="s">
        <v>490</v>
      </c>
      <c r="AN420" s="96"/>
    </row>
    <row r="421" spans="1:40" x14ac:dyDescent="0.25">
      <c r="A421" s="95" t="s">
        <v>24</v>
      </c>
      <c r="B421" s="96" t="s">
        <v>58</v>
      </c>
      <c r="C421" s="122" t="s">
        <v>490</v>
      </c>
      <c r="D421" s="104" t="str">
        <f>VLOOKUP(C421,Authorisation[],2,FALSE)</f>
        <v>-</v>
      </c>
      <c r="E421" s="122" t="s">
        <v>490</v>
      </c>
      <c r="F421" s="122" t="s">
        <v>490</v>
      </c>
      <c r="G421" s="122" t="s">
        <v>490</v>
      </c>
      <c r="H421" s="122" t="s">
        <v>490</v>
      </c>
      <c r="I421" s="122" t="s">
        <v>490</v>
      </c>
      <c r="J421" s="122" t="s">
        <v>490</v>
      </c>
      <c r="K421" s="122" t="s">
        <v>490</v>
      </c>
      <c r="L421" s="122" t="s">
        <v>490</v>
      </c>
      <c r="M421" s="123" t="s">
        <v>490</v>
      </c>
      <c r="N421" s="96"/>
      <c r="O421" s="122" t="s">
        <v>490</v>
      </c>
      <c r="P421" s="96"/>
      <c r="Q421" s="124" t="s">
        <v>490</v>
      </c>
      <c r="R421" s="96"/>
      <c r="S421" s="125" t="s">
        <v>490</v>
      </c>
      <c r="T421" s="100"/>
      <c r="U421" s="100"/>
      <c r="V421" s="100"/>
      <c r="W421" s="126" t="s">
        <v>490</v>
      </c>
      <c r="X421" s="127" t="s">
        <v>490</v>
      </c>
      <c r="Y421" s="122" t="s">
        <v>490</v>
      </c>
      <c r="Z421" s="96"/>
      <c r="AA421" s="127" t="s">
        <v>490</v>
      </c>
      <c r="AB421" s="122" t="s">
        <v>490</v>
      </c>
      <c r="AC421" s="95"/>
      <c r="AD421" s="96"/>
      <c r="AE421" s="122" t="s">
        <v>490</v>
      </c>
      <c r="AF421" s="95"/>
      <c r="AG421" s="100"/>
      <c r="AH421" s="102"/>
      <c r="AI421" s="102"/>
      <c r="AJ421" s="103"/>
      <c r="AK421" s="122" t="s">
        <v>490</v>
      </c>
      <c r="AL421" s="96"/>
      <c r="AM421" s="128" t="s">
        <v>490</v>
      </c>
      <c r="AN421" s="96"/>
    </row>
    <row r="422" spans="1:40" x14ac:dyDescent="0.25">
      <c r="A422" s="95" t="s">
        <v>24</v>
      </c>
      <c r="B422" s="96" t="s">
        <v>58</v>
      </c>
      <c r="C422" s="122" t="s">
        <v>490</v>
      </c>
      <c r="D422" s="104" t="str">
        <f>VLOOKUP(C422,Authorisation[],2,FALSE)</f>
        <v>-</v>
      </c>
      <c r="E422" s="122" t="s">
        <v>490</v>
      </c>
      <c r="F422" s="122" t="s">
        <v>490</v>
      </c>
      <c r="G422" s="122" t="s">
        <v>490</v>
      </c>
      <c r="H422" s="122" t="s">
        <v>490</v>
      </c>
      <c r="I422" s="122" t="s">
        <v>490</v>
      </c>
      <c r="J422" s="122" t="s">
        <v>490</v>
      </c>
      <c r="K422" s="122" t="s">
        <v>490</v>
      </c>
      <c r="L422" s="122" t="s">
        <v>490</v>
      </c>
      <c r="M422" s="123" t="s">
        <v>490</v>
      </c>
      <c r="N422" s="96"/>
      <c r="O422" s="122" t="s">
        <v>490</v>
      </c>
      <c r="P422" s="96"/>
      <c r="Q422" s="124" t="s">
        <v>490</v>
      </c>
      <c r="R422" s="96"/>
      <c r="S422" s="125" t="s">
        <v>490</v>
      </c>
      <c r="T422" s="100"/>
      <c r="U422" s="100"/>
      <c r="V422" s="100"/>
      <c r="W422" s="126" t="s">
        <v>490</v>
      </c>
      <c r="X422" s="127" t="s">
        <v>490</v>
      </c>
      <c r="Y422" s="122" t="s">
        <v>490</v>
      </c>
      <c r="Z422" s="96"/>
      <c r="AA422" s="127" t="s">
        <v>490</v>
      </c>
      <c r="AB422" s="122" t="s">
        <v>490</v>
      </c>
      <c r="AC422" s="95"/>
      <c r="AD422" s="96"/>
      <c r="AE422" s="122" t="s">
        <v>490</v>
      </c>
      <c r="AF422" s="95"/>
      <c r="AG422" s="100"/>
      <c r="AH422" s="102"/>
      <c r="AI422" s="102"/>
      <c r="AJ422" s="103"/>
      <c r="AK422" s="122" t="s">
        <v>490</v>
      </c>
      <c r="AL422" s="96"/>
      <c r="AM422" s="128" t="s">
        <v>490</v>
      </c>
      <c r="AN422" s="96"/>
    </row>
    <row r="423" spans="1:40" x14ac:dyDescent="0.25">
      <c r="A423" s="95" t="s">
        <v>24</v>
      </c>
      <c r="B423" s="96" t="s">
        <v>58</v>
      </c>
      <c r="C423" s="122" t="s">
        <v>490</v>
      </c>
      <c r="D423" s="104" t="str">
        <f>VLOOKUP(C423,Authorisation[],2,FALSE)</f>
        <v>-</v>
      </c>
      <c r="E423" s="122" t="s">
        <v>490</v>
      </c>
      <c r="F423" s="122" t="s">
        <v>490</v>
      </c>
      <c r="G423" s="122" t="s">
        <v>490</v>
      </c>
      <c r="H423" s="122" t="s">
        <v>490</v>
      </c>
      <c r="I423" s="122" t="s">
        <v>490</v>
      </c>
      <c r="J423" s="122" t="s">
        <v>490</v>
      </c>
      <c r="K423" s="122" t="s">
        <v>490</v>
      </c>
      <c r="L423" s="122" t="s">
        <v>490</v>
      </c>
      <c r="M423" s="123" t="s">
        <v>490</v>
      </c>
      <c r="N423" s="96"/>
      <c r="O423" s="122" t="s">
        <v>490</v>
      </c>
      <c r="P423" s="96"/>
      <c r="Q423" s="124" t="s">
        <v>490</v>
      </c>
      <c r="R423" s="96"/>
      <c r="S423" s="125" t="s">
        <v>490</v>
      </c>
      <c r="T423" s="100"/>
      <c r="U423" s="100"/>
      <c r="V423" s="100"/>
      <c r="W423" s="126" t="s">
        <v>490</v>
      </c>
      <c r="X423" s="127" t="s">
        <v>490</v>
      </c>
      <c r="Y423" s="122" t="s">
        <v>490</v>
      </c>
      <c r="Z423" s="96"/>
      <c r="AA423" s="127" t="s">
        <v>490</v>
      </c>
      <c r="AB423" s="122" t="s">
        <v>490</v>
      </c>
      <c r="AC423" s="95"/>
      <c r="AD423" s="96"/>
      <c r="AE423" s="122" t="s">
        <v>490</v>
      </c>
      <c r="AF423" s="95"/>
      <c r="AG423" s="100"/>
      <c r="AH423" s="102"/>
      <c r="AI423" s="102"/>
      <c r="AJ423" s="103"/>
      <c r="AK423" s="122" t="s">
        <v>490</v>
      </c>
      <c r="AL423" s="96"/>
      <c r="AM423" s="128" t="s">
        <v>490</v>
      </c>
      <c r="AN423" s="96"/>
    </row>
    <row r="424" spans="1:40" x14ac:dyDescent="0.25">
      <c r="A424" s="95" t="s">
        <v>24</v>
      </c>
      <c r="B424" s="96" t="s">
        <v>58</v>
      </c>
      <c r="C424" s="122" t="s">
        <v>490</v>
      </c>
      <c r="D424" s="104" t="str">
        <f>VLOOKUP(C424,Authorisation[],2,FALSE)</f>
        <v>-</v>
      </c>
      <c r="E424" s="122" t="s">
        <v>490</v>
      </c>
      <c r="F424" s="122" t="s">
        <v>490</v>
      </c>
      <c r="G424" s="122" t="s">
        <v>490</v>
      </c>
      <c r="H424" s="122" t="s">
        <v>490</v>
      </c>
      <c r="I424" s="122" t="s">
        <v>490</v>
      </c>
      <c r="J424" s="122" t="s">
        <v>490</v>
      </c>
      <c r="K424" s="122" t="s">
        <v>490</v>
      </c>
      <c r="L424" s="122" t="s">
        <v>490</v>
      </c>
      <c r="M424" s="123" t="s">
        <v>490</v>
      </c>
      <c r="N424" s="96"/>
      <c r="O424" s="122" t="s">
        <v>490</v>
      </c>
      <c r="P424" s="96"/>
      <c r="Q424" s="124" t="s">
        <v>490</v>
      </c>
      <c r="R424" s="96"/>
      <c r="S424" s="125" t="s">
        <v>490</v>
      </c>
      <c r="T424" s="100"/>
      <c r="U424" s="100"/>
      <c r="V424" s="100"/>
      <c r="W424" s="126" t="s">
        <v>490</v>
      </c>
      <c r="X424" s="127" t="s">
        <v>490</v>
      </c>
      <c r="Y424" s="122" t="s">
        <v>490</v>
      </c>
      <c r="Z424" s="96"/>
      <c r="AA424" s="127" t="s">
        <v>490</v>
      </c>
      <c r="AB424" s="122" t="s">
        <v>490</v>
      </c>
      <c r="AC424" s="95"/>
      <c r="AD424" s="96"/>
      <c r="AE424" s="122" t="s">
        <v>490</v>
      </c>
      <c r="AF424" s="95"/>
      <c r="AG424" s="100"/>
      <c r="AH424" s="102"/>
      <c r="AI424" s="102"/>
      <c r="AJ424" s="103"/>
      <c r="AK424" s="122" t="s">
        <v>490</v>
      </c>
      <c r="AL424" s="96"/>
      <c r="AM424" s="128" t="s">
        <v>490</v>
      </c>
      <c r="AN424" s="96"/>
    </row>
    <row r="425" spans="1:40" x14ac:dyDescent="0.25">
      <c r="A425" s="95" t="s">
        <v>24</v>
      </c>
      <c r="B425" s="96" t="s">
        <v>58</v>
      </c>
      <c r="C425" s="122" t="s">
        <v>490</v>
      </c>
      <c r="D425" s="104" t="str">
        <f>VLOOKUP(C425,Authorisation[],2,FALSE)</f>
        <v>-</v>
      </c>
      <c r="E425" s="122" t="s">
        <v>490</v>
      </c>
      <c r="F425" s="122" t="s">
        <v>490</v>
      </c>
      <c r="G425" s="122" t="s">
        <v>490</v>
      </c>
      <c r="H425" s="122" t="s">
        <v>490</v>
      </c>
      <c r="I425" s="122" t="s">
        <v>490</v>
      </c>
      <c r="J425" s="122" t="s">
        <v>490</v>
      </c>
      <c r="K425" s="122" t="s">
        <v>490</v>
      </c>
      <c r="L425" s="122" t="s">
        <v>490</v>
      </c>
      <c r="M425" s="123" t="s">
        <v>490</v>
      </c>
      <c r="N425" s="96"/>
      <c r="O425" s="122" t="s">
        <v>490</v>
      </c>
      <c r="P425" s="96"/>
      <c r="Q425" s="124" t="s">
        <v>490</v>
      </c>
      <c r="R425" s="96"/>
      <c r="S425" s="125" t="s">
        <v>490</v>
      </c>
      <c r="T425" s="100"/>
      <c r="U425" s="100"/>
      <c r="V425" s="100"/>
      <c r="W425" s="126" t="s">
        <v>490</v>
      </c>
      <c r="X425" s="127" t="s">
        <v>490</v>
      </c>
      <c r="Y425" s="122" t="s">
        <v>490</v>
      </c>
      <c r="Z425" s="96"/>
      <c r="AA425" s="127" t="s">
        <v>490</v>
      </c>
      <c r="AB425" s="122" t="s">
        <v>490</v>
      </c>
      <c r="AC425" s="95"/>
      <c r="AD425" s="96"/>
      <c r="AE425" s="122" t="s">
        <v>490</v>
      </c>
      <c r="AF425" s="95"/>
      <c r="AG425" s="100"/>
      <c r="AH425" s="102"/>
      <c r="AI425" s="102"/>
      <c r="AJ425" s="103"/>
      <c r="AK425" s="122" t="s">
        <v>490</v>
      </c>
      <c r="AL425" s="96"/>
      <c r="AM425" s="128" t="s">
        <v>490</v>
      </c>
      <c r="AN425" s="96"/>
    </row>
    <row r="426" spans="1:40" x14ac:dyDescent="0.25">
      <c r="A426" s="95" t="s">
        <v>24</v>
      </c>
      <c r="B426" s="96" t="s">
        <v>58</v>
      </c>
      <c r="C426" s="122" t="s">
        <v>490</v>
      </c>
      <c r="D426" s="104" t="str">
        <f>VLOOKUP(C426,Authorisation[],2,FALSE)</f>
        <v>-</v>
      </c>
      <c r="E426" s="122" t="s">
        <v>490</v>
      </c>
      <c r="F426" s="122" t="s">
        <v>490</v>
      </c>
      <c r="G426" s="122" t="s">
        <v>490</v>
      </c>
      <c r="H426" s="122" t="s">
        <v>490</v>
      </c>
      <c r="I426" s="122" t="s">
        <v>490</v>
      </c>
      <c r="J426" s="122" t="s">
        <v>490</v>
      </c>
      <c r="K426" s="122" t="s">
        <v>490</v>
      </c>
      <c r="L426" s="122" t="s">
        <v>490</v>
      </c>
      <c r="M426" s="123" t="s">
        <v>490</v>
      </c>
      <c r="N426" s="96"/>
      <c r="O426" s="122" t="s">
        <v>490</v>
      </c>
      <c r="P426" s="96"/>
      <c r="Q426" s="124" t="s">
        <v>490</v>
      </c>
      <c r="R426" s="96"/>
      <c r="S426" s="125" t="s">
        <v>490</v>
      </c>
      <c r="T426" s="100"/>
      <c r="U426" s="100"/>
      <c r="V426" s="100"/>
      <c r="W426" s="126" t="s">
        <v>490</v>
      </c>
      <c r="X426" s="127" t="s">
        <v>490</v>
      </c>
      <c r="Y426" s="122" t="s">
        <v>490</v>
      </c>
      <c r="Z426" s="96"/>
      <c r="AA426" s="127" t="s">
        <v>490</v>
      </c>
      <c r="AB426" s="122" t="s">
        <v>490</v>
      </c>
      <c r="AC426" s="95"/>
      <c r="AD426" s="96"/>
      <c r="AE426" s="122" t="s">
        <v>490</v>
      </c>
      <c r="AF426" s="95"/>
      <c r="AG426" s="100"/>
      <c r="AH426" s="102"/>
      <c r="AI426" s="102"/>
      <c r="AJ426" s="103"/>
      <c r="AK426" s="122" t="s">
        <v>490</v>
      </c>
      <c r="AL426" s="96"/>
      <c r="AM426" s="128" t="s">
        <v>490</v>
      </c>
      <c r="AN426" s="96"/>
    </row>
    <row r="427" spans="1:40" x14ac:dyDescent="0.25">
      <c r="A427" s="95" t="s">
        <v>24</v>
      </c>
      <c r="B427" s="96" t="s">
        <v>58</v>
      </c>
      <c r="C427" s="122" t="s">
        <v>490</v>
      </c>
      <c r="D427" s="104" t="str">
        <f>VLOOKUP(C427,Authorisation[],2,FALSE)</f>
        <v>-</v>
      </c>
      <c r="E427" s="122" t="s">
        <v>490</v>
      </c>
      <c r="F427" s="122" t="s">
        <v>490</v>
      </c>
      <c r="G427" s="122" t="s">
        <v>490</v>
      </c>
      <c r="H427" s="122" t="s">
        <v>490</v>
      </c>
      <c r="I427" s="122" t="s">
        <v>490</v>
      </c>
      <c r="J427" s="122" t="s">
        <v>490</v>
      </c>
      <c r="K427" s="122" t="s">
        <v>490</v>
      </c>
      <c r="L427" s="122" t="s">
        <v>490</v>
      </c>
      <c r="M427" s="123" t="s">
        <v>490</v>
      </c>
      <c r="N427" s="96"/>
      <c r="O427" s="122" t="s">
        <v>490</v>
      </c>
      <c r="P427" s="96"/>
      <c r="Q427" s="124" t="s">
        <v>490</v>
      </c>
      <c r="R427" s="96"/>
      <c r="S427" s="125" t="s">
        <v>490</v>
      </c>
      <c r="T427" s="100"/>
      <c r="U427" s="100"/>
      <c r="V427" s="100"/>
      <c r="W427" s="126" t="s">
        <v>490</v>
      </c>
      <c r="X427" s="127" t="s">
        <v>490</v>
      </c>
      <c r="Y427" s="122" t="s">
        <v>490</v>
      </c>
      <c r="Z427" s="96"/>
      <c r="AA427" s="127" t="s">
        <v>490</v>
      </c>
      <c r="AB427" s="122" t="s">
        <v>490</v>
      </c>
      <c r="AC427" s="95"/>
      <c r="AD427" s="96"/>
      <c r="AE427" s="122" t="s">
        <v>490</v>
      </c>
      <c r="AF427" s="95"/>
      <c r="AG427" s="100"/>
      <c r="AH427" s="102"/>
      <c r="AI427" s="102"/>
      <c r="AJ427" s="103"/>
      <c r="AK427" s="122" t="s">
        <v>490</v>
      </c>
      <c r="AL427" s="96"/>
      <c r="AM427" s="128" t="s">
        <v>490</v>
      </c>
      <c r="AN427" s="96"/>
    </row>
    <row r="428" spans="1:40" x14ac:dyDescent="0.25">
      <c r="A428" s="95" t="s">
        <v>24</v>
      </c>
      <c r="B428" s="96" t="s">
        <v>58</v>
      </c>
      <c r="C428" s="122" t="s">
        <v>490</v>
      </c>
      <c r="D428" s="104" t="str">
        <f>VLOOKUP(C428,Authorisation[],2,FALSE)</f>
        <v>-</v>
      </c>
      <c r="E428" s="122" t="s">
        <v>490</v>
      </c>
      <c r="F428" s="122" t="s">
        <v>490</v>
      </c>
      <c r="G428" s="122" t="s">
        <v>490</v>
      </c>
      <c r="H428" s="122" t="s">
        <v>490</v>
      </c>
      <c r="I428" s="122" t="s">
        <v>490</v>
      </c>
      <c r="J428" s="122" t="s">
        <v>490</v>
      </c>
      <c r="K428" s="122" t="s">
        <v>490</v>
      </c>
      <c r="L428" s="122" t="s">
        <v>490</v>
      </c>
      <c r="M428" s="123" t="s">
        <v>490</v>
      </c>
      <c r="N428" s="96"/>
      <c r="O428" s="122" t="s">
        <v>490</v>
      </c>
      <c r="P428" s="96"/>
      <c r="Q428" s="124" t="s">
        <v>490</v>
      </c>
      <c r="R428" s="96"/>
      <c r="S428" s="125" t="s">
        <v>490</v>
      </c>
      <c r="T428" s="100"/>
      <c r="U428" s="100"/>
      <c r="V428" s="100"/>
      <c r="W428" s="126" t="s">
        <v>490</v>
      </c>
      <c r="X428" s="127" t="s">
        <v>490</v>
      </c>
      <c r="Y428" s="122" t="s">
        <v>490</v>
      </c>
      <c r="Z428" s="96"/>
      <c r="AA428" s="127" t="s">
        <v>490</v>
      </c>
      <c r="AB428" s="122" t="s">
        <v>490</v>
      </c>
      <c r="AC428" s="95"/>
      <c r="AD428" s="96"/>
      <c r="AE428" s="122" t="s">
        <v>490</v>
      </c>
      <c r="AF428" s="95"/>
      <c r="AG428" s="100"/>
      <c r="AH428" s="102"/>
      <c r="AI428" s="102"/>
      <c r="AJ428" s="103"/>
      <c r="AK428" s="122" t="s">
        <v>490</v>
      </c>
      <c r="AL428" s="96"/>
      <c r="AM428" s="128" t="s">
        <v>490</v>
      </c>
      <c r="AN428" s="96"/>
    </row>
    <row r="429" spans="1:40" x14ac:dyDescent="0.25">
      <c r="A429" s="95" t="s">
        <v>24</v>
      </c>
      <c r="B429" s="96" t="s">
        <v>58</v>
      </c>
      <c r="C429" s="122" t="s">
        <v>490</v>
      </c>
      <c r="D429" s="104" t="str">
        <f>VLOOKUP(C429,Authorisation[],2,FALSE)</f>
        <v>-</v>
      </c>
      <c r="E429" s="122" t="s">
        <v>490</v>
      </c>
      <c r="F429" s="122" t="s">
        <v>490</v>
      </c>
      <c r="G429" s="122" t="s">
        <v>490</v>
      </c>
      <c r="H429" s="122" t="s">
        <v>490</v>
      </c>
      <c r="I429" s="122" t="s">
        <v>490</v>
      </c>
      <c r="J429" s="122" t="s">
        <v>490</v>
      </c>
      <c r="K429" s="122" t="s">
        <v>490</v>
      </c>
      <c r="L429" s="122" t="s">
        <v>490</v>
      </c>
      <c r="M429" s="123" t="s">
        <v>490</v>
      </c>
      <c r="N429" s="96"/>
      <c r="O429" s="122" t="s">
        <v>490</v>
      </c>
      <c r="P429" s="96"/>
      <c r="Q429" s="124" t="s">
        <v>490</v>
      </c>
      <c r="R429" s="96"/>
      <c r="S429" s="125" t="s">
        <v>490</v>
      </c>
      <c r="T429" s="100"/>
      <c r="U429" s="100"/>
      <c r="V429" s="100"/>
      <c r="W429" s="126" t="s">
        <v>490</v>
      </c>
      <c r="X429" s="127" t="s">
        <v>490</v>
      </c>
      <c r="Y429" s="122" t="s">
        <v>490</v>
      </c>
      <c r="Z429" s="96"/>
      <c r="AA429" s="127" t="s">
        <v>490</v>
      </c>
      <c r="AB429" s="122" t="s">
        <v>490</v>
      </c>
      <c r="AC429" s="95"/>
      <c r="AD429" s="96"/>
      <c r="AE429" s="122" t="s">
        <v>490</v>
      </c>
      <c r="AF429" s="95"/>
      <c r="AG429" s="100"/>
      <c r="AH429" s="102"/>
      <c r="AI429" s="102"/>
      <c r="AJ429" s="103"/>
      <c r="AK429" s="122" t="s">
        <v>490</v>
      </c>
      <c r="AL429" s="96"/>
      <c r="AM429" s="128" t="s">
        <v>490</v>
      </c>
      <c r="AN429" s="96"/>
    </row>
    <row r="430" spans="1:40" x14ac:dyDescent="0.25">
      <c r="A430" s="95" t="s">
        <v>24</v>
      </c>
      <c r="B430" s="96" t="s">
        <v>58</v>
      </c>
      <c r="C430" s="122" t="s">
        <v>490</v>
      </c>
      <c r="D430" s="104" t="str">
        <f>VLOOKUP(C430,Authorisation[],2,FALSE)</f>
        <v>-</v>
      </c>
      <c r="E430" s="122" t="s">
        <v>490</v>
      </c>
      <c r="F430" s="122" t="s">
        <v>490</v>
      </c>
      <c r="G430" s="122" t="s">
        <v>490</v>
      </c>
      <c r="H430" s="122" t="s">
        <v>490</v>
      </c>
      <c r="I430" s="122" t="s">
        <v>490</v>
      </c>
      <c r="J430" s="122" t="s">
        <v>490</v>
      </c>
      <c r="K430" s="122" t="s">
        <v>490</v>
      </c>
      <c r="L430" s="122" t="s">
        <v>490</v>
      </c>
      <c r="M430" s="123" t="s">
        <v>490</v>
      </c>
      <c r="N430" s="96"/>
      <c r="O430" s="122" t="s">
        <v>490</v>
      </c>
      <c r="P430" s="96"/>
      <c r="Q430" s="124" t="s">
        <v>490</v>
      </c>
      <c r="R430" s="96"/>
      <c r="S430" s="125" t="s">
        <v>490</v>
      </c>
      <c r="T430" s="100"/>
      <c r="U430" s="100"/>
      <c r="V430" s="100"/>
      <c r="W430" s="126" t="s">
        <v>490</v>
      </c>
      <c r="X430" s="127" t="s">
        <v>490</v>
      </c>
      <c r="Y430" s="122" t="s">
        <v>490</v>
      </c>
      <c r="Z430" s="96"/>
      <c r="AA430" s="127" t="s">
        <v>490</v>
      </c>
      <c r="AB430" s="122" t="s">
        <v>490</v>
      </c>
      <c r="AC430" s="95"/>
      <c r="AD430" s="96"/>
      <c r="AE430" s="122" t="s">
        <v>490</v>
      </c>
      <c r="AF430" s="95"/>
      <c r="AG430" s="100"/>
      <c r="AH430" s="102"/>
      <c r="AI430" s="102"/>
      <c r="AJ430" s="103"/>
      <c r="AK430" s="122" t="s">
        <v>490</v>
      </c>
      <c r="AL430" s="96"/>
      <c r="AM430" s="128" t="s">
        <v>490</v>
      </c>
      <c r="AN430" s="96"/>
    </row>
    <row r="431" spans="1:40" x14ac:dyDescent="0.25">
      <c r="A431" s="95" t="s">
        <v>24</v>
      </c>
      <c r="B431" s="96" t="s">
        <v>58</v>
      </c>
      <c r="C431" s="122" t="s">
        <v>490</v>
      </c>
      <c r="D431" s="104" t="str">
        <f>VLOOKUP(C431,Authorisation[],2,FALSE)</f>
        <v>-</v>
      </c>
      <c r="E431" s="122" t="s">
        <v>490</v>
      </c>
      <c r="F431" s="122" t="s">
        <v>490</v>
      </c>
      <c r="G431" s="122" t="s">
        <v>490</v>
      </c>
      <c r="H431" s="122" t="s">
        <v>490</v>
      </c>
      <c r="I431" s="122" t="s">
        <v>490</v>
      </c>
      <c r="J431" s="122" t="s">
        <v>490</v>
      </c>
      <c r="K431" s="122" t="s">
        <v>490</v>
      </c>
      <c r="L431" s="122" t="s">
        <v>490</v>
      </c>
      <c r="M431" s="123" t="s">
        <v>490</v>
      </c>
      <c r="N431" s="96"/>
      <c r="O431" s="122" t="s">
        <v>490</v>
      </c>
      <c r="P431" s="96"/>
      <c r="Q431" s="124" t="s">
        <v>490</v>
      </c>
      <c r="R431" s="96"/>
      <c r="S431" s="125" t="s">
        <v>490</v>
      </c>
      <c r="T431" s="100"/>
      <c r="U431" s="100"/>
      <c r="V431" s="100"/>
      <c r="W431" s="126" t="s">
        <v>490</v>
      </c>
      <c r="X431" s="127" t="s">
        <v>490</v>
      </c>
      <c r="Y431" s="122" t="s">
        <v>490</v>
      </c>
      <c r="Z431" s="96"/>
      <c r="AA431" s="127" t="s">
        <v>490</v>
      </c>
      <c r="AB431" s="122" t="s">
        <v>490</v>
      </c>
      <c r="AC431" s="95"/>
      <c r="AD431" s="96"/>
      <c r="AE431" s="122" t="s">
        <v>490</v>
      </c>
      <c r="AF431" s="95"/>
      <c r="AG431" s="100"/>
      <c r="AH431" s="102"/>
      <c r="AI431" s="102"/>
      <c r="AJ431" s="103"/>
      <c r="AK431" s="122" t="s">
        <v>490</v>
      </c>
      <c r="AL431" s="96"/>
      <c r="AM431" s="128" t="s">
        <v>490</v>
      </c>
      <c r="AN431" s="96"/>
    </row>
    <row r="432" spans="1:40" x14ac:dyDescent="0.25">
      <c r="A432" s="95" t="s">
        <v>24</v>
      </c>
      <c r="B432" s="96" t="s">
        <v>58</v>
      </c>
      <c r="C432" s="122" t="s">
        <v>490</v>
      </c>
      <c r="D432" s="104" t="str">
        <f>VLOOKUP(C432,Authorisation[],2,FALSE)</f>
        <v>-</v>
      </c>
      <c r="E432" s="122" t="s">
        <v>490</v>
      </c>
      <c r="F432" s="122" t="s">
        <v>490</v>
      </c>
      <c r="G432" s="122" t="s">
        <v>490</v>
      </c>
      <c r="H432" s="122" t="s">
        <v>490</v>
      </c>
      <c r="I432" s="122" t="s">
        <v>490</v>
      </c>
      <c r="J432" s="122" t="s">
        <v>490</v>
      </c>
      <c r="K432" s="122" t="s">
        <v>490</v>
      </c>
      <c r="L432" s="122" t="s">
        <v>490</v>
      </c>
      <c r="M432" s="123" t="s">
        <v>490</v>
      </c>
      <c r="N432" s="96"/>
      <c r="O432" s="122" t="s">
        <v>490</v>
      </c>
      <c r="P432" s="96"/>
      <c r="Q432" s="124" t="s">
        <v>490</v>
      </c>
      <c r="R432" s="96"/>
      <c r="S432" s="125" t="s">
        <v>490</v>
      </c>
      <c r="T432" s="100"/>
      <c r="U432" s="100"/>
      <c r="V432" s="100"/>
      <c r="W432" s="126" t="s">
        <v>490</v>
      </c>
      <c r="X432" s="127" t="s">
        <v>490</v>
      </c>
      <c r="Y432" s="122" t="s">
        <v>490</v>
      </c>
      <c r="Z432" s="96"/>
      <c r="AA432" s="127" t="s">
        <v>490</v>
      </c>
      <c r="AB432" s="122" t="s">
        <v>490</v>
      </c>
      <c r="AC432" s="95"/>
      <c r="AD432" s="96"/>
      <c r="AE432" s="122" t="s">
        <v>490</v>
      </c>
      <c r="AF432" s="95"/>
      <c r="AG432" s="100"/>
      <c r="AH432" s="102"/>
      <c r="AI432" s="102"/>
      <c r="AJ432" s="103"/>
      <c r="AK432" s="122" t="s">
        <v>490</v>
      </c>
      <c r="AL432" s="96"/>
      <c r="AM432" s="128" t="s">
        <v>490</v>
      </c>
      <c r="AN432" s="96"/>
    </row>
    <row r="433" spans="1:40" x14ac:dyDescent="0.25">
      <c r="A433" s="95" t="s">
        <v>24</v>
      </c>
      <c r="B433" s="96" t="s">
        <v>58</v>
      </c>
      <c r="C433" s="122" t="s">
        <v>490</v>
      </c>
      <c r="D433" s="104" t="str">
        <f>VLOOKUP(C433,Authorisation[],2,FALSE)</f>
        <v>-</v>
      </c>
      <c r="E433" s="122" t="s">
        <v>490</v>
      </c>
      <c r="F433" s="122" t="s">
        <v>490</v>
      </c>
      <c r="G433" s="122" t="s">
        <v>490</v>
      </c>
      <c r="H433" s="122" t="s">
        <v>490</v>
      </c>
      <c r="I433" s="122" t="s">
        <v>490</v>
      </c>
      <c r="J433" s="122" t="s">
        <v>490</v>
      </c>
      <c r="K433" s="122" t="s">
        <v>490</v>
      </c>
      <c r="L433" s="122" t="s">
        <v>490</v>
      </c>
      <c r="M433" s="123" t="s">
        <v>490</v>
      </c>
      <c r="N433" s="96"/>
      <c r="O433" s="122" t="s">
        <v>490</v>
      </c>
      <c r="P433" s="96"/>
      <c r="Q433" s="124" t="s">
        <v>490</v>
      </c>
      <c r="R433" s="96"/>
      <c r="S433" s="125" t="s">
        <v>490</v>
      </c>
      <c r="T433" s="100"/>
      <c r="U433" s="100"/>
      <c r="V433" s="100"/>
      <c r="W433" s="126" t="s">
        <v>490</v>
      </c>
      <c r="X433" s="127" t="s">
        <v>490</v>
      </c>
      <c r="Y433" s="122" t="s">
        <v>490</v>
      </c>
      <c r="Z433" s="96"/>
      <c r="AA433" s="127" t="s">
        <v>490</v>
      </c>
      <c r="AB433" s="122" t="s">
        <v>490</v>
      </c>
      <c r="AC433" s="95"/>
      <c r="AD433" s="96"/>
      <c r="AE433" s="122" t="s">
        <v>490</v>
      </c>
      <c r="AF433" s="95"/>
      <c r="AG433" s="100"/>
      <c r="AH433" s="102"/>
      <c r="AI433" s="102"/>
      <c r="AJ433" s="103"/>
      <c r="AK433" s="122" t="s">
        <v>490</v>
      </c>
      <c r="AL433" s="96"/>
      <c r="AM433" s="128" t="s">
        <v>490</v>
      </c>
      <c r="AN433" s="96"/>
    </row>
    <row r="434" spans="1:40" x14ac:dyDescent="0.25">
      <c r="A434" s="95" t="s">
        <v>24</v>
      </c>
      <c r="B434" s="96" t="s">
        <v>58</v>
      </c>
      <c r="C434" s="122" t="s">
        <v>490</v>
      </c>
      <c r="D434" s="104" t="str">
        <f>VLOOKUP(C434,Authorisation[],2,FALSE)</f>
        <v>-</v>
      </c>
      <c r="E434" s="122" t="s">
        <v>490</v>
      </c>
      <c r="F434" s="122" t="s">
        <v>490</v>
      </c>
      <c r="G434" s="122" t="s">
        <v>490</v>
      </c>
      <c r="H434" s="122" t="s">
        <v>490</v>
      </c>
      <c r="I434" s="122" t="s">
        <v>490</v>
      </c>
      <c r="J434" s="122" t="s">
        <v>490</v>
      </c>
      <c r="K434" s="122" t="s">
        <v>490</v>
      </c>
      <c r="L434" s="122" t="s">
        <v>490</v>
      </c>
      <c r="M434" s="123" t="s">
        <v>490</v>
      </c>
      <c r="N434" s="96"/>
      <c r="O434" s="122" t="s">
        <v>490</v>
      </c>
      <c r="P434" s="96"/>
      <c r="Q434" s="124" t="s">
        <v>490</v>
      </c>
      <c r="R434" s="96"/>
      <c r="S434" s="125" t="s">
        <v>490</v>
      </c>
      <c r="T434" s="100"/>
      <c r="U434" s="100"/>
      <c r="V434" s="100"/>
      <c r="W434" s="126" t="s">
        <v>490</v>
      </c>
      <c r="X434" s="127" t="s">
        <v>490</v>
      </c>
      <c r="Y434" s="122" t="s">
        <v>490</v>
      </c>
      <c r="Z434" s="96"/>
      <c r="AA434" s="127" t="s">
        <v>490</v>
      </c>
      <c r="AB434" s="122" t="s">
        <v>490</v>
      </c>
      <c r="AC434" s="95"/>
      <c r="AD434" s="96"/>
      <c r="AE434" s="122" t="s">
        <v>490</v>
      </c>
      <c r="AF434" s="95"/>
      <c r="AG434" s="100"/>
      <c r="AH434" s="102"/>
      <c r="AI434" s="102"/>
      <c r="AJ434" s="103"/>
      <c r="AK434" s="122" t="s">
        <v>490</v>
      </c>
      <c r="AL434" s="96"/>
      <c r="AM434" s="128" t="s">
        <v>490</v>
      </c>
      <c r="AN434" s="96"/>
    </row>
    <row r="435" spans="1:40" x14ac:dyDescent="0.25">
      <c r="A435" s="95" t="s">
        <v>24</v>
      </c>
      <c r="B435" s="96" t="s">
        <v>58</v>
      </c>
      <c r="C435" s="122" t="s">
        <v>490</v>
      </c>
      <c r="D435" s="104" t="str">
        <f>VLOOKUP(C435,Authorisation[],2,FALSE)</f>
        <v>-</v>
      </c>
      <c r="E435" s="122" t="s">
        <v>490</v>
      </c>
      <c r="F435" s="122" t="s">
        <v>490</v>
      </c>
      <c r="G435" s="122" t="s">
        <v>490</v>
      </c>
      <c r="H435" s="122" t="s">
        <v>490</v>
      </c>
      <c r="I435" s="122" t="s">
        <v>490</v>
      </c>
      <c r="J435" s="122" t="s">
        <v>490</v>
      </c>
      <c r="K435" s="122" t="s">
        <v>490</v>
      </c>
      <c r="L435" s="122" t="s">
        <v>490</v>
      </c>
      <c r="M435" s="123" t="s">
        <v>490</v>
      </c>
      <c r="N435" s="96"/>
      <c r="O435" s="122" t="s">
        <v>490</v>
      </c>
      <c r="P435" s="96"/>
      <c r="Q435" s="124" t="s">
        <v>490</v>
      </c>
      <c r="R435" s="96"/>
      <c r="S435" s="125" t="s">
        <v>490</v>
      </c>
      <c r="T435" s="100"/>
      <c r="U435" s="100"/>
      <c r="V435" s="100"/>
      <c r="W435" s="126" t="s">
        <v>490</v>
      </c>
      <c r="X435" s="127" t="s">
        <v>490</v>
      </c>
      <c r="Y435" s="122" t="s">
        <v>490</v>
      </c>
      <c r="Z435" s="96"/>
      <c r="AA435" s="127" t="s">
        <v>490</v>
      </c>
      <c r="AB435" s="122" t="s">
        <v>490</v>
      </c>
      <c r="AC435" s="95"/>
      <c r="AD435" s="96"/>
      <c r="AE435" s="122" t="s">
        <v>490</v>
      </c>
      <c r="AF435" s="95"/>
      <c r="AG435" s="100"/>
      <c r="AH435" s="102"/>
      <c r="AI435" s="102"/>
      <c r="AJ435" s="103"/>
      <c r="AK435" s="122" t="s">
        <v>490</v>
      </c>
      <c r="AL435" s="96"/>
      <c r="AM435" s="128" t="s">
        <v>490</v>
      </c>
      <c r="AN435" s="96"/>
    </row>
    <row r="436" spans="1:40" x14ac:dyDescent="0.25">
      <c r="A436" s="95" t="s">
        <v>24</v>
      </c>
      <c r="B436" s="96" t="s">
        <v>58</v>
      </c>
      <c r="C436" s="122" t="s">
        <v>490</v>
      </c>
      <c r="D436" s="104" t="str">
        <f>VLOOKUP(C436,Authorisation[],2,FALSE)</f>
        <v>-</v>
      </c>
      <c r="E436" s="122" t="s">
        <v>490</v>
      </c>
      <c r="F436" s="122" t="s">
        <v>490</v>
      </c>
      <c r="G436" s="122" t="s">
        <v>490</v>
      </c>
      <c r="H436" s="122" t="s">
        <v>490</v>
      </c>
      <c r="I436" s="122" t="s">
        <v>490</v>
      </c>
      <c r="J436" s="122" t="s">
        <v>490</v>
      </c>
      <c r="K436" s="122" t="s">
        <v>490</v>
      </c>
      <c r="L436" s="122" t="s">
        <v>490</v>
      </c>
      <c r="M436" s="123" t="s">
        <v>490</v>
      </c>
      <c r="N436" s="96"/>
      <c r="O436" s="122" t="s">
        <v>490</v>
      </c>
      <c r="P436" s="96"/>
      <c r="Q436" s="124" t="s">
        <v>490</v>
      </c>
      <c r="R436" s="96"/>
      <c r="S436" s="125" t="s">
        <v>490</v>
      </c>
      <c r="T436" s="100"/>
      <c r="U436" s="100"/>
      <c r="V436" s="100"/>
      <c r="W436" s="126" t="s">
        <v>490</v>
      </c>
      <c r="X436" s="127" t="s">
        <v>490</v>
      </c>
      <c r="Y436" s="122" t="s">
        <v>490</v>
      </c>
      <c r="Z436" s="96"/>
      <c r="AA436" s="127" t="s">
        <v>490</v>
      </c>
      <c r="AB436" s="122" t="s">
        <v>490</v>
      </c>
      <c r="AC436" s="95"/>
      <c r="AD436" s="96"/>
      <c r="AE436" s="122" t="s">
        <v>490</v>
      </c>
      <c r="AF436" s="95"/>
      <c r="AG436" s="100"/>
      <c r="AH436" s="102"/>
      <c r="AI436" s="102"/>
      <c r="AJ436" s="103"/>
      <c r="AK436" s="122" t="s">
        <v>490</v>
      </c>
      <c r="AL436" s="96"/>
      <c r="AM436" s="128" t="s">
        <v>490</v>
      </c>
      <c r="AN436" s="96"/>
    </row>
    <row r="437" spans="1:40" x14ac:dyDescent="0.25">
      <c r="A437" s="95" t="s">
        <v>24</v>
      </c>
      <c r="B437" s="96" t="s">
        <v>58</v>
      </c>
      <c r="C437" s="122" t="s">
        <v>490</v>
      </c>
      <c r="D437" s="104" t="str">
        <f>VLOOKUP(C437,Authorisation[],2,FALSE)</f>
        <v>-</v>
      </c>
      <c r="E437" s="122" t="s">
        <v>490</v>
      </c>
      <c r="F437" s="122" t="s">
        <v>490</v>
      </c>
      <c r="G437" s="122" t="s">
        <v>490</v>
      </c>
      <c r="H437" s="122" t="s">
        <v>490</v>
      </c>
      <c r="I437" s="122" t="s">
        <v>490</v>
      </c>
      <c r="J437" s="122" t="s">
        <v>490</v>
      </c>
      <c r="K437" s="122" t="s">
        <v>490</v>
      </c>
      <c r="L437" s="122" t="s">
        <v>490</v>
      </c>
      <c r="M437" s="123" t="s">
        <v>490</v>
      </c>
      <c r="N437" s="96"/>
      <c r="O437" s="122" t="s">
        <v>490</v>
      </c>
      <c r="P437" s="96"/>
      <c r="Q437" s="124" t="s">
        <v>490</v>
      </c>
      <c r="R437" s="96"/>
      <c r="S437" s="125" t="s">
        <v>490</v>
      </c>
      <c r="T437" s="100"/>
      <c r="U437" s="100"/>
      <c r="V437" s="100"/>
      <c r="W437" s="126" t="s">
        <v>490</v>
      </c>
      <c r="X437" s="127" t="s">
        <v>490</v>
      </c>
      <c r="Y437" s="122" t="s">
        <v>490</v>
      </c>
      <c r="Z437" s="96"/>
      <c r="AA437" s="127" t="s">
        <v>490</v>
      </c>
      <c r="AB437" s="122" t="s">
        <v>490</v>
      </c>
      <c r="AC437" s="95"/>
      <c r="AD437" s="96"/>
      <c r="AE437" s="122" t="s">
        <v>490</v>
      </c>
      <c r="AF437" s="95"/>
      <c r="AG437" s="100"/>
      <c r="AH437" s="102"/>
      <c r="AI437" s="102"/>
      <c r="AJ437" s="103"/>
      <c r="AK437" s="122" t="s">
        <v>490</v>
      </c>
      <c r="AL437" s="96"/>
      <c r="AM437" s="128" t="s">
        <v>490</v>
      </c>
      <c r="AN437" s="96"/>
    </row>
    <row r="438" spans="1:40" x14ac:dyDescent="0.25">
      <c r="A438" s="95" t="s">
        <v>24</v>
      </c>
      <c r="B438" s="96" t="s">
        <v>58</v>
      </c>
      <c r="C438" s="122" t="s">
        <v>490</v>
      </c>
      <c r="D438" s="104" t="str">
        <f>VLOOKUP(C438,Authorisation[],2,FALSE)</f>
        <v>-</v>
      </c>
      <c r="E438" s="122" t="s">
        <v>490</v>
      </c>
      <c r="F438" s="122" t="s">
        <v>490</v>
      </c>
      <c r="G438" s="122" t="s">
        <v>490</v>
      </c>
      <c r="H438" s="122" t="s">
        <v>490</v>
      </c>
      <c r="I438" s="122" t="s">
        <v>490</v>
      </c>
      <c r="J438" s="122" t="s">
        <v>490</v>
      </c>
      <c r="K438" s="122" t="s">
        <v>490</v>
      </c>
      <c r="L438" s="122" t="s">
        <v>490</v>
      </c>
      <c r="M438" s="123" t="s">
        <v>490</v>
      </c>
      <c r="N438" s="96"/>
      <c r="O438" s="122" t="s">
        <v>490</v>
      </c>
      <c r="P438" s="96"/>
      <c r="Q438" s="124" t="s">
        <v>490</v>
      </c>
      <c r="R438" s="96"/>
      <c r="S438" s="125" t="s">
        <v>490</v>
      </c>
      <c r="T438" s="100"/>
      <c r="U438" s="100"/>
      <c r="V438" s="100"/>
      <c r="W438" s="126" t="s">
        <v>490</v>
      </c>
      <c r="X438" s="127" t="s">
        <v>490</v>
      </c>
      <c r="Y438" s="122" t="s">
        <v>490</v>
      </c>
      <c r="Z438" s="96"/>
      <c r="AA438" s="127" t="s">
        <v>490</v>
      </c>
      <c r="AB438" s="122" t="s">
        <v>490</v>
      </c>
      <c r="AC438" s="95"/>
      <c r="AD438" s="96"/>
      <c r="AE438" s="122" t="s">
        <v>490</v>
      </c>
      <c r="AF438" s="95"/>
      <c r="AG438" s="100"/>
      <c r="AH438" s="102"/>
      <c r="AI438" s="102"/>
      <c r="AJ438" s="103"/>
      <c r="AK438" s="122" t="s">
        <v>490</v>
      </c>
      <c r="AL438" s="96"/>
      <c r="AM438" s="128" t="s">
        <v>490</v>
      </c>
      <c r="AN438" s="96"/>
    </row>
    <row r="439" spans="1:40" x14ac:dyDescent="0.25">
      <c r="A439" s="95" t="s">
        <v>24</v>
      </c>
      <c r="B439" s="96" t="s">
        <v>58</v>
      </c>
      <c r="C439" s="122" t="s">
        <v>490</v>
      </c>
      <c r="D439" s="104" t="str">
        <f>VLOOKUP(C439,Authorisation[],2,FALSE)</f>
        <v>-</v>
      </c>
      <c r="E439" s="122" t="s">
        <v>490</v>
      </c>
      <c r="F439" s="122" t="s">
        <v>490</v>
      </c>
      <c r="G439" s="122" t="s">
        <v>490</v>
      </c>
      <c r="H439" s="122" t="s">
        <v>490</v>
      </c>
      <c r="I439" s="122" t="s">
        <v>490</v>
      </c>
      <c r="J439" s="122" t="s">
        <v>490</v>
      </c>
      <c r="K439" s="122" t="s">
        <v>490</v>
      </c>
      <c r="L439" s="122" t="s">
        <v>490</v>
      </c>
      <c r="M439" s="123" t="s">
        <v>490</v>
      </c>
      <c r="N439" s="96"/>
      <c r="O439" s="122" t="s">
        <v>490</v>
      </c>
      <c r="P439" s="96"/>
      <c r="Q439" s="124" t="s">
        <v>490</v>
      </c>
      <c r="R439" s="96"/>
      <c r="S439" s="125" t="s">
        <v>490</v>
      </c>
      <c r="T439" s="100"/>
      <c r="U439" s="100"/>
      <c r="V439" s="100"/>
      <c r="W439" s="126" t="s">
        <v>490</v>
      </c>
      <c r="X439" s="127" t="s">
        <v>490</v>
      </c>
      <c r="Y439" s="122" t="s">
        <v>490</v>
      </c>
      <c r="Z439" s="96"/>
      <c r="AA439" s="127" t="s">
        <v>490</v>
      </c>
      <c r="AB439" s="122" t="s">
        <v>490</v>
      </c>
      <c r="AC439" s="95"/>
      <c r="AD439" s="96"/>
      <c r="AE439" s="122" t="s">
        <v>490</v>
      </c>
      <c r="AF439" s="95"/>
      <c r="AG439" s="100"/>
      <c r="AH439" s="102"/>
      <c r="AI439" s="102"/>
      <c r="AJ439" s="103"/>
      <c r="AK439" s="122" t="s">
        <v>490</v>
      </c>
      <c r="AL439" s="96"/>
      <c r="AM439" s="128" t="s">
        <v>490</v>
      </c>
      <c r="AN439" s="96"/>
    </row>
    <row r="440" spans="1:40" x14ac:dyDescent="0.25">
      <c r="A440" s="95" t="s">
        <v>24</v>
      </c>
      <c r="B440" s="96" t="s">
        <v>58</v>
      </c>
      <c r="C440" s="122" t="s">
        <v>490</v>
      </c>
      <c r="D440" s="104" t="str">
        <f>VLOOKUP(C440,Authorisation[],2,FALSE)</f>
        <v>-</v>
      </c>
      <c r="E440" s="122" t="s">
        <v>490</v>
      </c>
      <c r="F440" s="122" t="s">
        <v>490</v>
      </c>
      <c r="G440" s="122" t="s">
        <v>490</v>
      </c>
      <c r="H440" s="122" t="s">
        <v>490</v>
      </c>
      <c r="I440" s="122" t="s">
        <v>490</v>
      </c>
      <c r="J440" s="122" t="s">
        <v>490</v>
      </c>
      <c r="K440" s="122" t="s">
        <v>490</v>
      </c>
      <c r="L440" s="122" t="s">
        <v>490</v>
      </c>
      <c r="M440" s="123" t="s">
        <v>490</v>
      </c>
      <c r="N440" s="96"/>
      <c r="O440" s="122" t="s">
        <v>490</v>
      </c>
      <c r="P440" s="96"/>
      <c r="Q440" s="124" t="s">
        <v>490</v>
      </c>
      <c r="R440" s="96"/>
      <c r="S440" s="125" t="s">
        <v>490</v>
      </c>
      <c r="T440" s="100"/>
      <c r="U440" s="100"/>
      <c r="V440" s="100"/>
      <c r="W440" s="126" t="s">
        <v>490</v>
      </c>
      <c r="X440" s="127" t="s">
        <v>490</v>
      </c>
      <c r="Y440" s="122" t="s">
        <v>490</v>
      </c>
      <c r="Z440" s="96"/>
      <c r="AA440" s="127" t="s">
        <v>490</v>
      </c>
      <c r="AB440" s="122" t="s">
        <v>490</v>
      </c>
      <c r="AC440" s="95"/>
      <c r="AD440" s="96"/>
      <c r="AE440" s="122" t="s">
        <v>490</v>
      </c>
      <c r="AF440" s="95"/>
      <c r="AG440" s="100"/>
      <c r="AH440" s="102"/>
      <c r="AI440" s="102"/>
      <c r="AJ440" s="103"/>
      <c r="AK440" s="122" t="s">
        <v>490</v>
      </c>
      <c r="AL440" s="96"/>
      <c r="AM440" s="128" t="s">
        <v>490</v>
      </c>
      <c r="AN440" s="96"/>
    </row>
    <row r="441" spans="1:40" x14ac:dyDescent="0.25">
      <c r="A441" s="95" t="s">
        <v>24</v>
      </c>
      <c r="B441" s="96" t="s">
        <v>58</v>
      </c>
      <c r="C441" s="122" t="s">
        <v>490</v>
      </c>
      <c r="D441" s="104" t="str">
        <f>VLOOKUP(C441,Authorisation[],2,FALSE)</f>
        <v>-</v>
      </c>
      <c r="E441" s="122" t="s">
        <v>490</v>
      </c>
      <c r="F441" s="122" t="s">
        <v>490</v>
      </c>
      <c r="G441" s="122" t="s">
        <v>490</v>
      </c>
      <c r="H441" s="122" t="s">
        <v>490</v>
      </c>
      <c r="I441" s="122" t="s">
        <v>490</v>
      </c>
      <c r="J441" s="122" t="s">
        <v>490</v>
      </c>
      <c r="K441" s="122" t="s">
        <v>490</v>
      </c>
      <c r="L441" s="122" t="s">
        <v>490</v>
      </c>
      <c r="M441" s="123" t="s">
        <v>490</v>
      </c>
      <c r="N441" s="96"/>
      <c r="O441" s="122" t="s">
        <v>490</v>
      </c>
      <c r="P441" s="96"/>
      <c r="Q441" s="124" t="s">
        <v>490</v>
      </c>
      <c r="R441" s="96"/>
      <c r="S441" s="125" t="s">
        <v>490</v>
      </c>
      <c r="T441" s="100"/>
      <c r="U441" s="100"/>
      <c r="V441" s="100"/>
      <c r="W441" s="126" t="s">
        <v>490</v>
      </c>
      <c r="X441" s="127" t="s">
        <v>490</v>
      </c>
      <c r="Y441" s="122" t="s">
        <v>490</v>
      </c>
      <c r="Z441" s="96"/>
      <c r="AA441" s="127" t="s">
        <v>490</v>
      </c>
      <c r="AB441" s="122" t="s">
        <v>490</v>
      </c>
      <c r="AC441" s="95"/>
      <c r="AD441" s="96"/>
      <c r="AE441" s="122" t="s">
        <v>490</v>
      </c>
      <c r="AF441" s="95"/>
      <c r="AG441" s="100"/>
      <c r="AH441" s="102"/>
      <c r="AI441" s="102"/>
      <c r="AJ441" s="103"/>
      <c r="AK441" s="122" t="s">
        <v>490</v>
      </c>
      <c r="AL441" s="96"/>
      <c r="AM441" s="128" t="s">
        <v>490</v>
      </c>
      <c r="AN441" s="96"/>
    </row>
    <row r="442" spans="1:40" x14ac:dyDescent="0.25">
      <c r="A442" s="95" t="s">
        <v>24</v>
      </c>
      <c r="B442" s="96" t="s">
        <v>58</v>
      </c>
      <c r="C442" s="122" t="s">
        <v>490</v>
      </c>
      <c r="D442" s="104" t="str">
        <f>VLOOKUP(C442,Authorisation[],2,FALSE)</f>
        <v>-</v>
      </c>
      <c r="E442" s="122" t="s">
        <v>490</v>
      </c>
      <c r="F442" s="122" t="s">
        <v>490</v>
      </c>
      <c r="G442" s="122" t="s">
        <v>490</v>
      </c>
      <c r="H442" s="122" t="s">
        <v>490</v>
      </c>
      <c r="I442" s="122" t="s">
        <v>490</v>
      </c>
      <c r="J442" s="122" t="s">
        <v>490</v>
      </c>
      <c r="K442" s="122" t="s">
        <v>490</v>
      </c>
      <c r="L442" s="122" t="s">
        <v>490</v>
      </c>
      <c r="M442" s="123" t="s">
        <v>490</v>
      </c>
      <c r="N442" s="96"/>
      <c r="O442" s="122" t="s">
        <v>490</v>
      </c>
      <c r="P442" s="96"/>
      <c r="Q442" s="124" t="s">
        <v>490</v>
      </c>
      <c r="R442" s="96"/>
      <c r="S442" s="125" t="s">
        <v>490</v>
      </c>
      <c r="T442" s="100"/>
      <c r="U442" s="100"/>
      <c r="V442" s="100"/>
      <c r="W442" s="126" t="s">
        <v>490</v>
      </c>
      <c r="X442" s="127" t="s">
        <v>490</v>
      </c>
      <c r="Y442" s="122" t="s">
        <v>490</v>
      </c>
      <c r="Z442" s="96"/>
      <c r="AA442" s="127" t="s">
        <v>490</v>
      </c>
      <c r="AB442" s="122" t="s">
        <v>490</v>
      </c>
      <c r="AC442" s="95"/>
      <c r="AD442" s="96"/>
      <c r="AE442" s="122" t="s">
        <v>490</v>
      </c>
      <c r="AF442" s="95"/>
      <c r="AG442" s="100"/>
      <c r="AH442" s="102"/>
      <c r="AI442" s="102"/>
      <c r="AJ442" s="103"/>
      <c r="AK442" s="122" t="s">
        <v>490</v>
      </c>
      <c r="AL442" s="96"/>
      <c r="AM442" s="128" t="s">
        <v>490</v>
      </c>
      <c r="AN442" s="96"/>
    </row>
    <row r="443" spans="1:40" x14ac:dyDescent="0.25">
      <c r="A443" s="95" t="s">
        <v>24</v>
      </c>
      <c r="B443" s="96" t="s">
        <v>58</v>
      </c>
      <c r="C443" s="122" t="s">
        <v>490</v>
      </c>
      <c r="D443" s="104" t="str">
        <f>VLOOKUP(C443,Authorisation[],2,FALSE)</f>
        <v>-</v>
      </c>
      <c r="E443" s="122" t="s">
        <v>490</v>
      </c>
      <c r="F443" s="122" t="s">
        <v>490</v>
      </c>
      <c r="G443" s="122" t="s">
        <v>490</v>
      </c>
      <c r="H443" s="122" t="s">
        <v>490</v>
      </c>
      <c r="I443" s="122" t="s">
        <v>490</v>
      </c>
      <c r="J443" s="122" t="s">
        <v>490</v>
      </c>
      <c r="K443" s="122" t="s">
        <v>490</v>
      </c>
      <c r="L443" s="122" t="s">
        <v>490</v>
      </c>
      <c r="M443" s="123" t="s">
        <v>490</v>
      </c>
      <c r="N443" s="96"/>
      <c r="O443" s="122" t="s">
        <v>490</v>
      </c>
      <c r="P443" s="96"/>
      <c r="Q443" s="124" t="s">
        <v>490</v>
      </c>
      <c r="R443" s="96"/>
      <c r="S443" s="125" t="s">
        <v>490</v>
      </c>
      <c r="T443" s="100"/>
      <c r="U443" s="100"/>
      <c r="V443" s="100"/>
      <c r="W443" s="126" t="s">
        <v>490</v>
      </c>
      <c r="X443" s="127" t="s">
        <v>490</v>
      </c>
      <c r="Y443" s="122" t="s">
        <v>490</v>
      </c>
      <c r="Z443" s="96"/>
      <c r="AA443" s="127" t="s">
        <v>490</v>
      </c>
      <c r="AB443" s="122" t="s">
        <v>490</v>
      </c>
      <c r="AC443" s="95"/>
      <c r="AD443" s="96"/>
      <c r="AE443" s="122" t="s">
        <v>490</v>
      </c>
      <c r="AF443" s="95"/>
      <c r="AG443" s="100"/>
      <c r="AH443" s="102"/>
      <c r="AI443" s="102"/>
      <c r="AJ443" s="103"/>
      <c r="AK443" s="122" t="s">
        <v>490</v>
      </c>
      <c r="AL443" s="96"/>
      <c r="AM443" s="128" t="s">
        <v>490</v>
      </c>
      <c r="AN443" s="96"/>
    </row>
    <row r="444" spans="1:40" x14ac:dyDescent="0.25">
      <c r="A444" s="95" t="s">
        <v>24</v>
      </c>
      <c r="B444" s="96" t="s">
        <v>58</v>
      </c>
      <c r="C444" s="122" t="s">
        <v>490</v>
      </c>
      <c r="D444" s="104" t="str">
        <f>VLOOKUP(C444,Authorisation[],2,FALSE)</f>
        <v>-</v>
      </c>
      <c r="E444" s="122" t="s">
        <v>490</v>
      </c>
      <c r="F444" s="122" t="s">
        <v>490</v>
      </c>
      <c r="G444" s="122" t="s">
        <v>490</v>
      </c>
      <c r="H444" s="122" t="s">
        <v>490</v>
      </c>
      <c r="I444" s="122" t="s">
        <v>490</v>
      </c>
      <c r="J444" s="122" t="s">
        <v>490</v>
      </c>
      <c r="K444" s="122" t="s">
        <v>490</v>
      </c>
      <c r="L444" s="122" t="s">
        <v>490</v>
      </c>
      <c r="M444" s="123" t="s">
        <v>490</v>
      </c>
      <c r="N444" s="96"/>
      <c r="O444" s="122" t="s">
        <v>490</v>
      </c>
      <c r="P444" s="96"/>
      <c r="Q444" s="124" t="s">
        <v>490</v>
      </c>
      <c r="R444" s="96"/>
      <c r="S444" s="125" t="s">
        <v>490</v>
      </c>
      <c r="T444" s="100"/>
      <c r="U444" s="100"/>
      <c r="V444" s="100"/>
      <c r="W444" s="126" t="s">
        <v>490</v>
      </c>
      <c r="X444" s="127" t="s">
        <v>490</v>
      </c>
      <c r="Y444" s="122" t="s">
        <v>490</v>
      </c>
      <c r="Z444" s="96"/>
      <c r="AA444" s="127" t="s">
        <v>490</v>
      </c>
      <c r="AB444" s="122" t="s">
        <v>490</v>
      </c>
      <c r="AC444" s="95"/>
      <c r="AD444" s="96"/>
      <c r="AE444" s="122" t="s">
        <v>490</v>
      </c>
      <c r="AF444" s="95"/>
      <c r="AG444" s="100"/>
      <c r="AH444" s="102"/>
      <c r="AI444" s="102"/>
      <c r="AJ444" s="103"/>
      <c r="AK444" s="122" t="s">
        <v>490</v>
      </c>
      <c r="AL444" s="96"/>
      <c r="AM444" s="128" t="s">
        <v>490</v>
      </c>
      <c r="AN444" s="96"/>
    </row>
    <row r="445" spans="1:40" x14ac:dyDescent="0.25">
      <c r="A445" s="95" t="s">
        <v>24</v>
      </c>
      <c r="B445" s="96" t="s">
        <v>58</v>
      </c>
      <c r="C445" s="122" t="s">
        <v>490</v>
      </c>
      <c r="D445" s="104" t="str">
        <f>VLOOKUP(C445,Authorisation[],2,FALSE)</f>
        <v>-</v>
      </c>
      <c r="E445" s="122" t="s">
        <v>490</v>
      </c>
      <c r="F445" s="122" t="s">
        <v>490</v>
      </c>
      <c r="G445" s="122" t="s">
        <v>490</v>
      </c>
      <c r="H445" s="122" t="s">
        <v>490</v>
      </c>
      <c r="I445" s="122" t="s">
        <v>490</v>
      </c>
      <c r="J445" s="122" t="s">
        <v>490</v>
      </c>
      <c r="K445" s="122" t="s">
        <v>490</v>
      </c>
      <c r="L445" s="122" t="s">
        <v>490</v>
      </c>
      <c r="M445" s="123" t="s">
        <v>490</v>
      </c>
      <c r="N445" s="96"/>
      <c r="O445" s="122" t="s">
        <v>490</v>
      </c>
      <c r="P445" s="96"/>
      <c r="Q445" s="124" t="s">
        <v>490</v>
      </c>
      <c r="R445" s="96"/>
      <c r="S445" s="125" t="s">
        <v>490</v>
      </c>
      <c r="T445" s="100"/>
      <c r="U445" s="100"/>
      <c r="V445" s="100"/>
      <c r="W445" s="126" t="s">
        <v>490</v>
      </c>
      <c r="X445" s="127" t="s">
        <v>490</v>
      </c>
      <c r="Y445" s="122" t="s">
        <v>490</v>
      </c>
      <c r="Z445" s="96"/>
      <c r="AA445" s="127" t="s">
        <v>490</v>
      </c>
      <c r="AB445" s="122" t="s">
        <v>490</v>
      </c>
      <c r="AC445" s="95"/>
      <c r="AD445" s="96"/>
      <c r="AE445" s="122" t="s">
        <v>490</v>
      </c>
      <c r="AF445" s="95"/>
      <c r="AG445" s="100"/>
      <c r="AH445" s="102"/>
      <c r="AI445" s="102"/>
      <c r="AJ445" s="103"/>
      <c r="AK445" s="122" t="s">
        <v>490</v>
      </c>
      <c r="AL445" s="96"/>
      <c r="AM445" s="128" t="s">
        <v>490</v>
      </c>
      <c r="AN445" s="96"/>
    </row>
    <row r="446" spans="1:40" x14ac:dyDescent="0.25">
      <c r="A446" s="95" t="s">
        <v>24</v>
      </c>
      <c r="B446" s="96" t="s">
        <v>58</v>
      </c>
      <c r="C446" s="122" t="s">
        <v>490</v>
      </c>
      <c r="D446" s="104" t="str">
        <f>VLOOKUP(C446,Authorisation[],2,FALSE)</f>
        <v>-</v>
      </c>
      <c r="E446" s="122" t="s">
        <v>490</v>
      </c>
      <c r="F446" s="122" t="s">
        <v>490</v>
      </c>
      <c r="G446" s="122" t="s">
        <v>490</v>
      </c>
      <c r="H446" s="122" t="s">
        <v>490</v>
      </c>
      <c r="I446" s="122" t="s">
        <v>490</v>
      </c>
      <c r="J446" s="122" t="s">
        <v>490</v>
      </c>
      <c r="K446" s="122" t="s">
        <v>490</v>
      </c>
      <c r="L446" s="122" t="s">
        <v>490</v>
      </c>
      <c r="M446" s="123" t="s">
        <v>490</v>
      </c>
      <c r="N446" s="96"/>
      <c r="O446" s="122" t="s">
        <v>490</v>
      </c>
      <c r="P446" s="96"/>
      <c r="Q446" s="124" t="s">
        <v>490</v>
      </c>
      <c r="R446" s="96"/>
      <c r="S446" s="125" t="s">
        <v>490</v>
      </c>
      <c r="T446" s="100"/>
      <c r="U446" s="100"/>
      <c r="V446" s="100"/>
      <c r="W446" s="126" t="s">
        <v>490</v>
      </c>
      <c r="X446" s="127" t="s">
        <v>490</v>
      </c>
      <c r="Y446" s="122" t="s">
        <v>490</v>
      </c>
      <c r="Z446" s="96"/>
      <c r="AA446" s="127" t="s">
        <v>490</v>
      </c>
      <c r="AB446" s="122" t="s">
        <v>490</v>
      </c>
      <c r="AC446" s="95"/>
      <c r="AD446" s="96"/>
      <c r="AE446" s="122" t="s">
        <v>490</v>
      </c>
      <c r="AF446" s="95"/>
      <c r="AG446" s="100"/>
      <c r="AH446" s="102"/>
      <c r="AI446" s="102"/>
      <c r="AJ446" s="103"/>
      <c r="AK446" s="122" t="s">
        <v>490</v>
      </c>
      <c r="AL446" s="96"/>
      <c r="AM446" s="128" t="s">
        <v>490</v>
      </c>
      <c r="AN446" s="96"/>
    </row>
    <row r="447" spans="1:40" x14ac:dyDescent="0.25">
      <c r="A447" s="95" t="s">
        <v>24</v>
      </c>
      <c r="B447" s="96" t="s">
        <v>58</v>
      </c>
      <c r="C447" s="122" t="s">
        <v>490</v>
      </c>
      <c r="D447" s="104" t="str">
        <f>VLOOKUP(C447,Authorisation[],2,FALSE)</f>
        <v>-</v>
      </c>
      <c r="E447" s="122" t="s">
        <v>490</v>
      </c>
      <c r="F447" s="122" t="s">
        <v>490</v>
      </c>
      <c r="G447" s="122" t="s">
        <v>490</v>
      </c>
      <c r="H447" s="122" t="s">
        <v>490</v>
      </c>
      <c r="I447" s="122" t="s">
        <v>490</v>
      </c>
      <c r="J447" s="122" t="s">
        <v>490</v>
      </c>
      <c r="K447" s="122" t="s">
        <v>490</v>
      </c>
      <c r="L447" s="122" t="s">
        <v>490</v>
      </c>
      <c r="M447" s="123" t="s">
        <v>490</v>
      </c>
      <c r="N447" s="96"/>
      <c r="O447" s="122" t="s">
        <v>490</v>
      </c>
      <c r="P447" s="96"/>
      <c r="Q447" s="124" t="s">
        <v>490</v>
      </c>
      <c r="R447" s="96"/>
      <c r="S447" s="125" t="s">
        <v>490</v>
      </c>
      <c r="T447" s="100"/>
      <c r="U447" s="100"/>
      <c r="V447" s="100"/>
      <c r="W447" s="126" t="s">
        <v>490</v>
      </c>
      <c r="X447" s="127" t="s">
        <v>490</v>
      </c>
      <c r="Y447" s="122" t="s">
        <v>490</v>
      </c>
      <c r="Z447" s="96"/>
      <c r="AA447" s="127" t="s">
        <v>490</v>
      </c>
      <c r="AB447" s="122" t="s">
        <v>490</v>
      </c>
      <c r="AC447" s="95"/>
      <c r="AD447" s="96"/>
      <c r="AE447" s="122" t="s">
        <v>490</v>
      </c>
      <c r="AF447" s="95"/>
      <c r="AG447" s="100"/>
      <c r="AH447" s="102"/>
      <c r="AI447" s="102"/>
      <c r="AJ447" s="103"/>
      <c r="AK447" s="122" t="s">
        <v>490</v>
      </c>
      <c r="AL447" s="96"/>
      <c r="AM447" s="128" t="s">
        <v>490</v>
      </c>
      <c r="AN447" s="96"/>
    </row>
    <row r="448" spans="1:40" x14ac:dyDescent="0.25">
      <c r="A448" s="95" t="s">
        <v>24</v>
      </c>
      <c r="B448" s="96" t="s">
        <v>58</v>
      </c>
      <c r="C448" s="122" t="s">
        <v>490</v>
      </c>
      <c r="D448" s="104" t="str">
        <f>VLOOKUP(C448,Authorisation[],2,FALSE)</f>
        <v>-</v>
      </c>
      <c r="E448" s="122" t="s">
        <v>490</v>
      </c>
      <c r="F448" s="122" t="s">
        <v>490</v>
      </c>
      <c r="G448" s="122" t="s">
        <v>490</v>
      </c>
      <c r="H448" s="122" t="s">
        <v>490</v>
      </c>
      <c r="I448" s="122" t="s">
        <v>490</v>
      </c>
      <c r="J448" s="122" t="s">
        <v>490</v>
      </c>
      <c r="K448" s="122" t="s">
        <v>490</v>
      </c>
      <c r="L448" s="122" t="s">
        <v>490</v>
      </c>
      <c r="M448" s="123" t="s">
        <v>490</v>
      </c>
      <c r="N448" s="96"/>
      <c r="O448" s="122" t="s">
        <v>490</v>
      </c>
      <c r="P448" s="96"/>
      <c r="Q448" s="124" t="s">
        <v>490</v>
      </c>
      <c r="R448" s="96"/>
      <c r="S448" s="125" t="s">
        <v>490</v>
      </c>
      <c r="T448" s="100"/>
      <c r="U448" s="100"/>
      <c r="V448" s="100"/>
      <c r="W448" s="126" t="s">
        <v>490</v>
      </c>
      <c r="X448" s="127" t="s">
        <v>490</v>
      </c>
      <c r="Y448" s="122" t="s">
        <v>490</v>
      </c>
      <c r="Z448" s="96"/>
      <c r="AA448" s="127" t="s">
        <v>490</v>
      </c>
      <c r="AB448" s="122" t="s">
        <v>490</v>
      </c>
      <c r="AC448" s="95"/>
      <c r="AD448" s="96"/>
      <c r="AE448" s="122" t="s">
        <v>490</v>
      </c>
      <c r="AF448" s="95"/>
      <c r="AG448" s="100"/>
      <c r="AH448" s="102"/>
      <c r="AI448" s="102"/>
      <c r="AJ448" s="103"/>
      <c r="AK448" s="122" t="s">
        <v>490</v>
      </c>
      <c r="AL448" s="96"/>
      <c r="AM448" s="128" t="s">
        <v>490</v>
      </c>
      <c r="AN448" s="96"/>
    </row>
    <row r="449" spans="1:40" x14ac:dyDescent="0.25">
      <c r="A449" s="95" t="s">
        <v>24</v>
      </c>
      <c r="B449" s="96" t="s">
        <v>58</v>
      </c>
      <c r="C449" s="122" t="s">
        <v>490</v>
      </c>
      <c r="D449" s="104" t="str">
        <f>VLOOKUP(C449,Authorisation[],2,FALSE)</f>
        <v>-</v>
      </c>
      <c r="E449" s="122" t="s">
        <v>490</v>
      </c>
      <c r="F449" s="122" t="s">
        <v>490</v>
      </c>
      <c r="G449" s="122" t="s">
        <v>490</v>
      </c>
      <c r="H449" s="122" t="s">
        <v>490</v>
      </c>
      <c r="I449" s="122" t="s">
        <v>490</v>
      </c>
      <c r="J449" s="122" t="s">
        <v>490</v>
      </c>
      <c r="K449" s="122" t="s">
        <v>490</v>
      </c>
      <c r="L449" s="122" t="s">
        <v>490</v>
      </c>
      <c r="M449" s="123" t="s">
        <v>490</v>
      </c>
      <c r="N449" s="96"/>
      <c r="O449" s="122" t="s">
        <v>490</v>
      </c>
      <c r="P449" s="96"/>
      <c r="Q449" s="124" t="s">
        <v>490</v>
      </c>
      <c r="R449" s="96"/>
      <c r="S449" s="125" t="s">
        <v>490</v>
      </c>
      <c r="T449" s="100"/>
      <c r="U449" s="100"/>
      <c r="V449" s="100"/>
      <c r="W449" s="126" t="s">
        <v>490</v>
      </c>
      <c r="X449" s="127" t="s">
        <v>490</v>
      </c>
      <c r="Y449" s="122" t="s">
        <v>490</v>
      </c>
      <c r="Z449" s="96"/>
      <c r="AA449" s="127" t="s">
        <v>490</v>
      </c>
      <c r="AB449" s="122" t="s">
        <v>490</v>
      </c>
      <c r="AC449" s="95"/>
      <c r="AD449" s="96"/>
      <c r="AE449" s="122" t="s">
        <v>490</v>
      </c>
      <c r="AF449" s="95"/>
      <c r="AG449" s="100"/>
      <c r="AH449" s="102"/>
      <c r="AI449" s="102"/>
      <c r="AJ449" s="103"/>
      <c r="AK449" s="122" t="s">
        <v>490</v>
      </c>
      <c r="AL449" s="96"/>
      <c r="AM449" s="128" t="s">
        <v>490</v>
      </c>
      <c r="AN449" s="96"/>
    </row>
    <row r="450" spans="1:40" x14ac:dyDescent="0.25">
      <c r="A450" s="95" t="s">
        <v>24</v>
      </c>
      <c r="B450" s="96" t="s">
        <v>58</v>
      </c>
      <c r="C450" s="122" t="s">
        <v>490</v>
      </c>
      <c r="D450" s="104" t="str">
        <f>VLOOKUP(C450,Authorisation[],2,FALSE)</f>
        <v>-</v>
      </c>
      <c r="E450" s="122" t="s">
        <v>490</v>
      </c>
      <c r="F450" s="122" t="s">
        <v>490</v>
      </c>
      <c r="G450" s="122" t="s">
        <v>490</v>
      </c>
      <c r="H450" s="122" t="s">
        <v>490</v>
      </c>
      <c r="I450" s="122" t="s">
        <v>490</v>
      </c>
      <c r="J450" s="122" t="s">
        <v>490</v>
      </c>
      <c r="K450" s="122" t="s">
        <v>490</v>
      </c>
      <c r="L450" s="122" t="s">
        <v>490</v>
      </c>
      <c r="M450" s="123" t="s">
        <v>490</v>
      </c>
      <c r="N450" s="96"/>
      <c r="O450" s="122" t="s">
        <v>490</v>
      </c>
      <c r="P450" s="96"/>
      <c r="Q450" s="124" t="s">
        <v>490</v>
      </c>
      <c r="R450" s="96"/>
      <c r="S450" s="125" t="s">
        <v>490</v>
      </c>
      <c r="T450" s="100"/>
      <c r="U450" s="100"/>
      <c r="V450" s="100"/>
      <c r="W450" s="126" t="s">
        <v>490</v>
      </c>
      <c r="X450" s="127" t="s">
        <v>490</v>
      </c>
      <c r="Y450" s="122" t="s">
        <v>490</v>
      </c>
      <c r="Z450" s="96"/>
      <c r="AA450" s="127" t="s">
        <v>490</v>
      </c>
      <c r="AB450" s="122" t="s">
        <v>490</v>
      </c>
      <c r="AC450" s="95"/>
      <c r="AD450" s="96"/>
      <c r="AE450" s="122" t="s">
        <v>490</v>
      </c>
      <c r="AF450" s="95"/>
      <c r="AG450" s="100"/>
      <c r="AH450" s="102"/>
      <c r="AI450" s="102"/>
      <c r="AJ450" s="103"/>
      <c r="AK450" s="122" t="s">
        <v>490</v>
      </c>
      <c r="AL450" s="96"/>
      <c r="AM450" s="128" t="s">
        <v>490</v>
      </c>
      <c r="AN450" s="96"/>
    </row>
    <row r="451" spans="1:40" x14ac:dyDescent="0.25">
      <c r="A451" s="95" t="s">
        <v>24</v>
      </c>
      <c r="B451" s="96" t="s">
        <v>58</v>
      </c>
      <c r="C451" s="122" t="s">
        <v>490</v>
      </c>
      <c r="D451" s="104" t="str">
        <f>VLOOKUP(C451,Authorisation[],2,FALSE)</f>
        <v>-</v>
      </c>
      <c r="E451" s="122" t="s">
        <v>490</v>
      </c>
      <c r="F451" s="122" t="s">
        <v>490</v>
      </c>
      <c r="G451" s="122" t="s">
        <v>490</v>
      </c>
      <c r="H451" s="122" t="s">
        <v>490</v>
      </c>
      <c r="I451" s="122" t="s">
        <v>490</v>
      </c>
      <c r="J451" s="122" t="s">
        <v>490</v>
      </c>
      <c r="K451" s="122" t="s">
        <v>490</v>
      </c>
      <c r="L451" s="122" t="s">
        <v>490</v>
      </c>
      <c r="M451" s="123" t="s">
        <v>490</v>
      </c>
      <c r="N451" s="96"/>
      <c r="O451" s="122" t="s">
        <v>490</v>
      </c>
      <c r="P451" s="96"/>
      <c r="Q451" s="124" t="s">
        <v>490</v>
      </c>
      <c r="R451" s="96"/>
      <c r="S451" s="125" t="s">
        <v>490</v>
      </c>
      <c r="T451" s="100"/>
      <c r="U451" s="100"/>
      <c r="V451" s="100"/>
      <c r="W451" s="126" t="s">
        <v>490</v>
      </c>
      <c r="X451" s="127" t="s">
        <v>490</v>
      </c>
      <c r="Y451" s="122" t="s">
        <v>490</v>
      </c>
      <c r="Z451" s="96"/>
      <c r="AA451" s="127" t="s">
        <v>490</v>
      </c>
      <c r="AB451" s="122" t="s">
        <v>490</v>
      </c>
      <c r="AC451" s="95"/>
      <c r="AD451" s="96"/>
      <c r="AE451" s="122" t="s">
        <v>490</v>
      </c>
      <c r="AF451" s="95"/>
      <c r="AG451" s="100"/>
      <c r="AH451" s="102"/>
      <c r="AI451" s="102"/>
      <c r="AJ451" s="103"/>
      <c r="AK451" s="122" t="s">
        <v>490</v>
      </c>
      <c r="AL451" s="96"/>
      <c r="AM451" s="128" t="s">
        <v>490</v>
      </c>
      <c r="AN451" s="96"/>
    </row>
    <row r="452" spans="1:40" x14ac:dyDescent="0.25">
      <c r="A452" s="95" t="s">
        <v>24</v>
      </c>
      <c r="B452" s="96" t="s">
        <v>58</v>
      </c>
      <c r="C452" s="122" t="s">
        <v>490</v>
      </c>
      <c r="D452" s="104" t="str">
        <f>VLOOKUP(C452,Authorisation[],2,FALSE)</f>
        <v>-</v>
      </c>
      <c r="E452" s="122" t="s">
        <v>490</v>
      </c>
      <c r="F452" s="122" t="s">
        <v>490</v>
      </c>
      <c r="G452" s="122" t="s">
        <v>490</v>
      </c>
      <c r="H452" s="122" t="s">
        <v>490</v>
      </c>
      <c r="I452" s="122" t="s">
        <v>490</v>
      </c>
      <c r="J452" s="122" t="s">
        <v>490</v>
      </c>
      <c r="K452" s="122" t="s">
        <v>490</v>
      </c>
      <c r="L452" s="122" t="s">
        <v>490</v>
      </c>
      <c r="M452" s="123" t="s">
        <v>490</v>
      </c>
      <c r="N452" s="96"/>
      <c r="O452" s="122" t="s">
        <v>490</v>
      </c>
      <c r="P452" s="96"/>
      <c r="Q452" s="124" t="s">
        <v>490</v>
      </c>
      <c r="R452" s="96"/>
      <c r="S452" s="125" t="s">
        <v>490</v>
      </c>
      <c r="T452" s="100"/>
      <c r="U452" s="100"/>
      <c r="V452" s="100"/>
      <c r="W452" s="126" t="s">
        <v>490</v>
      </c>
      <c r="X452" s="127" t="s">
        <v>490</v>
      </c>
      <c r="Y452" s="122" t="s">
        <v>490</v>
      </c>
      <c r="Z452" s="96"/>
      <c r="AA452" s="127" t="s">
        <v>490</v>
      </c>
      <c r="AB452" s="122" t="s">
        <v>490</v>
      </c>
      <c r="AC452" s="95"/>
      <c r="AD452" s="96"/>
      <c r="AE452" s="122" t="s">
        <v>490</v>
      </c>
      <c r="AF452" s="95"/>
      <c r="AG452" s="100"/>
      <c r="AH452" s="102"/>
      <c r="AI452" s="102"/>
      <c r="AJ452" s="103"/>
      <c r="AK452" s="122" t="s">
        <v>490</v>
      </c>
      <c r="AL452" s="96"/>
      <c r="AM452" s="128" t="s">
        <v>490</v>
      </c>
      <c r="AN452" s="96"/>
    </row>
    <row r="453" spans="1:40" x14ac:dyDescent="0.25">
      <c r="A453" s="95" t="s">
        <v>24</v>
      </c>
      <c r="B453" s="96" t="s">
        <v>58</v>
      </c>
      <c r="C453" s="122" t="s">
        <v>490</v>
      </c>
      <c r="D453" s="104" t="str">
        <f>VLOOKUP(C453,Authorisation[],2,FALSE)</f>
        <v>-</v>
      </c>
      <c r="E453" s="122" t="s">
        <v>490</v>
      </c>
      <c r="F453" s="122" t="s">
        <v>490</v>
      </c>
      <c r="G453" s="122" t="s">
        <v>490</v>
      </c>
      <c r="H453" s="122" t="s">
        <v>490</v>
      </c>
      <c r="I453" s="122" t="s">
        <v>490</v>
      </c>
      <c r="J453" s="122" t="s">
        <v>490</v>
      </c>
      <c r="K453" s="122" t="s">
        <v>490</v>
      </c>
      <c r="L453" s="122" t="s">
        <v>490</v>
      </c>
      <c r="M453" s="123" t="s">
        <v>490</v>
      </c>
      <c r="N453" s="96"/>
      <c r="O453" s="122" t="s">
        <v>490</v>
      </c>
      <c r="P453" s="96"/>
      <c r="Q453" s="124" t="s">
        <v>490</v>
      </c>
      <c r="R453" s="96"/>
      <c r="S453" s="125" t="s">
        <v>490</v>
      </c>
      <c r="T453" s="100"/>
      <c r="U453" s="100"/>
      <c r="V453" s="100"/>
      <c r="W453" s="126" t="s">
        <v>490</v>
      </c>
      <c r="X453" s="127" t="s">
        <v>490</v>
      </c>
      <c r="Y453" s="122" t="s">
        <v>490</v>
      </c>
      <c r="Z453" s="96"/>
      <c r="AA453" s="127" t="s">
        <v>490</v>
      </c>
      <c r="AB453" s="122" t="s">
        <v>490</v>
      </c>
      <c r="AC453" s="95"/>
      <c r="AD453" s="96"/>
      <c r="AE453" s="122" t="s">
        <v>490</v>
      </c>
      <c r="AF453" s="95"/>
      <c r="AG453" s="100"/>
      <c r="AH453" s="102"/>
      <c r="AI453" s="102"/>
      <c r="AJ453" s="103"/>
      <c r="AK453" s="122" t="s">
        <v>490</v>
      </c>
      <c r="AL453" s="96"/>
      <c r="AM453" s="128" t="s">
        <v>490</v>
      </c>
      <c r="AN453" s="96"/>
    </row>
    <row r="454" spans="1:40" x14ac:dyDescent="0.25">
      <c r="A454" s="95" t="s">
        <v>24</v>
      </c>
      <c r="B454" s="96" t="s">
        <v>58</v>
      </c>
      <c r="C454" s="122" t="s">
        <v>490</v>
      </c>
      <c r="D454" s="104" t="str">
        <f>VLOOKUP(C454,Authorisation[],2,FALSE)</f>
        <v>-</v>
      </c>
      <c r="E454" s="122" t="s">
        <v>490</v>
      </c>
      <c r="F454" s="122" t="s">
        <v>490</v>
      </c>
      <c r="G454" s="122" t="s">
        <v>490</v>
      </c>
      <c r="H454" s="122" t="s">
        <v>490</v>
      </c>
      <c r="I454" s="122" t="s">
        <v>490</v>
      </c>
      <c r="J454" s="122" t="s">
        <v>490</v>
      </c>
      <c r="K454" s="122" t="s">
        <v>490</v>
      </c>
      <c r="L454" s="122" t="s">
        <v>490</v>
      </c>
      <c r="M454" s="123" t="s">
        <v>490</v>
      </c>
      <c r="N454" s="96"/>
      <c r="O454" s="122" t="s">
        <v>490</v>
      </c>
      <c r="P454" s="96"/>
      <c r="Q454" s="124" t="s">
        <v>490</v>
      </c>
      <c r="R454" s="96"/>
      <c r="S454" s="125" t="s">
        <v>490</v>
      </c>
      <c r="T454" s="100"/>
      <c r="U454" s="100"/>
      <c r="V454" s="100"/>
      <c r="W454" s="126" t="s">
        <v>490</v>
      </c>
      <c r="X454" s="127" t="s">
        <v>490</v>
      </c>
      <c r="Y454" s="122" t="s">
        <v>490</v>
      </c>
      <c r="Z454" s="96"/>
      <c r="AA454" s="127" t="s">
        <v>490</v>
      </c>
      <c r="AB454" s="122" t="s">
        <v>490</v>
      </c>
      <c r="AC454" s="95"/>
      <c r="AD454" s="96"/>
      <c r="AE454" s="122" t="s">
        <v>490</v>
      </c>
      <c r="AF454" s="95"/>
      <c r="AG454" s="100"/>
      <c r="AH454" s="102"/>
      <c r="AI454" s="102"/>
      <c r="AJ454" s="103"/>
      <c r="AK454" s="122" t="s">
        <v>490</v>
      </c>
      <c r="AL454" s="96"/>
      <c r="AM454" s="128" t="s">
        <v>490</v>
      </c>
      <c r="AN454" s="96"/>
    </row>
    <row r="455" spans="1:40" x14ac:dyDescent="0.25">
      <c r="A455" s="95" t="s">
        <v>24</v>
      </c>
      <c r="B455" s="96" t="s">
        <v>58</v>
      </c>
      <c r="C455" s="122" t="s">
        <v>490</v>
      </c>
      <c r="D455" s="104" t="str">
        <f>VLOOKUP(C455,Authorisation[],2,FALSE)</f>
        <v>-</v>
      </c>
      <c r="E455" s="122" t="s">
        <v>490</v>
      </c>
      <c r="F455" s="122" t="s">
        <v>490</v>
      </c>
      <c r="G455" s="122" t="s">
        <v>490</v>
      </c>
      <c r="H455" s="122" t="s">
        <v>490</v>
      </c>
      <c r="I455" s="122" t="s">
        <v>490</v>
      </c>
      <c r="J455" s="122" t="s">
        <v>490</v>
      </c>
      <c r="K455" s="122" t="s">
        <v>490</v>
      </c>
      <c r="L455" s="122" t="s">
        <v>490</v>
      </c>
      <c r="M455" s="123" t="s">
        <v>490</v>
      </c>
      <c r="N455" s="96"/>
      <c r="O455" s="122" t="s">
        <v>490</v>
      </c>
      <c r="P455" s="96"/>
      <c r="Q455" s="124" t="s">
        <v>490</v>
      </c>
      <c r="R455" s="96"/>
      <c r="S455" s="125" t="s">
        <v>490</v>
      </c>
      <c r="T455" s="100"/>
      <c r="U455" s="100"/>
      <c r="V455" s="100"/>
      <c r="W455" s="126" t="s">
        <v>490</v>
      </c>
      <c r="X455" s="127" t="s">
        <v>490</v>
      </c>
      <c r="Y455" s="122" t="s">
        <v>490</v>
      </c>
      <c r="Z455" s="96"/>
      <c r="AA455" s="127" t="s">
        <v>490</v>
      </c>
      <c r="AB455" s="122" t="s">
        <v>490</v>
      </c>
      <c r="AC455" s="95"/>
      <c r="AD455" s="96"/>
      <c r="AE455" s="122" t="s">
        <v>490</v>
      </c>
      <c r="AF455" s="95"/>
      <c r="AG455" s="100"/>
      <c r="AH455" s="102"/>
      <c r="AI455" s="102"/>
      <c r="AJ455" s="103"/>
      <c r="AK455" s="122" t="s">
        <v>490</v>
      </c>
      <c r="AL455" s="96"/>
      <c r="AM455" s="128" t="s">
        <v>490</v>
      </c>
      <c r="AN455" s="96"/>
    </row>
    <row r="456" spans="1:40" x14ac:dyDescent="0.25">
      <c r="A456" s="95" t="s">
        <v>24</v>
      </c>
      <c r="B456" s="96" t="s">
        <v>58</v>
      </c>
      <c r="C456" s="122" t="s">
        <v>490</v>
      </c>
      <c r="D456" s="104" t="str">
        <f>VLOOKUP(C456,Authorisation[],2,FALSE)</f>
        <v>-</v>
      </c>
      <c r="E456" s="122" t="s">
        <v>490</v>
      </c>
      <c r="F456" s="122" t="s">
        <v>490</v>
      </c>
      <c r="G456" s="122" t="s">
        <v>490</v>
      </c>
      <c r="H456" s="122" t="s">
        <v>490</v>
      </c>
      <c r="I456" s="122" t="s">
        <v>490</v>
      </c>
      <c r="J456" s="122" t="s">
        <v>490</v>
      </c>
      <c r="K456" s="122" t="s">
        <v>490</v>
      </c>
      <c r="L456" s="122" t="s">
        <v>490</v>
      </c>
      <c r="M456" s="123" t="s">
        <v>490</v>
      </c>
      <c r="N456" s="96"/>
      <c r="O456" s="122" t="s">
        <v>490</v>
      </c>
      <c r="P456" s="96"/>
      <c r="Q456" s="124" t="s">
        <v>490</v>
      </c>
      <c r="R456" s="96"/>
      <c r="S456" s="125" t="s">
        <v>490</v>
      </c>
      <c r="T456" s="100"/>
      <c r="U456" s="100"/>
      <c r="V456" s="100"/>
      <c r="W456" s="126" t="s">
        <v>490</v>
      </c>
      <c r="X456" s="127" t="s">
        <v>490</v>
      </c>
      <c r="Y456" s="122" t="s">
        <v>490</v>
      </c>
      <c r="Z456" s="96"/>
      <c r="AA456" s="127" t="s">
        <v>490</v>
      </c>
      <c r="AB456" s="122" t="s">
        <v>490</v>
      </c>
      <c r="AC456" s="95"/>
      <c r="AD456" s="96"/>
      <c r="AE456" s="122" t="s">
        <v>490</v>
      </c>
      <c r="AF456" s="95"/>
      <c r="AG456" s="100"/>
      <c r="AH456" s="102"/>
      <c r="AI456" s="102"/>
      <c r="AJ456" s="103"/>
      <c r="AK456" s="122" t="s">
        <v>490</v>
      </c>
      <c r="AL456" s="96"/>
      <c r="AM456" s="128" t="s">
        <v>490</v>
      </c>
      <c r="AN456" s="96"/>
    </row>
    <row r="457" spans="1:40" x14ac:dyDescent="0.25">
      <c r="A457" s="95" t="s">
        <v>24</v>
      </c>
      <c r="B457" s="96" t="s">
        <v>58</v>
      </c>
      <c r="C457" s="122" t="s">
        <v>490</v>
      </c>
      <c r="D457" s="104" t="str">
        <f>VLOOKUP(C457,Authorisation[],2,FALSE)</f>
        <v>-</v>
      </c>
      <c r="E457" s="122" t="s">
        <v>490</v>
      </c>
      <c r="F457" s="122" t="s">
        <v>490</v>
      </c>
      <c r="G457" s="122" t="s">
        <v>490</v>
      </c>
      <c r="H457" s="122" t="s">
        <v>490</v>
      </c>
      <c r="I457" s="122" t="s">
        <v>490</v>
      </c>
      <c r="J457" s="122" t="s">
        <v>490</v>
      </c>
      <c r="K457" s="122" t="s">
        <v>490</v>
      </c>
      <c r="L457" s="122" t="s">
        <v>490</v>
      </c>
      <c r="M457" s="123" t="s">
        <v>490</v>
      </c>
      <c r="N457" s="96"/>
      <c r="O457" s="122" t="s">
        <v>490</v>
      </c>
      <c r="P457" s="96"/>
      <c r="Q457" s="124" t="s">
        <v>490</v>
      </c>
      <c r="R457" s="96"/>
      <c r="S457" s="125" t="s">
        <v>490</v>
      </c>
      <c r="T457" s="100"/>
      <c r="U457" s="100"/>
      <c r="V457" s="100"/>
      <c r="W457" s="126" t="s">
        <v>490</v>
      </c>
      <c r="X457" s="127" t="s">
        <v>490</v>
      </c>
      <c r="Y457" s="122" t="s">
        <v>490</v>
      </c>
      <c r="Z457" s="96"/>
      <c r="AA457" s="127" t="s">
        <v>490</v>
      </c>
      <c r="AB457" s="122" t="s">
        <v>490</v>
      </c>
      <c r="AC457" s="95"/>
      <c r="AD457" s="96"/>
      <c r="AE457" s="122" t="s">
        <v>490</v>
      </c>
      <c r="AF457" s="95"/>
      <c r="AG457" s="100"/>
      <c r="AH457" s="102"/>
      <c r="AI457" s="102"/>
      <c r="AJ457" s="103"/>
      <c r="AK457" s="122" t="s">
        <v>490</v>
      </c>
      <c r="AL457" s="96"/>
      <c r="AM457" s="128" t="s">
        <v>490</v>
      </c>
      <c r="AN457" s="96"/>
    </row>
    <row r="458" spans="1:40" x14ac:dyDescent="0.25">
      <c r="A458" s="95" t="s">
        <v>24</v>
      </c>
      <c r="B458" s="96" t="s">
        <v>58</v>
      </c>
      <c r="C458" s="122" t="s">
        <v>490</v>
      </c>
      <c r="D458" s="104" t="str">
        <f>VLOOKUP(C458,Authorisation[],2,FALSE)</f>
        <v>-</v>
      </c>
      <c r="E458" s="122" t="s">
        <v>490</v>
      </c>
      <c r="F458" s="122" t="s">
        <v>490</v>
      </c>
      <c r="G458" s="122" t="s">
        <v>490</v>
      </c>
      <c r="H458" s="122" t="s">
        <v>490</v>
      </c>
      <c r="I458" s="122" t="s">
        <v>490</v>
      </c>
      <c r="J458" s="122" t="s">
        <v>490</v>
      </c>
      <c r="K458" s="122" t="s">
        <v>490</v>
      </c>
      <c r="L458" s="122" t="s">
        <v>490</v>
      </c>
      <c r="M458" s="123" t="s">
        <v>490</v>
      </c>
      <c r="N458" s="96"/>
      <c r="O458" s="122" t="s">
        <v>490</v>
      </c>
      <c r="P458" s="96"/>
      <c r="Q458" s="124" t="s">
        <v>490</v>
      </c>
      <c r="R458" s="96"/>
      <c r="S458" s="125" t="s">
        <v>490</v>
      </c>
      <c r="T458" s="100"/>
      <c r="U458" s="100"/>
      <c r="V458" s="100"/>
      <c r="W458" s="126" t="s">
        <v>490</v>
      </c>
      <c r="X458" s="127" t="s">
        <v>490</v>
      </c>
      <c r="Y458" s="122" t="s">
        <v>490</v>
      </c>
      <c r="Z458" s="96"/>
      <c r="AA458" s="127" t="s">
        <v>490</v>
      </c>
      <c r="AB458" s="122" t="s">
        <v>490</v>
      </c>
      <c r="AC458" s="95"/>
      <c r="AD458" s="96"/>
      <c r="AE458" s="122" t="s">
        <v>490</v>
      </c>
      <c r="AF458" s="95"/>
      <c r="AG458" s="100"/>
      <c r="AH458" s="102"/>
      <c r="AI458" s="102"/>
      <c r="AJ458" s="103"/>
      <c r="AK458" s="122" t="s">
        <v>490</v>
      </c>
      <c r="AL458" s="96"/>
      <c r="AM458" s="128" t="s">
        <v>490</v>
      </c>
      <c r="AN458" s="96"/>
    </row>
    <row r="459" spans="1:40" x14ac:dyDescent="0.25">
      <c r="A459" s="95" t="s">
        <v>24</v>
      </c>
      <c r="B459" s="96" t="s">
        <v>58</v>
      </c>
      <c r="C459" s="122" t="s">
        <v>490</v>
      </c>
      <c r="D459" s="104" t="str">
        <f>VLOOKUP(C459,Authorisation[],2,FALSE)</f>
        <v>-</v>
      </c>
      <c r="E459" s="122" t="s">
        <v>490</v>
      </c>
      <c r="F459" s="122" t="s">
        <v>490</v>
      </c>
      <c r="G459" s="122" t="s">
        <v>490</v>
      </c>
      <c r="H459" s="122" t="s">
        <v>490</v>
      </c>
      <c r="I459" s="122" t="s">
        <v>490</v>
      </c>
      <c r="J459" s="122" t="s">
        <v>490</v>
      </c>
      <c r="K459" s="122" t="s">
        <v>490</v>
      </c>
      <c r="L459" s="122" t="s">
        <v>490</v>
      </c>
      <c r="M459" s="123" t="s">
        <v>490</v>
      </c>
      <c r="N459" s="96"/>
      <c r="O459" s="122" t="s">
        <v>490</v>
      </c>
      <c r="P459" s="96"/>
      <c r="Q459" s="124" t="s">
        <v>490</v>
      </c>
      <c r="R459" s="96"/>
      <c r="S459" s="125" t="s">
        <v>490</v>
      </c>
      <c r="T459" s="100"/>
      <c r="U459" s="100"/>
      <c r="V459" s="100"/>
      <c r="W459" s="126" t="s">
        <v>490</v>
      </c>
      <c r="X459" s="127" t="s">
        <v>490</v>
      </c>
      <c r="Y459" s="122" t="s">
        <v>490</v>
      </c>
      <c r="Z459" s="96"/>
      <c r="AA459" s="127" t="s">
        <v>490</v>
      </c>
      <c r="AB459" s="122" t="s">
        <v>490</v>
      </c>
      <c r="AC459" s="95"/>
      <c r="AD459" s="96"/>
      <c r="AE459" s="122" t="s">
        <v>490</v>
      </c>
      <c r="AF459" s="95"/>
      <c r="AG459" s="100"/>
      <c r="AH459" s="102"/>
      <c r="AI459" s="102"/>
      <c r="AJ459" s="103"/>
      <c r="AK459" s="122" t="s">
        <v>490</v>
      </c>
      <c r="AL459" s="96"/>
      <c r="AM459" s="128" t="s">
        <v>490</v>
      </c>
      <c r="AN459" s="96"/>
    </row>
    <row r="460" spans="1:40" x14ac:dyDescent="0.25">
      <c r="A460" s="95" t="s">
        <v>24</v>
      </c>
      <c r="B460" s="96" t="s">
        <v>58</v>
      </c>
      <c r="C460" s="122" t="s">
        <v>490</v>
      </c>
      <c r="D460" s="104" t="str">
        <f>VLOOKUP(C460,Authorisation[],2,FALSE)</f>
        <v>-</v>
      </c>
      <c r="E460" s="122" t="s">
        <v>490</v>
      </c>
      <c r="F460" s="122" t="s">
        <v>490</v>
      </c>
      <c r="G460" s="122" t="s">
        <v>490</v>
      </c>
      <c r="H460" s="122" t="s">
        <v>490</v>
      </c>
      <c r="I460" s="122" t="s">
        <v>490</v>
      </c>
      <c r="J460" s="122" t="s">
        <v>490</v>
      </c>
      <c r="K460" s="122" t="s">
        <v>490</v>
      </c>
      <c r="L460" s="122" t="s">
        <v>490</v>
      </c>
      <c r="M460" s="123" t="s">
        <v>490</v>
      </c>
      <c r="N460" s="96"/>
      <c r="O460" s="122" t="s">
        <v>490</v>
      </c>
      <c r="P460" s="96"/>
      <c r="Q460" s="124" t="s">
        <v>490</v>
      </c>
      <c r="R460" s="96"/>
      <c r="S460" s="125" t="s">
        <v>490</v>
      </c>
      <c r="T460" s="100"/>
      <c r="U460" s="100"/>
      <c r="V460" s="100"/>
      <c r="W460" s="126" t="s">
        <v>490</v>
      </c>
      <c r="X460" s="127" t="s">
        <v>490</v>
      </c>
      <c r="Y460" s="122" t="s">
        <v>490</v>
      </c>
      <c r="Z460" s="96"/>
      <c r="AA460" s="127" t="s">
        <v>490</v>
      </c>
      <c r="AB460" s="122" t="s">
        <v>490</v>
      </c>
      <c r="AC460" s="95"/>
      <c r="AD460" s="96"/>
      <c r="AE460" s="122" t="s">
        <v>490</v>
      </c>
      <c r="AF460" s="95"/>
      <c r="AG460" s="100"/>
      <c r="AH460" s="102"/>
      <c r="AI460" s="102"/>
      <c r="AJ460" s="103"/>
      <c r="AK460" s="122" t="s">
        <v>490</v>
      </c>
      <c r="AL460" s="96"/>
      <c r="AM460" s="128" t="s">
        <v>490</v>
      </c>
      <c r="AN460" s="96"/>
    </row>
    <row r="461" spans="1:40" x14ac:dyDescent="0.25">
      <c r="A461" s="95" t="s">
        <v>24</v>
      </c>
      <c r="B461" s="96" t="s">
        <v>58</v>
      </c>
      <c r="C461" s="122" t="s">
        <v>490</v>
      </c>
      <c r="D461" s="104" t="str">
        <f>VLOOKUP(C461,Authorisation[],2,FALSE)</f>
        <v>-</v>
      </c>
      <c r="E461" s="122" t="s">
        <v>490</v>
      </c>
      <c r="F461" s="122" t="s">
        <v>490</v>
      </c>
      <c r="G461" s="122" t="s">
        <v>490</v>
      </c>
      <c r="H461" s="122" t="s">
        <v>490</v>
      </c>
      <c r="I461" s="122" t="s">
        <v>490</v>
      </c>
      <c r="J461" s="122" t="s">
        <v>490</v>
      </c>
      <c r="K461" s="122" t="s">
        <v>490</v>
      </c>
      <c r="L461" s="122" t="s">
        <v>490</v>
      </c>
      <c r="M461" s="123" t="s">
        <v>490</v>
      </c>
      <c r="N461" s="96"/>
      <c r="O461" s="122" t="s">
        <v>490</v>
      </c>
      <c r="P461" s="96"/>
      <c r="Q461" s="124" t="s">
        <v>490</v>
      </c>
      <c r="R461" s="96"/>
      <c r="S461" s="125" t="s">
        <v>490</v>
      </c>
      <c r="T461" s="100"/>
      <c r="U461" s="100"/>
      <c r="V461" s="100"/>
      <c r="W461" s="126" t="s">
        <v>490</v>
      </c>
      <c r="X461" s="127" t="s">
        <v>490</v>
      </c>
      <c r="Y461" s="122" t="s">
        <v>490</v>
      </c>
      <c r="Z461" s="96"/>
      <c r="AA461" s="127" t="s">
        <v>490</v>
      </c>
      <c r="AB461" s="122" t="s">
        <v>490</v>
      </c>
      <c r="AC461" s="95"/>
      <c r="AD461" s="96"/>
      <c r="AE461" s="122" t="s">
        <v>490</v>
      </c>
      <c r="AF461" s="95"/>
      <c r="AG461" s="100"/>
      <c r="AH461" s="102"/>
      <c r="AI461" s="102"/>
      <c r="AJ461" s="103"/>
      <c r="AK461" s="122" t="s">
        <v>490</v>
      </c>
      <c r="AL461" s="96"/>
      <c r="AM461" s="128" t="s">
        <v>490</v>
      </c>
      <c r="AN461" s="96"/>
    </row>
    <row r="462" spans="1:40" x14ac:dyDescent="0.25">
      <c r="A462" s="95" t="s">
        <v>24</v>
      </c>
      <c r="B462" s="96" t="s">
        <v>58</v>
      </c>
      <c r="C462" s="122" t="s">
        <v>490</v>
      </c>
      <c r="D462" s="104" t="str">
        <f>VLOOKUP(C462,Authorisation[],2,FALSE)</f>
        <v>-</v>
      </c>
      <c r="E462" s="122" t="s">
        <v>490</v>
      </c>
      <c r="F462" s="122" t="s">
        <v>490</v>
      </c>
      <c r="G462" s="122" t="s">
        <v>490</v>
      </c>
      <c r="H462" s="122" t="s">
        <v>490</v>
      </c>
      <c r="I462" s="122" t="s">
        <v>490</v>
      </c>
      <c r="J462" s="122" t="s">
        <v>490</v>
      </c>
      <c r="K462" s="122" t="s">
        <v>490</v>
      </c>
      <c r="L462" s="122" t="s">
        <v>490</v>
      </c>
      <c r="M462" s="123" t="s">
        <v>490</v>
      </c>
      <c r="N462" s="96"/>
      <c r="O462" s="122" t="s">
        <v>490</v>
      </c>
      <c r="P462" s="96"/>
      <c r="Q462" s="124" t="s">
        <v>490</v>
      </c>
      <c r="R462" s="96"/>
      <c r="S462" s="125" t="s">
        <v>490</v>
      </c>
      <c r="T462" s="100"/>
      <c r="U462" s="100"/>
      <c r="V462" s="100"/>
      <c r="W462" s="126" t="s">
        <v>490</v>
      </c>
      <c r="X462" s="127" t="s">
        <v>490</v>
      </c>
      <c r="Y462" s="122" t="s">
        <v>490</v>
      </c>
      <c r="Z462" s="96"/>
      <c r="AA462" s="127" t="s">
        <v>490</v>
      </c>
      <c r="AB462" s="122" t="s">
        <v>490</v>
      </c>
      <c r="AC462" s="95"/>
      <c r="AD462" s="96"/>
      <c r="AE462" s="122" t="s">
        <v>490</v>
      </c>
      <c r="AF462" s="95"/>
      <c r="AG462" s="100"/>
      <c r="AH462" s="102"/>
      <c r="AI462" s="102"/>
      <c r="AJ462" s="103"/>
      <c r="AK462" s="122" t="s">
        <v>490</v>
      </c>
      <c r="AL462" s="96"/>
      <c r="AM462" s="128" t="s">
        <v>490</v>
      </c>
      <c r="AN462" s="96"/>
    </row>
    <row r="463" spans="1:40" x14ac:dyDescent="0.25">
      <c r="A463" s="95" t="s">
        <v>24</v>
      </c>
      <c r="B463" s="96" t="s">
        <v>58</v>
      </c>
      <c r="C463" s="122" t="s">
        <v>490</v>
      </c>
      <c r="D463" s="104" t="str">
        <f>VLOOKUP(C463,Authorisation[],2,FALSE)</f>
        <v>-</v>
      </c>
      <c r="E463" s="122" t="s">
        <v>490</v>
      </c>
      <c r="F463" s="122" t="s">
        <v>490</v>
      </c>
      <c r="G463" s="122" t="s">
        <v>490</v>
      </c>
      <c r="H463" s="122" t="s">
        <v>490</v>
      </c>
      <c r="I463" s="122" t="s">
        <v>490</v>
      </c>
      <c r="J463" s="122" t="s">
        <v>490</v>
      </c>
      <c r="K463" s="122" t="s">
        <v>490</v>
      </c>
      <c r="L463" s="122" t="s">
        <v>490</v>
      </c>
      <c r="M463" s="123" t="s">
        <v>490</v>
      </c>
      <c r="N463" s="96"/>
      <c r="O463" s="122" t="s">
        <v>490</v>
      </c>
      <c r="P463" s="96"/>
      <c r="Q463" s="124" t="s">
        <v>490</v>
      </c>
      <c r="R463" s="96"/>
      <c r="S463" s="125" t="s">
        <v>490</v>
      </c>
      <c r="T463" s="100"/>
      <c r="U463" s="100"/>
      <c r="V463" s="100"/>
      <c r="W463" s="126" t="s">
        <v>490</v>
      </c>
      <c r="X463" s="127" t="s">
        <v>490</v>
      </c>
      <c r="Y463" s="122" t="s">
        <v>490</v>
      </c>
      <c r="Z463" s="96"/>
      <c r="AA463" s="127" t="s">
        <v>490</v>
      </c>
      <c r="AB463" s="122" t="s">
        <v>490</v>
      </c>
      <c r="AC463" s="95"/>
      <c r="AD463" s="96"/>
      <c r="AE463" s="122" t="s">
        <v>490</v>
      </c>
      <c r="AF463" s="95"/>
      <c r="AG463" s="100"/>
      <c r="AH463" s="102"/>
      <c r="AI463" s="102"/>
      <c r="AJ463" s="103"/>
      <c r="AK463" s="122" t="s">
        <v>490</v>
      </c>
      <c r="AL463" s="96"/>
      <c r="AM463" s="128" t="s">
        <v>490</v>
      </c>
      <c r="AN463" s="96"/>
    </row>
    <row r="464" spans="1:40" x14ac:dyDescent="0.25">
      <c r="A464" s="95" t="s">
        <v>24</v>
      </c>
      <c r="B464" s="96" t="s">
        <v>58</v>
      </c>
      <c r="C464" s="122" t="s">
        <v>490</v>
      </c>
      <c r="D464" s="104" t="str">
        <f>VLOOKUP(C464,Authorisation[],2,FALSE)</f>
        <v>-</v>
      </c>
      <c r="E464" s="122" t="s">
        <v>490</v>
      </c>
      <c r="F464" s="122" t="s">
        <v>490</v>
      </c>
      <c r="G464" s="122" t="s">
        <v>490</v>
      </c>
      <c r="H464" s="122" t="s">
        <v>490</v>
      </c>
      <c r="I464" s="122" t="s">
        <v>490</v>
      </c>
      <c r="J464" s="122" t="s">
        <v>490</v>
      </c>
      <c r="K464" s="122" t="s">
        <v>490</v>
      </c>
      <c r="L464" s="122" t="s">
        <v>490</v>
      </c>
      <c r="M464" s="123" t="s">
        <v>490</v>
      </c>
      <c r="N464" s="96"/>
      <c r="O464" s="122" t="s">
        <v>490</v>
      </c>
      <c r="P464" s="96"/>
      <c r="Q464" s="124" t="s">
        <v>490</v>
      </c>
      <c r="R464" s="96"/>
      <c r="S464" s="125" t="s">
        <v>490</v>
      </c>
      <c r="T464" s="100"/>
      <c r="U464" s="100"/>
      <c r="V464" s="100"/>
      <c r="W464" s="126" t="s">
        <v>490</v>
      </c>
      <c r="X464" s="127" t="s">
        <v>490</v>
      </c>
      <c r="Y464" s="122" t="s">
        <v>490</v>
      </c>
      <c r="Z464" s="96"/>
      <c r="AA464" s="127" t="s">
        <v>490</v>
      </c>
      <c r="AB464" s="122" t="s">
        <v>490</v>
      </c>
      <c r="AC464" s="95"/>
      <c r="AD464" s="96"/>
      <c r="AE464" s="122" t="s">
        <v>490</v>
      </c>
      <c r="AF464" s="95"/>
      <c r="AG464" s="100"/>
      <c r="AH464" s="102"/>
      <c r="AI464" s="102"/>
      <c r="AJ464" s="103"/>
      <c r="AK464" s="122" t="s">
        <v>490</v>
      </c>
      <c r="AL464" s="96"/>
      <c r="AM464" s="128" t="s">
        <v>490</v>
      </c>
      <c r="AN464" s="96"/>
    </row>
    <row r="465" spans="1:40" x14ac:dyDescent="0.25">
      <c r="A465" s="95" t="s">
        <v>24</v>
      </c>
      <c r="B465" s="96" t="s">
        <v>58</v>
      </c>
      <c r="C465" s="122" t="s">
        <v>490</v>
      </c>
      <c r="D465" s="104" t="str">
        <f>VLOOKUP(C465,Authorisation[],2,FALSE)</f>
        <v>-</v>
      </c>
      <c r="E465" s="122" t="s">
        <v>490</v>
      </c>
      <c r="F465" s="122" t="s">
        <v>490</v>
      </c>
      <c r="G465" s="122" t="s">
        <v>490</v>
      </c>
      <c r="H465" s="122" t="s">
        <v>490</v>
      </c>
      <c r="I465" s="122" t="s">
        <v>490</v>
      </c>
      <c r="J465" s="122" t="s">
        <v>490</v>
      </c>
      <c r="K465" s="122" t="s">
        <v>490</v>
      </c>
      <c r="L465" s="122" t="s">
        <v>490</v>
      </c>
      <c r="M465" s="123" t="s">
        <v>490</v>
      </c>
      <c r="N465" s="96"/>
      <c r="O465" s="122" t="s">
        <v>490</v>
      </c>
      <c r="P465" s="96"/>
      <c r="Q465" s="124" t="s">
        <v>490</v>
      </c>
      <c r="R465" s="96"/>
      <c r="S465" s="125" t="s">
        <v>490</v>
      </c>
      <c r="T465" s="100"/>
      <c r="U465" s="100"/>
      <c r="V465" s="100"/>
      <c r="W465" s="126" t="s">
        <v>490</v>
      </c>
      <c r="X465" s="127" t="s">
        <v>490</v>
      </c>
      <c r="Y465" s="122" t="s">
        <v>490</v>
      </c>
      <c r="Z465" s="96"/>
      <c r="AA465" s="127" t="s">
        <v>490</v>
      </c>
      <c r="AB465" s="122" t="s">
        <v>490</v>
      </c>
      <c r="AC465" s="95"/>
      <c r="AD465" s="96"/>
      <c r="AE465" s="122" t="s">
        <v>490</v>
      </c>
      <c r="AF465" s="95"/>
      <c r="AG465" s="100"/>
      <c r="AH465" s="102"/>
      <c r="AI465" s="102"/>
      <c r="AJ465" s="103"/>
      <c r="AK465" s="122" t="s">
        <v>490</v>
      </c>
      <c r="AL465" s="96"/>
      <c r="AM465" s="128" t="s">
        <v>490</v>
      </c>
      <c r="AN465" s="96"/>
    </row>
    <row r="466" spans="1:40" x14ac:dyDescent="0.25">
      <c r="A466" s="95" t="s">
        <v>24</v>
      </c>
      <c r="B466" s="96" t="s">
        <v>58</v>
      </c>
      <c r="C466" s="122" t="s">
        <v>490</v>
      </c>
      <c r="D466" s="104" t="str">
        <f>VLOOKUP(C466,Authorisation[],2,FALSE)</f>
        <v>-</v>
      </c>
      <c r="E466" s="122" t="s">
        <v>490</v>
      </c>
      <c r="F466" s="122" t="s">
        <v>490</v>
      </c>
      <c r="G466" s="122" t="s">
        <v>490</v>
      </c>
      <c r="H466" s="122" t="s">
        <v>490</v>
      </c>
      <c r="I466" s="122" t="s">
        <v>490</v>
      </c>
      <c r="J466" s="122" t="s">
        <v>490</v>
      </c>
      <c r="K466" s="122" t="s">
        <v>490</v>
      </c>
      <c r="L466" s="122" t="s">
        <v>490</v>
      </c>
      <c r="M466" s="123" t="s">
        <v>490</v>
      </c>
      <c r="N466" s="96"/>
      <c r="O466" s="122" t="s">
        <v>490</v>
      </c>
      <c r="P466" s="96"/>
      <c r="Q466" s="124" t="s">
        <v>490</v>
      </c>
      <c r="R466" s="96"/>
      <c r="S466" s="125" t="s">
        <v>490</v>
      </c>
      <c r="T466" s="100"/>
      <c r="U466" s="100"/>
      <c r="V466" s="100"/>
      <c r="W466" s="126" t="s">
        <v>490</v>
      </c>
      <c r="X466" s="127" t="s">
        <v>490</v>
      </c>
      <c r="Y466" s="122" t="s">
        <v>490</v>
      </c>
      <c r="Z466" s="96"/>
      <c r="AA466" s="127" t="s">
        <v>490</v>
      </c>
      <c r="AB466" s="122" t="s">
        <v>490</v>
      </c>
      <c r="AC466" s="95"/>
      <c r="AD466" s="96"/>
      <c r="AE466" s="122" t="s">
        <v>490</v>
      </c>
      <c r="AF466" s="95"/>
      <c r="AG466" s="100"/>
      <c r="AH466" s="102"/>
      <c r="AI466" s="102"/>
      <c r="AJ466" s="103"/>
      <c r="AK466" s="122" t="s">
        <v>490</v>
      </c>
      <c r="AL466" s="96"/>
      <c r="AM466" s="128" t="s">
        <v>490</v>
      </c>
      <c r="AN466" s="96"/>
    </row>
    <row r="467" spans="1:40" x14ac:dyDescent="0.25">
      <c r="A467" s="95" t="s">
        <v>24</v>
      </c>
      <c r="B467" s="96" t="s">
        <v>58</v>
      </c>
      <c r="C467" s="122" t="s">
        <v>490</v>
      </c>
      <c r="D467" s="104" t="str">
        <f>VLOOKUP(C467,Authorisation[],2,FALSE)</f>
        <v>-</v>
      </c>
      <c r="E467" s="122" t="s">
        <v>490</v>
      </c>
      <c r="F467" s="122" t="s">
        <v>490</v>
      </c>
      <c r="G467" s="122" t="s">
        <v>490</v>
      </c>
      <c r="H467" s="122" t="s">
        <v>490</v>
      </c>
      <c r="I467" s="122" t="s">
        <v>490</v>
      </c>
      <c r="J467" s="122" t="s">
        <v>490</v>
      </c>
      <c r="K467" s="122" t="s">
        <v>490</v>
      </c>
      <c r="L467" s="122" t="s">
        <v>490</v>
      </c>
      <c r="M467" s="123" t="s">
        <v>490</v>
      </c>
      <c r="N467" s="96"/>
      <c r="O467" s="122" t="s">
        <v>490</v>
      </c>
      <c r="P467" s="96"/>
      <c r="Q467" s="124" t="s">
        <v>490</v>
      </c>
      <c r="R467" s="96"/>
      <c r="S467" s="125" t="s">
        <v>490</v>
      </c>
      <c r="T467" s="100"/>
      <c r="U467" s="100"/>
      <c r="V467" s="100"/>
      <c r="W467" s="126" t="s">
        <v>490</v>
      </c>
      <c r="X467" s="127" t="s">
        <v>490</v>
      </c>
      <c r="Y467" s="122" t="s">
        <v>490</v>
      </c>
      <c r="Z467" s="96"/>
      <c r="AA467" s="127" t="s">
        <v>490</v>
      </c>
      <c r="AB467" s="122" t="s">
        <v>490</v>
      </c>
      <c r="AC467" s="95"/>
      <c r="AD467" s="96"/>
      <c r="AE467" s="122" t="s">
        <v>490</v>
      </c>
      <c r="AF467" s="95"/>
      <c r="AG467" s="100"/>
      <c r="AH467" s="102"/>
      <c r="AI467" s="102"/>
      <c r="AJ467" s="103"/>
      <c r="AK467" s="122" t="s">
        <v>490</v>
      </c>
      <c r="AL467" s="96"/>
      <c r="AM467" s="128" t="s">
        <v>490</v>
      </c>
      <c r="AN467" s="96"/>
    </row>
    <row r="468" spans="1:40" x14ac:dyDescent="0.25">
      <c r="A468" s="95" t="s">
        <v>24</v>
      </c>
      <c r="B468" s="96" t="s">
        <v>58</v>
      </c>
      <c r="C468" s="122" t="s">
        <v>490</v>
      </c>
      <c r="D468" s="104" t="str">
        <f>VLOOKUP(C468,Authorisation[],2,FALSE)</f>
        <v>-</v>
      </c>
      <c r="E468" s="122" t="s">
        <v>490</v>
      </c>
      <c r="F468" s="122" t="s">
        <v>490</v>
      </c>
      <c r="G468" s="122" t="s">
        <v>490</v>
      </c>
      <c r="H468" s="122" t="s">
        <v>490</v>
      </c>
      <c r="I468" s="122" t="s">
        <v>490</v>
      </c>
      <c r="J468" s="122" t="s">
        <v>490</v>
      </c>
      <c r="K468" s="122" t="s">
        <v>490</v>
      </c>
      <c r="L468" s="122" t="s">
        <v>490</v>
      </c>
      <c r="M468" s="123" t="s">
        <v>490</v>
      </c>
      <c r="N468" s="96"/>
      <c r="O468" s="122" t="s">
        <v>490</v>
      </c>
      <c r="P468" s="96"/>
      <c r="Q468" s="124" t="s">
        <v>490</v>
      </c>
      <c r="R468" s="96"/>
      <c r="S468" s="125" t="s">
        <v>490</v>
      </c>
      <c r="T468" s="100"/>
      <c r="U468" s="100"/>
      <c r="V468" s="100"/>
      <c r="W468" s="126" t="s">
        <v>490</v>
      </c>
      <c r="X468" s="127" t="s">
        <v>490</v>
      </c>
      <c r="Y468" s="122" t="s">
        <v>490</v>
      </c>
      <c r="Z468" s="96"/>
      <c r="AA468" s="127" t="s">
        <v>490</v>
      </c>
      <c r="AB468" s="122" t="s">
        <v>490</v>
      </c>
      <c r="AC468" s="95"/>
      <c r="AD468" s="96"/>
      <c r="AE468" s="122" t="s">
        <v>490</v>
      </c>
      <c r="AF468" s="95"/>
      <c r="AG468" s="100"/>
      <c r="AH468" s="102"/>
      <c r="AI468" s="102"/>
      <c r="AJ468" s="103"/>
      <c r="AK468" s="122" t="s">
        <v>490</v>
      </c>
      <c r="AL468" s="96"/>
      <c r="AM468" s="128" t="s">
        <v>490</v>
      </c>
      <c r="AN468" s="96"/>
    </row>
    <row r="469" spans="1:40" x14ac:dyDescent="0.25">
      <c r="A469" s="95" t="s">
        <v>24</v>
      </c>
      <c r="B469" s="96" t="s">
        <v>58</v>
      </c>
      <c r="C469" s="122" t="s">
        <v>490</v>
      </c>
      <c r="D469" s="104" t="str">
        <f>VLOOKUP(C469,Authorisation[],2,FALSE)</f>
        <v>-</v>
      </c>
      <c r="E469" s="122" t="s">
        <v>490</v>
      </c>
      <c r="F469" s="122" t="s">
        <v>490</v>
      </c>
      <c r="G469" s="122" t="s">
        <v>490</v>
      </c>
      <c r="H469" s="122" t="s">
        <v>490</v>
      </c>
      <c r="I469" s="122" t="s">
        <v>490</v>
      </c>
      <c r="J469" s="122" t="s">
        <v>490</v>
      </c>
      <c r="K469" s="122" t="s">
        <v>490</v>
      </c>
      <c r="L469" s="122" t="s">
        <v>490</v>
      </c>
      <c r="M469" s="123" t="s">
        <v>490</v>
      </c>
      <c r="N469" s="96"/>
      <c r="O469" s="122" t="s">
        <v>490</v>
      </c>
      <c r="P469" s="96"/>
      <c r="Q469" s="124" t="s">
        <v>490</v>
      </c>
      <c r="R469" s="96"/>
      <c r="S469" s="125" t="s">
        <v>490</v>
      </c>
      <c r="T469" s="100"/>
      <c r="U469" s="100"/>
      <c r="V469" s="100"/>
      <c r="W469" s="126" t="s">
        <v>490</v>
      </c>
      <c r="X469" s="127" t="s">
        <v>490</v>
      </c>
      <c r="Y469" s="122" t="s">
        <v>490</v>
      </c>
      <c r="Z469" s="96"/>
      <c r="AA469" s="127" t="s">
        <v>490</v>
      </c>
      <c r="AB469" s="122" t="s">
        <v>490</v>
      </c>
      <c r="AC469" s="95"/>
      <c r="AD469" s="96"/>
      <c r="AE469" s="122" t="s">
        <v>490</v>
      </c>
      <c r="AF469" s="95"/>
      <c r="AG469" s="100"/>
      <c r="AH469" s="102"/>
      <c r="AI469" s="102"/>
      <c r="AJ469" s="103"/>
      <c r="AK469" s="122" t="s">
        <v>490</v>
      </c>
      <c r="AL469" s="96"/>
      <c r="AM469" s="128" t="s">
        <v>490</v>
      </c>
      <c r="AN469" s="96"/>
    </row>
    <row r="470" spans="1:40" x14ac:dyDescent="0.25">
      <c r="A470" s="95" t="s">
        <v>24</v>
      </c>
      <c r="B470" s="96" t="s">
        <v>58</v>
      </c>
      <c r="C470" s="122" t="s">
        <v>490</v>
      </c>
      <c r="D470" s="104" t="str">
        <f>VLOOKUP(C470,Authorisation[],2,FALSE)</f>
        <v>-</v>
      </c>
      <c r="E470" s="122" t="s">
        <v>490</v>
      </c>
      <c r="F470" s="122" t="s">
        <v>490</v>
      </c>
      <c r="G470" s="122" t="s">
        <v>490</v>
      </c>
      <c r="H470" s="122" t="s">
        <v>490</v>
      </c>
      <c r="I470" s="122" t="s">
        <v>490</v>
      </c>
      <c r="J470" s="122" t="s">
        <v>490</v>
      </c>
      <c r="K470" s="122" t="s">
        <v>490</v>
      </c>
      <c r="L470" s="122" t="s">
        <v>490</v>
      </c>
      <c r="M470" s="123" t="s">
        <v>490</v>
      </c>
      <c r="N470" s="96"/>
      <c r="O470" s="122" t="s">
        <v>490</v>
      </c>
      <c r="P470" s="96"/>
      <c r="Q470" s="124" t="s">
        <v>490</v>
      </c>
      <c r="R470" s="96"/>
      <c r="S470" s="125" t="s">
        <v>490</v>
      </c>
      <c r="T470" s="100"/>
      <c r="U470" s="100"/>
      <c r="V470" s="100"/>
      <c r="W470" s="126" t="s">
        <v>490</v>
      </c>
      <c r="X470" s="127" t="s">
        <v>490</v>
      </c>
      <c r="Y470" s="122" t="s">
        <v>490</v>
      </c>
      <c r="Z470" s="96"/>
      <c r="AA470" s="127" t="s">
        <v>490</v>
      </c>
      <c r="AB470" s="122" t="s">
        <v>490</v>
      </c>
      <c r="AC470" s="95"/>
      <c r="AD470" s="96"/>
      <c r="AE470" s="122" t="s">
        <v>490</v>
      </c>
      <c r="AF470" s="95"/>
      <c r="AG470" s="100"/>
      <c r="AH470" s="102"/>
      <c r="AI470" s="102"/>
      <c r="AJ470" s="103"/>
      <c r="AK470" s="122" t="s">
        <v>490</v>
      </c>
      <c r="AL470" s="96"/>
      <c r="AM470" s="128" t="s">
        <v>490</v>
      </c>
      <c r="AN470" s="96"/>
    </row>
    <row r="471" spans="1:40" x14ac:dyDescent="0.25">
      <c r="A471" s="95" t="s">
        <v>24</v>
      </c>
      <c r="B471" s="96" t="s">
        <v>58</v>
      </c>
      <c r="C471" s="122" t="s">
        <v>490</v>
      </c>
      <c r="D471" s="104" t="str">
        <f>VLOOKUP(C471,Authorisation[],2,FALSE)</f>
        <v>-</v>
      </c>
      <c r="E471" s="122" t="s">
        <v>490</v>
      </c>
      <c r="F471" s="122" t="s">
        <v>490</v>
      </c>
      <c r="G471" s="122" t="s">
        <v>490</v>
      </c>
      <c r="H471" s="122" t="s">
        <v>490</v>
      </c>
      <c r="I471" s="122" t="s">
        <v>490</v>
      </c>
      <c r="J471" s="122" t="s">
        <v>490</v>
      </c>
      <c r="K471" s="122" t="s">
        <v>490</v>
      </c>
      <c r="L471" s="122" t="s">
        <v>490</v>
      </c>
      <c r="M471" s="123" t="s">
        <v>490</v>
      </c>
      <c r="N471" s="96"/>
      <c r="O471" s="122" t="s">
        <v>490</v>
      </c>
      <c r="P471" s="96"/>
      <c r="Q471" s="124" t="s">
        <v>490</v>
      </c>
      <c r="R471" s="96"/>
      <c r="S471" s="125" t="s">
        <v>490</v>
      </c>
      <c r="T471" s="100"/>
      <c r="U471" s="100"/>
      <c r="V471" s="100"/>
      <c r="W471" s="126" t="s">
        <v>490</v>
      </c>
      <c r="X471" s="127" t="s">
        <v>490</v>
      </c>
      <c r="Y471" s="122" t="s">
        <v>490</v>
      </c>
      <c r="Z471" s="96"/>
      <c r="AA471" s="127" t="s">
        <v>490</v>
      </c>
      <c r="AB471" s="122" t="s">
        <v>490</v>
      </c>
      <c r="AC471" s="95"/>
      <c r="AD471" s="96"/>
      <c r="AE471" s="122" t="s">
        <v>490</v>
      </c>
      <c r="AF471" s="95"/>
      <c r="AG471" s="100"/>
      <c r="AH471" s="102"/>
      <c r="AI471" s="102"/>
      <c r="AJ471" s="103"/>
      <c r="AK471" s="122" t="s">
        <v>490</v>
      </c>
      <c r="AL471" s="96"/>
      <c r="AM471" s="128" t="s">
        <v>490</v>
      </c>
      <c r="AN471" s="96"/>
    </row>
    <row r="472" spans="1:40" x14ac:dyDescent="0.25">
      <c r="A472" s="95" t="s">
        <v>24</v>
      </c>
      <c r="B472" s="96" t="s">
        <v>58</v>
      </c>
      <c r="C472" s="122" t="s">
        <v>490</v>
      </c>
      <c r="D472" s="104" t="str">
        <f>VLOOKUP(C472,Authorisation[],2,FALSE)</f>
        <v>-</v>
      </c>
      <c r="E472" s="122" t="s">
        <v>490</v>
      </c>
      <c r="F472" s="122" t="s">
        <v>490</v>
      </c>
      <c r="G472" s="122" t="s">
        <v>490</v>
      </c>
      <c r="H472" s="122" t="s">
        <v>490</v>
      </c>
      <c r="I472" s="122" t="s">
        <v>490</v>
      </c>
      <c r="J472" s="122" t="s">
        <v>490</v>
      </c>
      <c r="K472" s="122" t="s">
        <v>490</v>
      </c>
      <c r="L472" s="122" t="s">
        <v>490</v>
      </c>
      <c r="M472" s="123" t="s">
        <v>490</v>
      </c>
      <c r="N472" s="96"/>
      <c r="O472" s="122" t="s">
        <v>490</v>
      </c>
      <c r="P472" s="96"/>
      <c r="Q472" s="124" t="s">
        <v>490</v>
      </c>
      <c r="R472" s="96"/>
      <c r="S472" s="125" t="s">
        <v>490</v>
      </c>
      <c r="T472" s="100"/>
      <c r="U472" s="100"/>
      <c r="V472" s="100"/>
      <c r="W472" s="126" t="s">
        <v>490</v>
      </c>
      <c r="X472" s="127" t="s">
        <v>490</v>
      </c>
      <c r="Y472" s="122" t="s">
        <v>490</v>
      </c>
      <c r="Z472" s="96"/>
      <c r="AA472" s="127" t="s">
        <v>490</v>
      </c>
      <c r="AB472" s="122" t="s">
        <v>490</v>
      </c>
      <c r="AC472" s="95"/>
      <c r="AD472" s="96"/>
      <c r="AE472" s="122" t="s">
        <v>490</v>
      </c>
      <c r="AF472" s="95"/>
      <c r="AG472" s="100"/>
      <c r="AH472" s="102"/>
      <c r="AI472" s="102"/>
      <c r="AJ472" s="103"/>
      <c r="AK472" s="122" t="s">
        <v>490</v>
      </c>
      <c r="AL472" s="96"/>
      <c r="AM472" s="128" t="s">
        <v>490</v>
      </c>
      <c r="AN472" s="96"/>
    </row>
    <row r="473" spans="1:40" x14ac:dyDescent="0.25">
      <c r="A473" s="95" t="s">
        <v>24</v>
      </c>
      <c r="B473" s="96" t="s">
        <v>58</v>
      </c>
      <c r="C473" s="122" t="s">
        <v>490</v>
      </c>
      <c r="D473" s="104" t="str">
        <f>VLOOKUP(C473,Authorisation[],2,FALSE)</f>
        <v>-</v>
      </c>
      <c r="E473" s="122" t="s">
        <v>490</v>
      </c>
      <c r="F473" s="122" t="s">
        <v>490</v>
      </c>
      <c r="G473" s="122" t="s">
        <v>490</v>
      </c>
      <c r="H473" s="122" t="s">
        <v>490</v>
      </c>
      <c r="I473" s="122" t="s">
        <v>490</v>
      </c>
      <c r="J473" s="122" t="s">
        <v>490</v>
      </c>
      <c r="K473" s="122" t="s">
        <v>490</v>
      </c>
      <c r="L473" s="122" t="s">
        <v>490</v>
      </c>
      <c r="M473" s="123" t="s">
        <v>490</v>
      </c>
      <c r="N473" s="96"/>
      <c r="O473" s="122" t="s">
        <v>490</v>
      </c>
      <c r="P473" s="96"/>
      <c r="Q473" s="124" t="s">
        <v>490</v>
      </c>
      <c r="R473" s="96"/>
      <c r="S473" s="125" t="s">
        <v>490</v>
      </c>
      <c r="T473" s="100"/>
      <c r="U473" s="100"/>
      <c r="V473" s="100"/>
      <c r="W473" s="126" t="s">
        <v>490</v>
      </c>
      <c r="X473" s="127" t="s">
        <v>490</v>
      </c>
      <c r="Y473" s="122" t="s">
        <v>490</v>
      </c>
      <c r="Z473" s="96"/>
      <c r="AA473" s="127" t="s">
        <v>490</v>
      </c>
      <c r="AB473" s="122" t="s">
        <v>490</v>
      </c>
      <c r="AC473" s="95"/>
      <c r="AD473" s="96"/>
      <c r="AE473" s="122" t="s">
        <v>490</v>
      </c>
      <c r="AF473" s="95"/>
      <c r="AG473" s="100"/>
      <c r="AH473" s="102"/>
      <c r="AI473" s="102"/>
      <c r="AJ473" s="103"/>
      <c r="AK473" s="122" t="s">
        <v>490</v>
      </c>
      <c r="AL473" s="96"/>
      <c r="AM473" s="128" t="s">
        <v>490</v>
      </c>
      <c r="AN473" s="96"/>
    </row>
    <row r="474" spans="1:40" x14ac:dyDescent="0.25">
      <c r="A474" s="95" t="s">
        <v>24</v>
      </c>
      <c r="B474" s="96" t="s">
        <v>58</v>
      </c>
      <c r="C474" s="122" t="s">
        <v>490</v>
      </c>
      <c r="D474" s="104" t="str">
        <f>VLOOKUP(C474,Authorisation[],2,FALSE)</f>
        <v>-</v>
      </c>
      <c r="E474" s="122" t="s">
        <v>490</v>
      </c>
      <c r="F474" s="122" t="s">
        <v>490</v>
      </c>
      <c r="G474" s="122" t="s">
        <v>490</v>
      </c>
      <c r="H474" s="122" t="s">
        <v>490</v>
      </c>
      <c r="I474" s="122" t="s">
        <v>490</v>
      </c>
      <c r="J474" s="122" t="s">
        <v>490</v>
      </c>
      <c r="K474" s="122" t="s">
        <v>490</v>
      </c>
      <c r="L474" s="122" t="s">
        <v>490</v>
      </c>
      <c r="M474" s="123" t="s">
        <v>490</v>
      </c>
      <c r="N474" s="96"/>
      <c r="O474" s="122" t="s">
        <v>490</v>
      </c>
      <c r="P474" s="96"/>
      <c r="Q474" s="124" t="s">
        <v>490</v>
      </c>
      <c r="R474" s="96"/>
      <c r="S474" s="125" t="s">
        <v>490</v>
      </c>
      <c r="T474" s="100"/>
      <c r="U474" s="100"/>
      <c r="V474" s="100"/>
      <c r="W474" s="126" t="s">
        <v>490</v>
      </c>
      <c r="X474" s="127" t="s">
        <v>490</v>
      </c>
      <c r="Y474" s="122" t="s">
        <v>490</v>
      </c>
      <c r="Z474" s="96"/>
      <c r="AA474" s="127" t="s">
        <v>490</v>
      </c>
      <c r="AB474" s="122" t="s">
        <v>490</v>
      </c>
      <c r="AC474" s="95"/>
      <c r="AD474" s="96"/>
      <c r="AE474" s="122" t="s">
        <v>490</v>
      </c>
      <c r="AF474" s="95"/>
      <c r="AG474" s="100"/>
      <c r="AH474" s="102"/>
      <c r="AI474" s="102"/>
      <c r="AJ474" s="103"/>
      <c r="AK474" s="122" t="s">
        <v>490</v>
      </c>
      <c r="AL474" s="96"/>
      <c r="AM474" s="128" t="s">
        <v>490</v>
      </c>
      <c r="AN474" s="96"/>
    </row>
    <row r="475" spans="1:40" x14ac:dyDescent="0.25">
      <c r="A475" s="95" t="s">
        <v>24</v>
      </c>
      <c r="B475" s="96" t="s">
        <v>58</v>
      </c>
      <c r="C475" s="122" t="s">
        <v>490</v>
      </c>
      <c r="D475" s="104" t="str">
        <f>VLOOKUP(C475,Authorisation[],2,FALSE)</f>
        <v>-</v>
      </c>
      <c r="E475" s="122" t="s">
        <v>490</v>
      </c>
      <c r="F475" s="122" t="s">
        <v>490</v>
      </c>
      <c r="G475" s="122" t="s">
        <v>490</v>
      </c>
      <c r="H475" s="122" t="s">
        <v>490</v>
      </c>
      <c r="I475" s="122" t="s">
        <v>490</v>
      </c>
      <c r="J475" s="122" t="s">
        <v>490</v>
      </c>
      <c r="K475" s="122" t="s">
        <v>490</v>
      </c>
      <c r="L475" s="122" t="s">
        <v>490</v>
      </c>
      <c r="M475" s="123" t="s">
        <v>490</v>
      </c>
      <c r="N475" s="96"/>
      <c r="O475" s="122" t="s">
        <v>490</v>
      </c>
      <c r="P475" s="96"/>
      <c r="Q475" s="124" t="s">
        <v>490</v>
      </c>
      <c r="R475" s="96"/>
      <c r="S475" s="125" t="s">
        <v>490</v>
      </c>
      <c r="T475" s="100"/>
      <c r="U475" s="100"/>
      <c r="V475" s="100"/>
      <c r="W475" s="126" t="s">
        <v>490</v>
      </c>
      <c r="X475" s="127" t="s">
        <v>490</v>
      </c>
      <c r="Y475" s="122" t="s">
        <v>490</v>
      </c>
      <c r="Z475" s="96"/>
      <c r="AA475" s="127" t="s">
        <v>490</v>
      </c>
      <c r="AB475" s="122" t="s">
        <v>490</v>
      </c>
      <c r="AC475" s="95"/>
      <c r="AD475" s="96"/>
      <c r="AE475" s="122" t="s">
        <v>490</v>
      </c>
      <c r="AF475" s="95"/>
      <c r="AG475" s="100"/>
      <c r="AH475" s="102"/>
      <c r="AI475" s="102"/>
      <c r="AJ475" s="103"/>
      <c r="AK475" s="122" t="s">
        <v>490</v>
      </c>
      <c r="AL475" s="96"/>
      <c r="AM475" s="128" t="s">
        <v>490</v>
      </c>
      <c r="AN475" s="96"/>
    </row>
    <row r="476" spans="1:40" x14ac:dyDescent="0.25">
      <c r="A476" s="95" t="s">
        <v>24</v>
      </c>
      <c r="B476" s="96" t="s">
        <v>58</v>
      </c>
      <c r="C476" s="122" t="s">
        <v>490</v>
      </c>
      <c r="D476" s="104" t="str">
        <f>VLOOKUP(C476,Authorisation[],2,FALSE)</f>
        <v>-</v>
      </c>
      <c r="E476" s="122" t="s">
        <v>490</v>
      </c>
      <c r="F476" s="122" t="s">
        <v>490</v>
      </c>
      <c r="G476" s="122" t="s">
        <v>490</v>
      </c>
      <c r="H476" s="122" t="s">
        <v>490</v>
      </c>
      <c r="I476" s="122" t="s">
        <v>490</v>
      </c>
      <c r="J476" s="122" t="s">
        <v>490</v>
      </c>
      <c r="K476" s="122" t="s">
        <v>490</v>
      </c>
      <c r="L476" s="122" t="s">
        <v>490</v>
      </c>
      <c r="M476" s="123" t="s">
        <v>490</v>
      </c>
      <c r="N476" s="96"/>
      <c r="O476" s="122" t="s">
        <v>490</v>
      </c>
      <c r="P476" s="96"/>
      <c r="Q476" s="124" t="s">
        <v>490</v>
      </c>
      <c r="R476" s="96"/>
      <c r="S476" s="125" t="s">
        <v>490</v>
      </c>
      <c r="T476" s="100"/>
      <c r="U476" s="100"/>
      <c r="V476" s="100"/>
      <c r="W476" s="126" t="s">
        <v>490</v>
      </c>
      <c r="X476" s="127" t="s">
        <v>490</v>
      </c>
      <c r="Y476" s="122" t="s">
        <v>490</v>
      </c>
      <c r="Z476" s="96"/>
      <c r="AA476" s="127" t="s">
        <v>490</v>
      </c>
      <c r="AB476" s="122" t="s">
        <v>490</v>
      </c>
      <c r="AC476" s="95"/>
      <c r="AD476" s="96"/>
      <c r="AE476" s="122" t="s">
        <v>490</v>
      </c>
      <c r="AF476" s="95"/>
      <c r="AG476" s="100"/>
      <c r="AH476" s="102"/>
      <c r="AI476" s="102"/>
      <c r="AJ476" s="103"/>
      <c r="AK476" s="122" t="s">
        <v>490</v>
      </c>
      <c r="AL476" s="96"/>
      <c r="AM476" s="128" t="s">
        <v>490</v>
      </c>
      <c r="AN476" s="96"/>
    </row>
    <row r="477" spans="1:40" x14ac:dyDescent="0.25">
      <c r="A477" s="95" t="s">
        <v>24</v>
      </c>
      <c r="B477" s="96" t="s">
        <v>58</v>
      </c>
      <c r="C477" s="122" t="s">
        <v>490</v>
      </c>
      <c r="D477" s="104" t="str">
        <f>VLOOKUP(C477,Authorisation[],2,FALSE)</f>
        <v>-</v>
      </c>
      <c r="E477" s="122" t="s">
        <v>490</v>
      </c>
      <c r="F477" s="122" t="s">
        <v>490</v>
      </c>
      <c r="G477" s="122" t="s">
        <v>490</v>
      </c>
      <c r="H477" s="122" t="s">
        <v>490</v>
      </c>
      <c r="I477" s="122" t="s">
        <v>490</v>
      </c>
      <c r="J477" s="122" t="s">
        <v>490</v>
      </c>
      <c r="K477" s="122" t="s">
        <v>490</v>
      </c>
      <c r="L477" s="122" t="s">
        <v>490</v>
      </c>
      <c r="M477" s="123" t="s">
        <v>490</v>
      </c>
      <c r="N477" s="96"/>
      <c r="O477" s="122" t="s">
        <v>490</v>
      </c>
      <c r="P477" s="96"/>
      <c r="Q477" s="124" t="s">
        <v>490</v>
      </c>
      <c r="R477" s="96"/>
      <c r="S477" s="125" t="s">
        <v>490</v>
      </c>
      <c r="T477" s="100"/>
      <c r="U477" s="100"/>
      <c r="V477" s="100"/>
      <c r="W477" s="126" t="s">
        <v>490</v>
      </c>
      <c r="X477" s="127" t="s">
        <v>490</v>
      </c>
      <c r="Y477" s="122" t="s">
        <v>490</v>
      </c>
      <c r="Z477" s="96"/>
      <c r="AA477" s="127" t="s">
        <v>490</v>
      </c>
      <c r="AB477" s="122" t="s">
        <v>490</v>
      </c>
      <c r="AC477" s="95"/>
      <c r="AD477" s="96"/>
      <c r="AE477" s="122" t="s">
        <v>490</v>
      </c>
      <c r="AF477" s="95"/>
      <c r="AG477" s="100"/>
      <c r="AH477" s="102"/>
      <c r="AI477" s="102"/>
      <c r="AJ477" s="103"/>
      <c r="AK477" s="122" t="s">
        <v>490</v>
      </c>
      <c r="AL477" s="96"/>
      <c r="AM477" s="128" t="s">
        <v>490</v>
      </c>
      <c r="AN477" s="96"/>
    </row>
    <row r="478" spans="1:40" x14ac:dyDescent="0.25">
      <c r="A478" s="95" t="s">
        <v>24</v>
      </c>
      <c r="B478" s="96" t="s">
        <v>58</v>
      </c>
      <c r="C478" s="122" t="s">
        <v>490</v>
      </c>
      <c r="D478" s="104" t="str">
        <f>VLOOKUP(C478,Authorisation[],2,FALSE)</f>
        <v>-</v>
      </c>
      <c r="E478" s="122" t="s">
        <v>490</v>
      </c>
      <c r="F478" s="122" t="s">
        <v>490</v>
      </c>
      <c r="G478" s="122" t="s">
        <v>490</v>
      </c>
      <c r="H478" s="122" t="s">
        <v>490</v>
      </c>
      <c r="I478" s="122" t="s">
        <v>490</v>
      </c>
      <c r="J478" s="122" t="s">
        <v>490</v>
      </c>
      <c r="K478" s="122" t="s">
        <v>490</v>
      </c>
      <c r="L478" s="122" t="s">
        <v>490</v>
      </c>
      <c r="M478" s="123" t="s">
        <v>490</v>
      </c>
      <c r="N478" s="96"/>
      <c r="O478" s="122" t="s">
        <v>490</v>
      </c>
      <c r="P478" s="96"/>
      <c r="Q478" s="124" t="s">
        <v>490</v>
      </c>
      <c r="R478" s="96"/>
      <c r="S478" s="125" t="s">
        <v>490</v>
      </c>
      <c r="T478" s="100"/>
      <c r="U478" s="100"/>
      <c r="V478" s="100"/>
      <c r="W478" s="126" t="s">
        <v>490</v>
      </c>
      <c r="X478" s="127" t="s">
        <v>490</v>
      </c>
      <c r="Y478" s="122" t="s">
        <v>490</v>
      </c>
      <c r="Z478" s="96"/>
      <c r="AA478" s="127" t="s">
        <v>490</v>
      </c>
      <c r="AB478" s="122" t="s">
        <v>490</v>
      </c>
      <c r="AC478" s="95"/>
      <c r="AD478" s="96"/>
      <c r="AE478" s="122" t="s">
        <v>490</v>
      </c>
      <c r="AF478" s="95"/>
      <c r="AG478" s="100"/>
      <c r="AH478" s="102"/>
      <c r="AI478" s="102"/>
      <c r="AJ478" s="103"/>
      <c r="AK478" s="122" t="s">
        <v>490</v>
      </c>
      <c r="AL478" s="96"/>
      <c r="AM478" s="128" t="s">
        <v>490</v>
      </c>
      <c r="AN478" s="96"/>
    </row>
    <row r="479" spans="1:40" x14ac:dyDescent="0.25">
      <c r="A479" s="95" t="s">
        <v>24</v>
      </c>
      <c r="B479" s="96" t="s">
        <v>58</v>
      </c>
      <c r="C479" s="122" t="s">
        <v>490</v>
      </c>
      <c r="D479" s="104" t="str">
        <f>VLOOKUP(C479,Authorisation[],2,FALSE)</f>
        <v>-</v>
      </c>
      <c r="E479" s="122" t="s">
        <v>490</v>
      </c>
      <c r="F479" s="122" t="s">
        <v>490</v>
      </c>
      <c r="G479" s="122" t="s">
        <v>490</v>
      </c>
      <c r="H479" s="122" t="s">
        <v>490</v>
      </c>
      <c r="I479" s="122" t="s">
        <v>490</v>
      </c>
      <c r="J479" s="122" t="s">
        <v>490</v>
      </c>
      <c r="K479" s="122" t="s">
        <v>490</v>
      </c>
      <c r="L479" s="122" t="s">
        <v>490</v>
      </c>
      <c r="M479" s="123" t="s">
        <v>490</v>
      </c>
      <c r="N479" s="96"/>
      <c r="O479" s="122" t="s">
        <v>490</v>
      </c>
      <c r="P479" s="96"/>
      <c r="Q479" s="124" t="s">
        <v>490</v>
      </c>
      <c r="R479" s="96"/>
      <c r="S479" s="125" t="s">
        <v>490</v>
      </c>
      <c r="T479" s="100"/>
      <c r="U479" s="100"/>
      <c r="V479" s="100"/>
      <c r="W479" s="126" t="s">
        <v>490</v>
      </c>
      <c r="X479" s="127" t="s">
        <v>490</v>
      </c>
      <c r="Y479" s="122" t="s">
        <v>490</v>
      </c>
      <c r="Z479" s="96"/>
      <c r="AA479" s="127" t="s">
        <v>490</v>
      </c>
      <c r="AB479" s="122" t="s">
        <v>490</v>
      </c>
      <c r="AC479" s="95"/>
      <c r="AD479" s="96"/>
      <c r="AE479" s="122" t="s">
        <v>490</v>
      </c>
      <c r="AF479" s="95"/>
      <c r="AG479" s="100"/>
      <c r="AH479" s="102"/>
      <c r="AI479" s="102"/>
      <c r="AJ479" s="103"/>
      <c r="AK479" s="122" t="s">
        <v>490</v>
      </c>
      <c r="AL479" s="96"/>
      <c r="AM479" s="128" t="s">
        <v>490</v>
      </c>
      <c r="AN479" s="96"/>
    </row>
    <row r="480" spans="1:40" x14ac:dyDescent="0.25">
      <c r="A480" s="95" t="s">
        <v>24</v>
      </c>
      <c r="B480" s="96" t="s">
        <v>58</v>
      </c>
      <c r="C480" s="122" t="s">
        <v>490</v>
      </c>
      <c r="D480" s="104" t="str">
        <f>VLOOKUP(C480,Authorisation[],2,FALSE)</f>
        <v>-</v>
      </c>
      <c r="E480" s="122" t="s">
        <v>490</v>
      </c>
      <c r="F480" s="122" t="s">
        <v>490</v>
      </c>
      <c r="G480" s="122" t="s">
        <v>490</v>
      </c>
      <c r="H480" s="122" t="s">
        <v>490</v>
      </c>
      <c r="I480" s="122" t="s">
        <v>490</v>
      </c>
      <c r="J480" s="122" t="s">
        <v>490</v>
      </c>
      <c r="K480" s="122" t="s">
        <v>490</v>
      </c>
      <c r="L480" s="122" t="s">
        <v>490</v>
      </c>
      <c r="M480" s="123" t="s">
        <v>490</v>
      </c>
      <c r="N480" s="96"/>
      <c r="O480" s="122" t="s">
        <v>490</v>
      </c>
      <c r="P480" s="96"/>
      <c r="Q480" s="124" t="s">
        <v>490</v>
      </c>
      <c r="R480" s="96"/>
      <c r="S480" s="125" t="s">
        <v>490</v>
      </c>
      <c r="T480" s="100"/>
      <c r="U480" s="100"/>
      <c r="V480" s="100"/>
      <c r="W480" s="126" t="s">
        <v>490</v>
      </c>
      <c r="X480" s="127" t="s">
        <v>490</v>
      </c>
      <c r="Y480" s="122" t="s">
        <v>490</v>
      </c>
      <c r="Z480" s="96"/>
      <c r="AA480" s="127" t="s">
        <v>490</v>
      </c>
      <c r="AB480" s="122" t="s">
        <v>490</v>
      </c>
      <c r="AC480" s="95"/>
      <c r="AD480" s="96"/>
      <c r="AE480" s="122" t="s">
        <v>490</v>
      </c>
      <c r="AF480" s="95"/>
      <c r="AG480" s="100"/>
      <c r="AH480" s="102"/>
      <c r="AI480" s="102"/>
      <c r="AJ480" s="103"/>
      <c r="AK480" s="122" t="s">
        <v>490</v>
      </c>
      <c r="AL480" s="96"/>
      <c r="AM480" s="128" t="s">
        <v>490</v>
      </c>
      <c r="AN480" s="96"/>
    </row>
    <row r="481" spans="1:40" x14ac:dyDescent="0.25">
      <c r="A481" s="95" t="s">
        <v>24</v>
      </c>
      <c r="B481" s="96" t="s">
        <v>58</v>
      </c>
      <c r="C481" s="122" t="s">
        <v>490</v>
      </c>
      <c r="D481" s="104" t="str">
        <f>VLOOKUP(C481,Authorisation[],2,FALSE)</f>
        <v>-</v>
      </c>
      <c r="E481" s="122" t="s">
        <v>490</v>
      </c>
      <c r="F481" s="122" t="s">
        <v>490</v>
      </c>
      <c r="G481" s="122" t="s">
        <v>490</v>
      </c>
      <c r="H481" s="122" t="s">
        <v>490</v>
      </c>
      <c r="I481" s="122" t="s">
        <v>490</v>
      </c>
      <c r="J481" s="122" t="s">
        <v>490</v>
      </c>
      <c r="K481" s="122" t="s">
        <v>490</v>
      </c>
      <c r="L481" s="122" t="s">
        <v>490</v>
      </c>
      <c r="M481" s="123" t="s">
        <v>490</v>
      </c>
      <c r="N481" s="96"/>
      <c r="O481" s="122" t="s">
        <v>490</v>
      </c>
      <c r="P481" s="96"/>
      <c r="Q481" s="124" t="s">
        <v>490</v>
      </c>
      <c r="R481" s="96"/>
      <c r="S481" s="125" t="s">
        <v>490</v>
      </c>
      <c r="T481" s="100"/>
      <c r="U481" s="100"/>
      <c r="V481" s="100"/>
      <c r="W481" s="126" t="s">
        <v>490</v>
      </c>
      <c r="X481" s="127" t="s">
        <v>490</v>
      </c>
      <c r="Y481" s="122" t="s">
        <v>490</v>
      </c>
      <c r="Z481" s="96"/>
      <c r="AA481" s="127" t="s">
        <v>490</v>
      </c>
      <c r="AB481" s="122" t="s">
        <v>490</v>
      </c>
      <c r="AC481" s="95"/>
      <c r="AD481" s="96"/>
      <c r="AE481" s="122" t="s">
        <v>490</v>
      </c>
      <c r="AF481" s="95"/>
      <c r="AG481" s="100"/>
      <c r="AH481" s="102"/>
      <c r="AI481" s="102"/>
      <c r="AJ481" s="103"/>
      <c r="AK481" s="122" t="s">
        <v>490</v>
      </c>
      <c r="AL481" s="96"/>
      <c r="AM481" s="128" t="s">
        <v>490</v>
      </c>
      <c r="AN481" s="96"/>
    </row>
    <row r="482" spans="1:40" x14ac:dyDescent="0.25">
      <c r="A482" s="95" t="s">
        <v>24</v>
      </c>
      <c r="B482" s="96" t="s">
        <v>58</v>
      </c>
      <c r="C482" s="122" t="s">
        <v>490</v>
      </c>
      <c r="D482" s="104" t="str">
        <f>VLOOKUP(C482,Authorisation[],2,FALSE)</f>
        <v>-</v>
      </c>
      <c r="E482" s="122" t="s">
        <v>490</v>
      </c>
      <c r="F482" s="122" t="s">
        <v>490</v>
      </c>
      <c r="G482" s="122" t="s">
        <v>490</v>
      </c>
      <c r="H482" s="122" t="s">
        <v>490</v>
      </c>
      <c r="I482" s="122" t="s">
        <v>490</v>
      </c>
      <c r="J482" s="122" t="s">
        <v>490</v>
      </c>
      <c r="K482" s="122" t="s">
        <v>490</v>
      </c>
      <c r="L482" s="122" t="s">
        <v>490</v>
      </c>
      <c r="M482" s="123" t="s">
        <v>490</v>
      </c>
      <c r="N482" s="96"/>
      <c r="O482" s="122" t="s">
        <v>490</v>
      </c>
      <c r="P482" s="96"/>
      <c r="Q482" s="124" t="s">
        <v>490</v>
      </c>
      <c r="R482" s="96"/>
      <c r="S482" s="125" t="s">
        <v>490</v>
      </c>
      <c r="T482" s="100"/>
      <c r="U482" s="100"/>
      <c r="V482" s="100"/>
      <c r="W482" s="126" t="s">
        <v>490</v>
      </c>
      <c r="X482" s="127" t="s">
        <v>490</v>
      </c>
      <c r="Y482" s="122" t="s">
        <v>490</v>
      </c>
      <c r="Z482" s="96"/>
      <c r="AA482" s="127" t="s">
        <v>490</v>
      </c>
      <c r="AB482" s="122" t="s">
        <v>490</v>
      </c>
      <c r="AC482" s="95"/>
      <c r="AD482" s="96"/>
      <c r="AE482" s="122" t="s">
        <v>490</v>
      </c>
      <c r="AF482" s="95"/>
      <c r="AG482" s="100"/>
      <c r="AH482" s="102"/>
      <c r="AI482" s="102"/>
      <c r="AJ482" s="103"/>
      <c r="AK482" s="122" t="s">
        <v>490</v>
      </c>
      <c r="AL482" s="96"/>
      <c r="AM482" s="128" t="s">
        <v>490</v>
      </c>
      <c r="AN482" s="96"/>
    </row>
    <row r="483" spans="1:40" x14ac:dyDescent="0.25">
      <c r="A483" s="95" t="s">
        <v>24</v>
      </c>
      <c r="B483" s="96" t="s">
        <v>58</v>
      </c>
      <c r="C483" s="122" t="s">
        <v>490</v>
      </c>
      <c r="D483" s="104" t="str">
        <f>VLOOKUP(C483,Authorisation[],2,FALSE)</f>
        <v>-</v>
      </c>
      <c r="E483" s="122" t="s">
        <v>490</v>
      </c>
      <c r="F483" s="122" t="s">
        <v>490</v>
      </c>
      <c r="G483" s="122" t="s">
        <v>490</v>
      </c>
      <c r="H483" s="122" t="s">
        <v>490</v>
      </c>
      <c r="I483" s="122" t="s">
        <v>490</v>
      </c>
      <c r="J483" s="122" t="s">
        <v>490</v>
      </c>
      <c r="K483" s="122" t="s">
        <v>490</v>
      </c>
      <c r="L483" s="122" t="s">
        <v>490</v>
      </c>
      <c r="M483" s="123" t="s">
        <v>490</v>
      </c>
      <c r="N483" s="96"/>
      <c r="O483" s="122" t="s">
        <v>490</v>
      </c>
      <c r="P483" s="96"/>
      <c r="Q483" s="124" t="s">
        <v>490</v>
      </c>
      <c r="R483" s="96"/>
      <c r="S483" s="125" t="s">
        <v>490</v>
      </c>
      <c r="T483" s="100"/>
      <c r="U483" s="100"/>
      <c r="V483" s="100"/>
      <c r="W483" s="126" t="s">
        <v>490</v>
      </c>
      <c r="X483" s="127" t="s">
        <v>490</v>
      </c>
      <c r="Y483" s="122" t="s">
        <v>490</v>
      </c>
      <c r="Z483" s="96"/>
      <c r="AA483" s="127" t="s">
        <v>490</v>
      </c>
      <c r="AB483" s="122" t="s">
        <v>490</v>
      </c>
      <c r="AC483" s="95"/>
      <c r="AD483" s="96"/>
      <c r="AE483" s="122" t="s">
        <v>490</v>
      </c>
      <c r="AF483" s="95"/>
      <c r="AG483" s="100"/>
      <c r="AH483" s="102"/>
      <c r="AI483" s="102"/>
      <c r="AJ483" s="103"/>
      <c r="AK483" s="122" t="s">
        <v>490</v>
      </c>
      <c r="AL483" s="96"/>
      <c r="AM483" s="128" t="s">
        <v>490</v>
      </c>
      <c r="AN483" s="96"/>
    </row>
    <row r="484" spans="1:40" x14ac:dyDescent="0.25">
      <c r="A484" s="95" t="s">
        <v>24</v>
      </c>
      <c r="B484" s="96" t="s">
        <v>58</v>
      </c>
      <c r="C484" s="122" t="s">
        <v>490</v>
      </c>
      <c r="D484" s="104" t="str">
        <f>VLOOKUP(C484,Authorisation[],2,FALSE)</f>
        <v>-</v>
      </c>
      <c r="E484" s="122" t="s">
        <v>490</v>
      </c>
      <c r="F484" s="122" t="s">
        <v>490</v>
      </c>
      <c r="G484" s="122" t="s">
        <v>490</v>
      </c>
      <c r="H484" s="122" t="s">
        <v>490</v>
      </c>
      <c r="I484" s="122" t="s">
        <v>490</v>
      </c>
      <c r="J484" s="122" t="s">
        <v>490</v>
      </c>
      <c r="K484" s="122" t="s">
        <v>490</v>
      </c>
      <c r="L484" s="122" t="s">
        <v>490</v>
      </c>
      <c r="M484" s="123" t="s">
        <v>490</v>
      </c>
      <c r="N484" s="96"/>
      <c r="O484" s="122" t="s">
        <v>490</v>
      </c>
      <c r="P484" s="96"/>
      <c r="Q484" s="124" t="s">
        <v>490</v>
      </c>
      <c r="R484" s="96"/>
      <c r="S484" s="125" t="s">
        <v>490</v>
      </c>
      <c r="T484" s="100"/>
      <c r="U484" s="100"/>
      <c r="V484" s="100"/>
      <c r="W484" s="126" t="s">
        <v>490</v>
      </c>
      <c r="X484" s="127" t="s">
        <v>490</v>
      </c>
      <c r="Y484" s="122" t="s">
        <v>490</v>
      </c>
      <c r="Z484" s="96"/>
      <c r="AA484" s="127" t="s">
        <v>490</v>
      </c>
      <c r="AB484" s="122" t="s">
        <v>490</v>
      </c>
      <c r="AC484" s="95"/>
      <c r="AD484" s="96"/>
      <c r="AE484" s="122" t="s">
        <v>490</v>
      </c>
      <c r="AF484" s="95"/>
      <c r="AG484" s="100"/>
      <c r="AH484" s="102"/>
      <c r="AI484" s="102"/>
      <c r="AJ484" s="103"/>
      <c r="AK484" s="122" t="s">
        <v>490</v>
      </c>
      <c r="AL484" s="96"/>
      <c r="AM484" s="128" t="s">
        <v>490</v>
      </c>
      <c r="AN484" s="96"/>
    </row>
    <row r="485" spans="1:40" x14ac:dyDescent="0.25">
      <c r="A485" s="95" t="s">
        <v>24</v>
      </c>
      <c r="B485" s="96" t="s">
        <v>58</v>
      </c>
      <c r="C485" s="122" t="s">
        <v>490</v>
      </c>
      <c r="D485" s="104" t="str">
        <f>VLOOKUP(C485,Authorisation[],2,FALSE)</f>
        <v>-</v>
      </c>
      <c r="E485" s="122" t="s">
        <v>490</v>
      </c>
      <c r="F485" s="122" t="s">
        <v>490</v>
      </c>
      <c r="G485" s="122" t="s">
        <v>490</v>
      </c>
      <c r="H485" s="122" t="s">
        <v>490</v>
      </c>
      <c r="I485" s="122" t="s">
        <v>490</v>
      </c>
      <c r="J485" s="122" t="s">
        <v>490</v>
      </c>
      <c r="K485" s="122" t="s">
        <v>490</v>
      </c>
      <c r="L485" s="122" t="s">
        <v>490</v>
      </c>
      <c r="M485" s="123" t="s">
        <v>490</v>
      </c>
      <c r="N485" s="96"/>
      <c r="O485" s="122" t="s">
        <v>490</v>
      </c>
      <c r="P485" s="96"/>
      <c r="Q485" s="124" t="s">
        <v>490</v>
      </c>
      <c r="R485" s="96"/>
      <c r="S485" s="125" t="s">
        <v>490</v>
      </c>
      <c r="T485" s="100"/>
      <c r="U485" s="100"/>
      <c r="V485" s="100"/>
      <c r="W485" s="126" t="s">
        <v>490</v>
      </c>
      <c r="X485" s="127" t="s">
        <v>490</v>
      </c>
      <c r="Y485" s="122" t="s">
        <v>490</v>
      </c>
      <c r="Z485" s="96"/>
      <c r="AA485" s="127" t="s">
        <v>490</v>
      </c>
      <c r="AB485" s="122" t="s">
        <v>490</v>
      </c>
      <c r="AC485" s="95"/>
      <c r="AD485" s="96"/>
      <c r="AE485" s="122" t="s">
        <v>490</v>
      </c>
      <c r="AF485" s="95"/>
      <c r="AG485" s="100"/>
      <c r="AH485" s="102"/>
      <c r="AI485" s="102"/>
      <c r="AJ485" s="103"/>
      <c r="AK485" s="122" t="s">
        <v>490</v>
      </c>
      <c r="AL485" s="96"/>
      <c r="AM485" s="128" t="s">
        <v>490</v>
      </c>
      <c r="AN485" s="96"/>
    </row>
    <row r="486" spans="1:40" x14ac:dyDescent="0.25">
      <c r="A486" s="95" t="s">
        <v>24</v>
      </c>
      <c r="B486" s="96" t="s">
        <v>58</v>
      </c>
      <c r="C486" s="122" t="s">
        <v>490</v>
      </c>
      <c r="D486" s="104" t="str">
        <f>VLOOKUP(C486,Authorisation[],2,FALSE)</f>
        <v>-</v>
      </c>
      <c r="E486" s="122" t="s">
        <v>490</v>
      </c>
      <c r="F486" s="122" t="s">
        <v>490</v>
      </c>
      <c r="G486" s="122" t="s">
        <v>490</v>
      </c>
      <c r="H486" s="122" t="s">
        <v>490</v>
      </c>
      <c r="I486" s="122" t="s">
        <v>490</v>
      </c>
      <c r="J486" s="122" t="s">
        <v>490</v>
      </c>
      <c r="K486" s="122" t="s">
        <v>490</v>
      </c>
      <c r="L486" s="122" t="s">
        <v>490</v>
      </c>
      <c r="M486" s="123" t="s">
        <v>490</v>
      </c>
      <c r="N486" s="96"/>
      <c r="O486" s="122" t="s">
        <v>490</v>
      </c>
      <c r="P486" s="96"/>
      <c r="Q486" s="124" t="s">
        <v>490</v>
      </c>
      <c r="R486" s="96"/>
      <c r="S486" s="125" t="s">
        <v>490</v>
      </c>
      <c r="T486" s="100"/>
      <c r="U486" s="100"/>
      <c r="V486" s="100"/>
      <c r="W486" s="126" t="s">
        <v>490</v>
      </c>
      <c r="X486" s="127" t="s">
        <v>490</v>
      </c>
      <c r="Y486" s="122" t="s">
        <v>490</v>
      </c>
      <c r="Z486" s="96"/>
      <c r="AA486" s="127" t="s">
        <v>490</v>
      </c>
      <c r="AB486" s="122" t="s">
        <v>490</v>
      </c>
      <c r="AC486" s="95"/>
      <c r="AD486" s="96"/>
      <c r="AE486" s="122" t="s">
        <v>490</v>
      </c>
      <c r="AF486" s="95"/>
      <c r="AG486" s="100"/>
      <c r="AH486" s="102"/>
      <c r="AI486" s="102"/>
      <c r="AJ486" s="103"/>
      <c r="AK486" s="122" t="s">
        <v>490</v>
      </c>
      <c r="AL486" s="96"/>
      <c r="AM486" s="128" t="s">
        <v>490</v>
      </c>
      <c r="AN486" s="96"/>
    </row>
    <row r="487" spans="1:40" x14ac:dyDescent="0.25">
      <c r="A487" s="95" t="s">
        <v>24</v>
      </c>
      <c r="B487" s="96" t="s">
        <v>58</v>
      </c>
      <c r="C487" s="122" t="s">
        <v>490</v>
      </c>
      <c r="D487" s="104" t="str">
        <f>VLOOKUP(C487,Authorisation[],2,FALSE)</f>
        <v>-</v>
      </c>
      <c r="E487" s="122" t="s">
        <v>490</v>
      </c>
      <c r="F487" s="122" t="s">
        <v>490</v>
      </c>
      <c r="G487" s="122" t="s">
        <v>490</v>
      </c>
      <c r="H487" s="122" t="s">
        <v>490</v>
      </c>
      <c r="I487" s="122" t="s">
        <v>490</v>
      </c>
      <c r="J487" s="122" t="s">
        <v>490</v>
      </c>
      <c r="K487" s="122" t="s">
        <v>490</v>
      </c>
      <c r="L487" s="122" t="s">
        <v>490</v>
      </c>
      <c r="M487" s="123" t="s">
        <v>490</v>
      </c>
      <c r="N487" s="96"/>
      <c r="O487" s="122" t="s">
        <v>490</v>
      </c>
      <c r="P487" s="96"/>
      <c r="Q487" s="124" t="s">
        <v>490</v>
      </c>
      <c r="R487" s="96"/>
      <c r="S487" s="125" t="s">
        <v>490</v>
      </c>
      <c r="T487" s="100"/>
      <c r="U487" s="100"/>
      <c r="V487" s="100"/>
      <c r="W487" s="126" t="s">
        <v>490</v>
      </c>
      <c r="X487" s="127" t="s">
        <v>490</v>
      </c>
      <c r="Y487" s="122" t="s">
        <v>490</v>
      </c>
      <c r="Z487" s="96"/>
      <c r="AA487" s="127" t="s">
        <v>490</v>
      </c>
      <c r="AB487" s="122" t="s">
        <v>490</v>
      </c>
      <c r="AC487" s="95"/>
      <c r="AD487" s="96"/>
      <c r="AE487" s="122" t="s">
        <v>490</v>
      </c>
      <c r="AF487" s="95"/>
      <c r="AG487" s="100"/>
      <c r="AH487" s="102"/>
      <c r="AI487" s="102"/>
      <c r="AJ487" s="103"/>
      <c r="AK487" s="122" t="s">
        <v>490</v>
      </c>
      <c r="AL487" s="96"/>
      <c r="AM487" s="128" t="s">
        <v>490</v>
      </c>
      <c r="AN487" s="96"/>
    </row>
    <row r="488" spans="1:40" x14ac:dyDescent="0.25">
      <c r="A488" s="95" t="s">
        <v>24</v>
      </c>
      <c r="B488" s="96" t="s">
        <v>58</v>
      </c>
      <c r="C488" s="122" t="s">
        <v>490</v>
      </c>
      <c r="D488" s="104" t="str">
        <f>VLOOKUP(C488,Authorisation[],2,FALSE)</f>
        <v>-</v>
      </c>
      <c r="E488" s="122" t="s">
        <v>490</v>
      </c>
      <c r="F488" s="122" t="s">
        <v>490</v>
      </c>
      <c r="G488" s="122" t="s">
        <v>490</v>
      </c>
      <c r="H488" s="122" t="s">
        <v>490</v>
      </c>
      <c r="I488" s="122" t="s">
        <v>490</v>
      </c>
      <c r="J488" s="122" t="s">
        <v>490</v>
      </c>
      <c r="K488" s="122" t="s">
        <v>490</v>
      </c>
      <c r="L488" s="122" t="s">
        <v>490</v>
      </c>
      <c r="M488" s="123" t="s">
        <v>490</v>
      </c>
      <c r="N488" s="96"/>
      <c r="O488" s="122" t="s">
        <v>490</v>
      </c>
      <c r="P488" s="96"/>
      <c r="Q488" s="124" t="s">
        <v>490</v>
      </c>
      <c r="R488" s="96"/>
      <c r="S488" s="125" t="s">
        <v>490</v>
      </c>
      <c r="T488" s="100"/>
      <c r="U488" s="100"/>
      <c r="V488" s="100"/>
      <c r="W488" s="126" t="s">
        <v>490</v>
      </c>
      <c r="X488" s="127" t="s">
        <v>490</v>
      </c>
      <c r="Y488" s="122" t="s">
        <v>490</v>
      </c>
      <c r="Z488" s="96"/>
      <c r="AA488" s="127" t="s">
        <v>490</v>
      </c>
      <c r="AB488" s="122" t="s">
        <v>490</v>
      </c>
      <c r="AC488" s="95"/>
      <c r="AD488" s="96"/>
      <c r="AE488" s="122" t="s">
        <v>490</v>
      </c>
      <c r="AF488" s="95"/>
      <c r="AG488" s="100"/>
      <c r="AH488" s="102"/>
      <c r="AI488" s="102"/>
      <c r="AJ488" s="103"/>
      <c r="AK488" s="122" t="s">
        <v>490</v>
      </c>
      <c r="AL488" s="96"/>
      <c r="AM488" s="128" t="s">
        <v>490</v>
      </c>
      <c r="AN488" s="96"/>
    </row>
    <row r="489" spans="1:40" x14ac:dyDescent="0.25">
      <c r="A489" s="95" t="s">
        <v>24</v>
      </c>
      <c r="B489" s="96" t="s">
        <v>58</v>
      </c>
      <c r="C489" s="122" t="s">
        <v>490</v>
      </c>
      <c r="D489" s="104" t="str">
        <f>VLOOKUP(C489,Authorisation[],2,FALSE)</f>
        <v>-</v>
      </c>
      <c r="E489" s="122" t="s">
        <v>490</v>
      </c>
      <c r="F489" s="122" t="s">
        <v>490</v>
      </c>
      <c r="G489" s="122" t="s">
        <v>490</v>
      </c>
      <c r="H489" s="122" t="s">
        <v>490</v>
      </c>
      <c r="I489" s="122" t="s">
        <v>490</v>
      </c>
      <c r="J489" s="122" t="s">
        <v>490</v>
      </c>
      <c r="K489" s="122" t="s">
        <v>490</v>
      </c>
      <c r="L489" s="122" t="s">
        <v>490</v>
      </c>
      <c r="M489" s="123" t="s">
        <v>490</v>
      </c>
      <c r="N489" s="96"/>
      <c r="O489" s="122" t="s">
        <v>490</v>
      </c>
      <c r="P489" s="96"/>
      <c r="Q489" s="124" t="s">
        <v>490</v>
      </c>
      <c r="R489" s="96"/>
      <c r="S489" s="125" t="s">
        <v>490</v>
      </c>
      <c r="T489" s="100"/>
      <c r="U489" s="100"/>
      <c r="V489" s="100"/>
      <c r="W489" s="126" t="s">
        <v>490</v>
      </c>
      <c r="X489" s="127" t="s">
        <v>490</v>
      </c>
      <c r="Y489" s="122" t="s">
        <v>490</v>
      </c>
      <c r="Z489" s="96"/>
      <c r="AA489" s="127" t="s">
        <v>490</v>
      </c>
      <c r="AB489" s="122" t="s">
        <v>490</v>
      </c>
      <c r="AC489" s="95"/>
      <c r="AD489" s="96"/>
      <c r="AE489" s="122" t="s">
        <v>490</v>
      </c>
      <c r="AF489" s="95"/>
      <c r="AG489" s="100"/>
      <c r="AH489" s="102"/>
      <c r="AI489" s="102"/>
      <c r="AJ489" s="103"/>
      <c r="AK489" s="122" t="s">
        <v>490</v>
      </c>
      <c r="AL489" s="96"/>
      <c r="AM489" s="128" t="s">
        <v>490</v>
      </c>
      <c r="AN489" s="96"/>
    </row>
    <row r="490" spans="1:40" x14ac:dyDescent="0.25">
      <c r="A490" s="95" t="s">
        <v>24</v>
      </c>
      <c r="B490" s="96" t="s">
        <v>58</v>
      </c>
      <c r="C490" s="122" t="s">
        <v>490</v>
      </c>
      <c r="D490" s="104" t="str">
        <f>VLOOKUP(C490,Authorisation[],2,FALSE)</f>
        <v>-</v>
      </c>
      <c r="E490" s="122" t="s">
        <v>490</v>
      </c>
      <c r="F490" s="122" t="s">
        <v>490</v>
      </c>
      <c r="G490" s="122" t="s">
        <v>490</v>
      </c>
      <c r="H490" s="122" t="s">
        <v>490</v>
      </c>
      <c r="I490" s="122" t="s">
        <v>490</v>
      </c>
      <c r="J490" s="122" t="s">
        <v>490</v>
      </c>
      <c r="K490" s="122" t="s">
        <v>490</v>
      </c>
      <c r="L490" s="122" t="s">
        <v>490</v>
      </c>
      <c r="M490" s="123" t="s">
        <v>490</v>
      </c>
      <c r="N490" s="96"/>
      <c r="O490" s="122" t="s">
        <v>490</v>
      </c>
      <c r="P490" s="96"/>
      <c r="Q490" s="124" t="s">
        <v>490</v>
      </c>
      <c r="R490" s="96"/>
      <c r="S490" s="125" t="s">
        <v>490</v>
      </c>
      <c r="T490" s="100"/>
      <c r="U490" s="100"/>
      <c r="V490" s="100"/>
      <c r="W490" s="126" t="s">
        <v>490</v>
      </c>
      <c r="X490" s="127" t="s">
        <v>490</v>
      </c>
      <c r="Y490" s="122" t="s">
        <v>490</v>
      </c>
      <c r="Z490" s="96"/>
      <c r="AA490" s="127" t="s">
        <v>490</v>
      </c>
      <c r="AB490" s="122" t="s">
        <v>490</v>
      </c>
      <c r="AC490" s="95"/>
      <c r="AD490" s="96"/>
      <c r="AE490" s="122" t="s">
        <v>490</v>
      </c>
      <c r="AF490" s="95"/>
      <c r="AG490" s="100"/>
      <c r="AH490" s="102"/>
      <c r="AI490" s="102"/>
      <c r="AJ490" s="103"/>
      <c r="AK490" s="122" t="s">
        <v>490</v>
      </c>
      <c r="AL490" s="96"/>
      <c r="AM490" s="128" t="s">
        <v>490</v>
      </c>
      <c r="AN490" s="96"/>
    </row>
    <row r="491" spans="1:40" x14ac:dyDescent="0.25">
      <c r="A491" s="95" t="s">
        <v>24</v>
      </c>
      <c r="B491" s="96" t="s">
        <v>58</v>
      </c>
      <c r="C491" s="122" t="s">
        <v>490</v>
      </c>
      <c r="D491" s="104" t="str">
        <f>VLOOKUP(C491,Authorisation[],2,FALSE)</f>
        <v>-</v>
      </c>
      <c r="E491" s="122" t="s">
        <v>490</v>
      </c>
      <c r="F491" s="122" t="s">
        <v>490</v>
      </c>
      <c r="G491" s="122" t="s">
        <v>490</v>
      </c>
      <c r="H491" s="122" t="s">
        <v>490</v>
      </c>
      <c r="I491" s="122" t="s">
        <v>490</v>
      </c>
      <c r="J491" s="122" t="s">
        <v>490</v>
      </c>
      <c r="K491" s="122" t="s">
        <v>490</v>
      </c>
      <c r="L491" s="122" t="s">
        <v>490</v>
      </c>
      <c r="M491" s="123" t="s">
        <v>490</v>
      </c>
      <c r="N491" s="96"/>
      <c r="O491" s="122" t="s">
        <v>490</v>
      </c>
      <c r="P491" s="96"/>
      <c r="Q491" s="124" t="s">
        <v>490</v>
      </c>
      <c r="R491" s="96"/>
      <c r="S491" s="125" t="s">
        <v>490</v>
      </c>
      <c r="T491" s="100"/>
      <c r="U491" s="100"/>
      <c r="V491" s="100"/>
      <c r="W491" s="126" t="s">
        <v>490</v>
      </c>
      <c r="X491" s="127" t="s">
        <v>490</v>
      </c>
      <c r="Y491" s="122" t="s">
        <v>490</v>
      </c>
      <c r="Z491" s="96"/>
      <c r="AA491" s="127" t="s">
        <v>490</v>
      </c>
      <c r="AB491" s="122" t="s">
        <v>490</v>
      </c>
      <c r="AC491" s="95"/>
      <c r="AD491" s="96"/>
      <c r="AE491" s="122" t="s">
        <v>490</v>
      </c>
      <c r="AF491" s="95"/>
      <c r="AG491" s="100"/>
      <c r="AH491" s="102"/>
      <c r="AI491" s="102"/>
      <c r="AJ491" s="103"/>
      <c r="AK491" s="122" t="s">
        <v>490</v>
      </c>
      <c r="AL491" s="96"/>
      <c r="AM491" s="128" t="s">
        <v>490</v>
      </c>
      <c r="AN491" s="96"/>
    </row>
    <row r="492" spans="1:40" x14ac:dyDescent="0.25">
      <c r="A492" s="95" t="s">
        <v>24</v>
      </c>
      <c r="B492" s="96" t="s">
        <v>58</v>
      </c>
      <c r="C492" s="122" t="s">
        <v>490</v>
      </c>
      <c r="D492" s="104" t="str">
        <f>VLOOKUP(C492,Authorisation[],2,FALSE)</f>
        <v>-</v>
      </c>
      <c r="E492" s="122" t="s">
        <v>490</v>
      </c>
      <c r="F492" s="122" t="s">
        <v>490</v>
      </c>
      <c r="G492" s="122" t="s">
        <v>490</v>
      </c>
      <c r="H492" s="122" t="s">
        <v>490</v>
      </c>
      <c r="I492" s="122" t="s">
        <v>490</v>
      </c>
      <c r="J492" s="122" t="s">
        <v>490</v>
      </c>
      <c r="K492" s="122" t="s">
        <v>490</v>
      </c>
      <c r="L492" s="122" t="s">
        <v>490</v>
      </c>
      <c r="M492" s="123" t="s">
        <v>490</v>
      </c>
      <c r="N492" s="96"/>
      <c r="O492" s="122" t="s">
        <v>490</v>
      </c>
      <c r="P492" s="96"/>
      <c r="Q492" s="124" t="s">
        <v>490</v>
      </c>
      <c r="R492" s="96"/>
      <c r="S492" s="125" t="s">
        <v>490</v>
      </c>
      <c r="T492" s="100"/>
      <c r="U492" s="100"/>
      <c r="V492" s="100"/>
      <c r="W492" s="126" t="s">
        <v>490</v>
      </c>
      <c r="X492" s="127" t="s">
        <v>490</v>
      </c>
      <c r="Y492" s="122" t="s">
        <v>490</v>
      </c>
      <c r="Z492" s="96"/>
      <c r="AA492" s="127" t="s">
        <v>490</v>
      </c>
      <c r="AB492" s="122" t="s">
        <v>490</v>
      </c>
      <c r="AC492" s="95"/>
      <c r="AD492" s="96"/>
      <c r="AE492" s="122" t="s">
        <v>490</v>
      </c>
      <c r="AF492" s="95"/>
      <c r="AG492" s="100"/>
      <c r="AH492" s="102"/>
      <c r="AI492" s="102"/>
      <c r="AJ492" s="103"/>
      <c r="AK492" s="122" t="s">
        <v>490</v>
      </c>
      <c r="AL492" s="96"/>
      <c r="AM492" s="128" t="s">
        <v>490</v>
      </c>
      <c r="AN492" s="96"/>
    </row>
    <row r="493" spans="1:40" x14ac:dyDescent="0.25">
      <c r="A493" s="95" t="s">
        <v>24</v>
      </c>
      <c r="B493" s="96" t="s">
        <v>58</v>
      </c>
      <c r="C493" s="122" t="s">
        <v>490</v>
      </c>
      <c r="D493" s="104" t="str">
        <f>VLOOKUP(C493,Authorisation[],2,FALSE)</f>
        <v>-</v>
      </c>
      <c r="E493" s="122" t="s">
        <v>490</v>
      </c>
      <c r="F493" s="122" t="s">
        <v>490</v>
      </c>
      <c r="G493" s="122" t="s">
        <v>490</v>
      </c>
      <c r="H493" s="122" t="s">
        <v>490</v>
      </c>
      <c r="I493" s="122" t="s">
        <v>490</v>
      </c>
      <c r="J493" s="122" t="s">
        <v>490</v>
      </c>
      <c r="K493" s="122" t="s">
        <v>490</v>
      </c>
      <c r="L493" s="122" t="s">
        <v>490</v>
      </c>
      <c r="M493" s="123" t="s">
        <v>490</v>
      </c>
      <c r="N493" s="96"/>
      <c r="O493" s="122" t="s">
        <v>490</v>
      </c>
      <c r="P493" s="96"/>
      <c r="Q493" s="124" t="s">
        <v>490</v>
      </c>
      <c r="R493" s="96"/>
      <c r="S493" s="125" t="s">
        <v>490</v>
      </c>
      <c r="T493" s="100"/>
      <c r="U493" s="100"/>
      <c r="V493" s="100"/>
      <c r="W493" s="126" t="s">
        <v>490</v>
      </c>
      <c r="X493" s="127" t="s">
        <v>490</v>
      </c>
      <c r="Y493" s="122" t="s">
        <v>490</v>
      </c>
      <c r="Z493" s="96"/>
      <c r="AA493" s="127" t="s">
        <v>490</v>
      </c>
      <c r="AB493" s="122" t="s">
        <v>490</v>
      </c>
      <c r="AC493" s="95"/>
      <c r="AD493" s="96"/>
      <c r="AE493" s="122" t="s">
        <v>490</v>
      </c>
      <c r="AF493" s="95"/>
      <c r="AG493" s="100"/>
      <c r="AH493" s="102"/>
      <c r="AI493" s="102"/>
      <c r="AJ493" s="103"/>
      <c r="AK493" s="122" t="s">
        <v>490</v>
      </c>
      <c r="AL493" s="96"/>
      <c r="AM493" s="128" t="s">
        <v>490</v>
      </c>
      <c r="AN493" s="96"/>
    </row>
    <row r="494" spans="1:40" x14ac:dyDescent="0.25">
      <c r="A494" s="95" t="s">
        <v>24</v>
      </c>
      <c r="B494" s="96" t="s">
        <v>58</v>
      </c>
      <c r="C494" s="122" t="s">
        <v>490</v>
      </c>
      <c r="D494" s="104" t="str">
        <f>VLOOKUP(C494,Authorisation[],2,FALSE)</f>
        <v>-</v>
      </c>
      <c r="E494" s="122" t="s">
        <v>490</v>
      </c>
      <c r="F494" s="122" t="s">
        <v>490</v>
      </c>
      <c r="G494" s="122" t="s">
        <v>490</v>
      </c>
      <c r="H494" s="122" t="s">
        <v>490</v>
      </c>
      <c r="I494" s="122" t="s">
        <v>490</v>
      </c>
      <c r="J494" s="122" t="s">
        <v>490</v>
      </c>
      <c r="K494" s="122" t="s">
        <v>490</v>
      </c>
      <c r="L494" s="122" t="s">
        <v>490</v>
      </c>
      <c r="M494" s="123" t="s">
        <v>490</v>
      </c>
      <c r="N494" s="96"/>
      <c r="O494" s="122" t="s">
        <v>490</v>
      </c>
      <c r="P494" s="96"/>
      <c r="Q494" s="124" t="s">
        <v>490</v>
      </c>
      <c r="R494" s="96"/>
      <c r="S494" s="125" t="s">
        <v>490</v>
      </c>
      <c r="T494" s="100"/>
      <c r="U494" s="100"/>
      <c r="V494" s="100"/>
      <c r="W494" s="126" t="s">
        <v>490</v>
      </c>
      <c r="X494" s="127" t="s">
        <v>490</v>
      </c>
      <c r="Y494" s="122" t="s">
        <v>490</v>
      </c>
      <c r="Z494" s="96"/>
      <c r="AA494" s="127" t="s">
        <v>490</v>
      </c>
      <c r="AB494" s="122" t="s">
        <v>490</v>
      </c>
      <c r="AC494" s="95"/>
      <c r="AD494" s="96"/>
      <c r="AE494" s="122" t="s">
        <v>490</v>
      </c>
      <c r="AF494" s="95"/>
      <c r="AG494" s="100"/>
      <c r="AH494" s="102"/>
      <c r="AI494" s="102"/>
      <c r="AJ494" s="103"/>
      <c r="AK494" s="122" t="s">
        <v>490</v>
      </c>
      <c r="AL494" s="96"/>
      <c r="AM494" s="128" t="s">
        <v>490</v>
      </c>
      <c r="AN494" s="96"/>
    </row>
    <row r="495" spans="1:40" x14ac:dyDescent="0.25">
      <c r="A495" s="95" t="s">
        <v>24</v>
      </c>
      <c r="B495" s="96" t="s">
        <v>58</v>
      </c>
      <c r="C495" s="122" t="s">
        <v>490</v>
      </c>
      <c r="D495" s="104" t="str">
        <f>VLOOKUP(C495,Authorisation[],2,FALSE)</f>
        <v>-</v>
      </c>
      <c r="E495" s="122" t="s">
        <v>490</v>
      </c>
      <c r="F495" s="122" t="s">
        <v>490</v>
      </c>
      <c r="G495" s="122" t="s">
        <v>490</v>
      </c>
      <c r="H495" s="122" t="s">
        <v>490</v>
      </c>
      <c r="I495" s="122" t="s">
        <v>490</v>
      </c>
      <c r="J495" s="122" t="s">
        <v>490</v>
      </c>
      <c r="K495" s="122" t="s">
        <v>490</v>
      </c>
      <c r="L495" s="122" t="s">
        <v>490</v>
      </c>
      <c r="M495" s="123" t="s">
        <v>490</v>
      </c>
      <c r="N495" s="96"/>
      <c r="O495" s="122" t="s">
        <v>490</v>
      </c>
      <c r="P495" s="96"/>
      <c r="Q495" s="124" t="s">
        <v>490</v>
      </c>
      <c r="R495" s="96"/>
      <c r="S495" s="125" t="s">
        <v>490</v>
      </c>
      <c r="T495" s="100"/>
      <c r="U495" s="100"/>
      <c r="V495" s="100"/>
      <c r="W495" s="126" t="s">
        <v>490</v>
      </c>
      <c r="X495" s="127" t="s">
        <v>490</v>
      </c>
      <c r="Y495" s="122" t="s">
        <v>490</v>
      </c>
      <c r="Z495" s="96"/>
      <c r="AA495" s="127" t="s">
        <v>490</v>
      </c>
      <c r="AB495" s="122" t="s">
        <v>490</v>
      </c>
      <c r="AC495" s="95"/>
      <c r="AD495" s="96"/>
      <c r="AE495" s="122" t="s">
        <v>490</v>
      </c>
      <c r="AF495" s="95"/>
      <c r="AG495" s="100"/>
      <c r="AH495" s="102"/>
      <c r="AI495" s="102"/>
      <c r="AJ495" s="103"/>
      <c r="AK495" s="122" t="s">
        <v>490</v>
      </c>
      <c r="AL495" s="96"/>
      <c r="AM495" s="128" t="s">
        <v>490</v>
      </c>
      <c r="AN495" s="96"/>
    </row>
    <row r="496" spans="1:40" x14ac:dyDescent="0.25">
      <c r="A496" s="95" t="s">
        <v>24</v>
      </c>
      <c r="B496" s="96" t="s">
        <v>58</v>
      </c>
      <c r="C496" s="122" t="s">
        <v>490</v>
      </c>
      <c r="D496" s="104" t="str">
        <f>VLOOKUP(C496,Authorisation[],2,FALSE)</f>
        <v>-</v>
      </c>
      <c r="E496" s="122" t="s">
        <v>490</v>
      </c>
      <c r="F496" s="122" t="s">
        <v>490</v>
      </c>
      <c r="G496" s="122" t="s">
        <v>490</v>
      </c>
      <c r="H496" s="122" t="s">
        <v>490</v>
      </c>
      <c r="I496" s="122" t="s">
        <v>490</v>
      </c>
      <c r="J496" s="122" t="s">
        <v>490</v>
      </c>
      <c r="K496" s="122" t="s">
        <v>490</v>
      </c>
      <c r="L496" s="122" t="s">
        <v>490</v>
      </c>
      <c r="M496" s="123" t="s">
        <v>490</v>
      </c>
      <c r="N496" s="96"/>
      <c r="O496" s="122" t="s">
        <v>490</v>
      </c>
      <c r="P496" s="96"/>
      <c r="Q496" s="124" t="s">
        <v>490</v>
      </c>
      <c r="R496" s="96"/>
      <c r="S496" s="125" t="s">
        <v>490</v>
      </c>
      <c r="T496" s="100"/>
      <c r="U496" s="100"/>
      <c r="V496" s="100"/>
      <c r="W496" s="126" t="s">
        <v>490</v>
      </c>
      <c r="X496" s="127" t="s">
        <v>490</v>
      </c>
      <c r="Y496" s="122" t="s">
        <v>490</v>
      </c>
      <c r="Z496" s="96"/>
      <c r="AA496" s="127" t="s">
        <v>490</v>
      </c>
      <c r="AB496" s="122" t="s">
        <v>490</v>
      </c>
      <c r="AC496" s="95"/>
      <c r="AD496" s="96"/>
      <c r="AE496" s="122" t="s">
        <v>490</v>
      </c>
      <c r="AF496" s="95"/>
      <c r="AG496" s="100"/>
      <c r="AH496" s="102"/>
      <c r="AI496" s="102"/>
      <c r="AJ496" s="103"/>
      <c r="AK496" s="122" t="s">
        <v>490</v>
      </c>
      <c r="AL496" s="96"/>
      <c r="AM496" s="128" t="s">
        <v>490</v>
      </c>
      <c r="AN496" s="96"/>
    </row>
    <row r="497" spans="1:40" x14ac:dyDescent="0.25">
      <c r="A497" s="95" t="s">
        <v>24</v>
      </c>
      <c r="B497" s="96" t="s">
        <v>58</v>
      </c>
      <c r="C497" s="122" t="s">
        <v>490</v>
      </c>
      <c r="D497" s="104" t="str">
        <f>VLOOKUP(C497,Authorisation[],2,FALSE)</f>
        <v>-</v>
      </c>
      <c r="E497" s="122" t="s">
        <v>490</v>
      </c>
      <c r="F497" s="122" t="s">
        <v>490</v>
      </c>
      <c r="G497" s="122" t="s">
        <v>490</v>
      </c>
      <c r="H497" s="122" t="s">
        <v>490</v>
      </c>
      <c r="I497" s="122" t="s">
        <v>490</v>
      </c>
      <c r="J497" s="122" t="s">
        <v>490</v>
      </c>
      <c r="K497" s="122" t="s">
        <v>490</v>
      </c>
      <c r="L497" s="122" t="s">
        <v>490</v>
      </c>
      <c r="M497" s="123" t="s">
        <v>490</v>
      </c>
      <c r="N497" s="96"/>
      <c r="O497" s="122" t="s">
        <v>490</v>
      </c>
      <c r="P497" s="96"/>
      <c r="Q497" s="124" t="s">
        <v>490</v>
      </c>
      <c r="R497" s="96"/>
      <c r="S497" s="125" t="s">
        <v>490</v>
      </c>
      <c r="T497" s="100"/>
      <c r="U497" s="100"/>
      <c r="V497" s="100"/>
      <c r="W497" s="126" t="s">
        <v>490</v>
      </c>
      <c r="X497" s="127" t="s">
        <v>490</v>
      </c>
      <c r="Y497" s="122" t="s">
        <v>490</v>
      </c>
      <c r="Z497" s="96"/>
      <c r="AA497" s="127" t="s">
        <v>490</v>
      </c>
      <c r="AB497" s="122" t="s">
        <v>490</v>
      </c>
      <c r="AC497" s="95"/>
      <c r="AD497" s="96"/>
      <c r="AE497" s="122" t="s">
        <v>490</v>
      </c>
      <c r="AF497" s="95"/>
      <c r="AG497" s="100"/>
      <c r="AH497" s="102"/>
      <c r="AI497" s="102"/>
      <c r="AJ497" s="103"/>
      <c r="AK497" s="122" t="s">
        <v>490</v>
      </c>
      <c r="AL497" s="96"/>
      <c r="AM497" s="128" t="s">
        <v>490</v>
      </c>
      <c r="AN497" s="96"/>
    </row>
    <row r="498" spans="1:40" x14ac:dyDescent="0.25">
      <c r="A498" s="95" t="s">
        <v>24</v>
      </c>
      <c r="B498" s="96" t="s">
        <v>58</v>
      </c>
      <c r="C498" s="122" t="s">
        <v>490</v>
      </c>
      <c r="D498" s="104" t="str">
        <f>VLOOKUP(C498,Authorisation[],2,FALSE)</f>
        <v>-</v>
      </c>
      <c r="E498" s="122" t="s">
        <v>490</v>
      </c>
      <c r="F498" s="122" t="s">
        <v>490</v>
      </c>
      <c r="G498" s="122" t="s">
        <v>490</v>
      </c>
      <c r="H498" s="122" t="s">
        <v>490</v>
      </c>
      <c r="I498" s="122" t="s">
        <v>490</v>
      </c>
      <c r="J498" s="122" t="s">
        <v>490</v>
      </c>
      <c r="K498" s="122" t="s">
        <v>490</v>
      </c>
      <c r="L498" s="122" t="s">
        <v>490</v>
      </c>
      <c r="M498" s="123" t="s">
        <v>490</v>
      </c>
      <c r="N498" s="96"/>
      <c r="O498" s="122" t="s">
        <v>490</v>
      </c>
      <c r="P498" s="96"/>
      <c r="Q498" s="124" t="s">
        <v>490</v>
      </c>
      <c r="R498" s="96"/>
      <c r="S498" s="125" t="s">
        <v>490</v>
      </c>
      <c r="T498" s="100"/>
      <c r="U498" s="100"/>
      <c r="V498" s="100"/>
      <c r="W498" s="126" t="s">
        <v>490</v>
      </c>
      <c r="X498" s="127" t="s">
        <v>490</v>
      </c>
      <c r="Y498" s="122" t="s">
        <v>490</v>
      </c>
      <c r="Z498" s="96"/>
      <c r="AA498" s="127" t="s">
        <v>490</v>
      </c>
      <c r="AB498" s="122" t="s">
        <v>490</v>
      </c>
      <c r="AC498" s="95"/>
      <c r="AD498" s="96"/>
      <c r="AE498" s="122" t="s">
        <v>490</v>
      </c>
      <c r="AF498" s="95"/>
      <c r="AG498" s="100"/>
      <c r="AH498" s="102"/>
      <c r="AI498" s="102"/>
      <c r="AJ498" s="103"/>
      <c r="AK498" s="122" t="s">
        <v>490</v>
      </c>
      <c r="AL498" s="96"/>
      <c r="AM498" s="128" t="s">
        <v>490</v>
      </c>
      <c r="AN498" s="96"/>
    </row>
    <row r="499" spans="1:40" x14ac:dyDescent="0.25">
      <c r="A499" s="95" t="s">
        <v>24</v>
      </c>
      <c r="B499" s="96" t="s">
        <v>58</v>
      </c>
      <c r="C499" s="122" t="s">
        <v>490</v>
      </c>
      <c r="D499" s="104" t="str">
        <f>VLOOKUP(C499,Authorisation[],2,FALSE)</f>
        <v>-</v>
      </c>
      <c r="E499" s="122" t="s">
        <v>490</v>
      </c>
      <c r="F499" s="122" t="s">
        <v>490</v>
      </c>
      <c r="G499" s="122" t="s">
        <v>490</v>
      </c>
      <c r="H499" s="122" t="s">
        <v>490</v>
      </c>
      <c r="I499" s="122" t="s">
        <v>490</v>
      </c>
      <c r="J499" s="122" t="s">
        <v>490</v>
      </c>
      <c r="K499" s="122" t="s">
        <v>490</v>
      </c>
      <c r="L499" s="122" t="s">
        <v>490</v>
      </c>
      <c r="M499" s="123" t="s">
        <v>490</v>
      </c>
      <c r="N499" s="96"/>
      <c r="O499" s="122" t="s">
        <v>490</v>
      </c>
      <c r="P499" s="96"/>
      <c r="Q499" s="124" t="s">
        <v>490</v>
      </c>
      <c r="R499" s="96"/>
      <c r="S499" s="125" t="s">
        <v>490</v>
      </c>
      <c r="T499" s="100"/>
      <c r="U499" s="100"/>
      <c r="V499" s="100"/>
      <c r="W499" s="126" t="s">
        <v>490</v>
      </c>
      <c r="X499" s="127" t="s">
        <v>490</v>
      </c>
      <c r="Y499" s="122" t="s">
        <v>490</v>
      </c>
      <c r="Z499" s="96"/>
      <c r="AA499" s="127" t="s">
        <v>490</v>
      </c>
      <c r="AB499" s="122" t="s">
        <v>490</v>
      </c>
      <c r="AC499" s="95"/>
      <c r="AD499" s="96"/>
      <c r="AE499" s="122" t="s">
        <v>490</v>
      </c>
      <c r="AF499" s="95"/>
      <c r="AG499" s="100"/>
      <c r="AH499" s="102"/>
      <c r="AI499" s="102"/>
      <c r="AJ499" s="103"/>
      <c r="AK499" s="122" t="s">
        <v>490</v>
      </c>
      <c r="AL499" s="96"/>
      <c r="AM499" s="128" t="s">
        <v>490</v>
      </c>
      <c r="AN499" s="96"/>
    </row>
  </sheetData>
  <sheetProtection algorithmName="SHA-512" hashValue="+gM+xsy6z5QXsSexVWlof4l1o7e/9wblaRSz01M0qnT7hul067yIgKMww2WAS0JH7pcRiIJJFoh8jL0WCpRSXQ==" saltValue="KEDFR2vtDnd2WGQFjZAoQw==" spinCount="100000" sheet="1" formatCells="0" formatColumns="0" formatRows="0" sort="0"/>
  <mergeCells count="16">
    <mergeCell ref="A1:C1"/>
    <mergeCell ref="A4:A5"/>
    <mergeCell ref="C3:D3"/>
    <mergeCell ref="D4:D5"/>
    <mergeCell ref="E3:Z3"/>
    <mergeCell ref="R4:Z4"/>
    <mergeCell ref="O4:Q4"/>
    <mergeCell ref="AN4:AN5"/>
    <mergeCell ref="E4:L4"/>
    <mergeCell ref="AK4:AM4"/>
    <mergeCell ref="AB4:AC4"/>
    <mergeCell ref="AK3:AM3"/>
    <mergeCell ref="R5:S5"/>
    <mergeCell ref="AE4:AF4"/>
    <mergeCell ref="M4:N4"/>
    <mergeCell ref="AA3:AJ3"/>
  </mergeCells>
  <phoneticPr fontId="13" type="noConversion"/>
  <conditionalFormatting sqref="O6:O499">
    <cfRule type="expression" dxfId="103" priority="9">
      <formula>$O6="Select ▼"</formula>
    </cfRule>
    <cfRule type="expression" dxfId="102" priority="10">
      <formula>OR($O6="Exact number",$O6="Range")</formula>
    </cfRule>
  </conditionalFormatting>
  <conditionalFormatting sqref="P6:P499">
    <cfRule type="expression" dxfId="101" priority="6">
      <formula>$O6="Exact number"</formula>
    </cfRule>
    <cfRule type="expression" dxfId="100" priority="8">
      <formula>OR($O6="Select ▼",$O6="Range")</formula>
    </cfRule>
  </conditionalFormatting>
  <conditionalFormatting sqref="Q6:Q499">
    <cfRule type="expression" dxfId="99" priority="5">
      <formula>$O6="Range"</formula>
    </cfRule>
    <cfRule type="expression" dxfId="98" priority="7">
      <formula>OR($O6="Select ▼",$O6="Exact number")</formula>
    </cfRule>
  </conditionalFormatting>
  <dataValidations xWindow="1387" yWindow="1055" count="24">
    <dataValidation type="whole" allowBlank="1" showInputMessage="1" showErrorMessage="1" error="Accepts values between 0 ~ 480 minutes" prompt="Accepts whole numbers larger than 0." sqref="AG6:AG499" xr:uid="{6DE45F5B-C1BA-4263-B57A-676775D7C9A2}">
      <formula1>0</formula1>
      <formula2>999999</formula2>
    </dataValidation>
    <dataValidation type="decimal" allowBlank="1" showInputMessage="1" showErrorMessage="1" error="Number of workers. Accepts only numbers." prompt="Accepts numbers larger than zero." sqref="R6:R499 P6:P499" xr:uid="{9BBCEEED-5D68-4142-BFA2-F637E21E3E3D}">
      <formula1>0</formula1>
      <formula2>9999999</formula2>
    </dataValidation>
    <dataValidation type="whole" allowBlank="1" showInputMessage="1" showErrorMessage="1" error="Number of workers. Accepts only numbers." prompt="Accepts whole numbers larger than zero." sqref="T6:T499" xr:uid="{AF339B0F-1498-401C-9A20-F3E45CCAF798}">
      <formula1>0</formula1>
      <formula2>9999999</formula2>
    </dataValidation>
    <dataValidation type="decimal" allowBlank="1" showInputMessage="1" showErrorMessage="1" errorTitle="Error" prompt="This fields accepts values between 0 and 10 mg/m3." sqref="AH6:AI499" xr:uid="{2293A4FC-932B-4AAB-B002-B7DC1411E542}">
      <formula1>0</formula1>
      <formula2>10</formula2>
    </dataValidation>
    <dataValidation type="list" allowBlank="1" showInputMessage="1" showErrorMessage="1" error="Number of workers. Accepts only numbers." prompt="Select unit of measure from drop-down list." sqref="S6:S499" xr:uid="{1CB93052-A3B0-4025-ABBD-59A3D32A0343}">
      <formula1>INDIRECT("Frequency[Frequency]")</formula1>
    </dataValidation>
    <dataValidation type="list" allowBlank="1" showInputMessage="1" showErrorMessage="1" prompt="Select from dropdown list" sqref="X6:X499" xr:uid="{58FA2B5A-FE8A-4FA5-9A47-D38F24202A7D}">
      <formula1>INDIRECT("RPE[RPE]")</formula1>
    </dataValidation>
    <dataValidation type="list" allowBlank="1" showInputMessage="1" showErrorMessage="1" prompt="Select from drop down list." sqref="AE6:AE499" xr:uid="{C72C5B9B-E2C8-4336-9FD6-A8239B62E890}">
      <formula1>INDIRECT("Method[Sampling Method]")</formula1>
    </dataValidation>
    <dataValidation type="date" operator="greaterThan" allowBlank="1" showInputMessage="1" showErrorMessage="1" prompt="Input a date: dd/mm/yyyy" sqref="AJ6:AJ499" xr:uid="{215C2E2A-9AE0-42A8-A777-7235CB166E0A}">
      <formula1>44197</formula1>
    </dataValidation>
    <dataValidation type="list" allowBlank="1" showInputMessage="1" showErrorMessage="1" prompt="Select from drop down list" sqref="A6:A499" xr:uid="{0238DBC9-A738-4F47-B360-E18FFFD3B51B}">
      <formula1>INDIRECT("Countries[Countries]")</formula1>
    </dataValidation>
    <dataValidation type="list" operator="greaterThan" allowBlank="1" showInputMessage="1" showErrorMessage="1" errorTitle="Error" prompt="Select from dropdown" sqref="AM6:AM499" xr:uid="{0231541D-8042-43AF-87B6-B9156EB428E2}">
      <formula1>INDIRECT("UDM[UDM]")</formula1>
    </dataValidation>
    <dataValidation type="list" allowBlank="1" showInputMessage="1" showErrorMessage="1" sqref="AK6:AK499" xr:uid="{D8CB0A24-6E24-475B-AD5F-E0643CF693F0}">
      <formula1>INDIRECT("select[Selection]")</formula1>
    </dataValidation>
    <dataValidation type="list" allowBlank="1" showInputMessage="1" showErrorMessage="1" error="Number of workers. Accepts only numbers." prompt="Select from dropdown list." sqref="W6:W499" xr:uid="{ADB90911-C712-4208-B3FE-547ACA7FED9E}">
      <formula1>INDIRECT("RespEquipment[RespEquipment]")</formula1>
    </dataValidation>
    <dataValidation type="list" allowBlank="1" showInputMessage="1" showErrorMessage="1" prompt="Select from drop down list." sqref="AB6:AB499" xr:uid="{6768A432-AFDE-4559-9B75-3F966B512081}">
      <formula1>INDIRECT("TOS[TypeOfSampling]")</formula1>
    </dataValidation>
    <dataValidation type="list" allowBlank="1" showInputMessage="1" showErrorMessage="1" error="Number of workers. Accepts only numbers." prompt="Select from list." sqref="U6:U499" xr:uid="{92B3B9DA-FEE5-4361-8662-CA68AF76FF56}">
      <formula1>INDIRECT("Ventilation[Ventilation]")</formula1>
    </dataValidation>
    <dataValidation allowBlank="1" showInputMessage="1" showErrorMessage="1" error="Number of workers. Accepts only numbers." sqref="V6:V499" xr:uid="{4F28E703-A905-4516-AFCF-C87F21D7C53C}"/>
    <dataValidation type="list" allowBlank="1" showInputMessage="1" showErrorMessage="1" prompt="Select from dropdown." sqref="Y6:Y499" xr:uid="{45D83730-98CF-4606-BA08-C45BBE2B4836}">
      <formula1>INDIRECT("Gloves[Gloves]")</formula1>
    </dataValidation>
    <dataValidation type="list" allowBlank="1" showInputMessage="1" showErrorMessage="1" prompt="Select from dropdown list" sqref="AA6:AA499" xr:uid="{B44F347C-168D-42ED-BC51-F70B9F230EE5}">
      <formula1>INDIRECT("ROE[ROE]")</formula1>
    </dataValidation>
    <dataValidation type="list" allowBlank="1" showInputMessage="1" showErrorMessage="1" prompt="Select from dropdown" sqref="O6:O499" xr:uid="{612B747F-6CD7-465D-863D-A1C523AD5F7D}">
      <formula1>INDIRECT("TotWorkers[TotWorkers]")</formula1>
    </dataValidation>
    <dataValidation type="list" allowBlank="1" showInputMessage="1" showErrorMessage="1" prompt="Select from dropdown" sqref="B6:B499" xr:uid="{36960717-8F8A-4201-8875-C684FFF0C7E7}">
      <formula1>INDIRECT("AuthNumbers[#Headers]")</formula1>
    </dataValidation>
    <dataValidation type="list" allowBlank="1" showInputMessage="1" showErrorMessage="1" prompt="Select from dropdown" sqref="C6:C499" xr:uid="{1B08257D-96CB-48BB-9980-DDFDABA72D31}">
      <formula1>INDIRECT("Authorisation[Authorisation]")</formula1>
    </dataValidation>
    <dataValidation allowBlank="1" showInputMessage="1" showErrorMessage="1" prompt="Cell is automatically filled once use number is selected" sqref="D6:D499" xr:uid="{72C189B7-2219-4B84-85C3-ECE5A4E3ECA7}"/>
    <dataValidation type="list" allowBlank="1" showInputMessage="1" showErrorMessage="1" prompt="Select from dropdown" sqref="M6:M499" xr:uid="{51A39179-B642-4B0D-8A86-5205B58AF247}">
      <formula1>INDIRECT("OCRMM[OCRMM]")</formula1>
    </dataValidation>
    <dataValidation type="list" allowBlank="1" showInputMessage="1" showErrorMessage="1" prompt="Select from dropdown" sqref="Q6:Q499" xr:uid="{83B26CB3-11A8-4655-B1D6-B1174C66242F}">
      <formula1>INDIRECT("Workers[Workers]")</formula1>
    </dataValidation>
    <dataValidation type="list" allowBlank="1" showInputMessage="1" showErrorMessage="1" prompt="Select from drop down list._x000a_Note: use number needs to have been filled in." sqref="E6:L499" xr:uid="{0C6398F8-DA9C-4B16-83B4-3CCA08973BB2}">
      <formula1>INDIRECT("WCS["&amp;$C6&amp;"]")</formula1>
    </dataValidation>
  </dataValidations>
  <pageMargins left="0.7" right="0.7" top="0.75" bottom="0.75" header="0.3" footer="0.3"/>
  <pageSetup paperSize="8" scale="3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AK499"/>
  <sheetViews>
    <sheetView zoomScale="80" zoomScaleNormal="80" workbookViewId="0">
      <pane ySplit="5" topLeftCell="A6" activePane="bottomLeft" state="frozen"/>
      <selection activeCell="W1" sqref="W1"/>
      <selection pane="bottomLeft" activeCell="A493" sqref="A493"/>
    </sheetView>
  </sheetViews>
  <sheetFormatPr defaultRowHeight="15" x14ac:dyDescent="0.25"/>
  <cols>
    <col min="1" max="3" width="18.7109375" style="1" customWidth="1"/>
    <col min="4" max="4" width="57" style="1" bestFit="1" customWidth="1"/>
    <col min="5" max="12" width="19.7109375" style="25" customWidth="1"/>
    <col min="13" max="13" width="32.7109375" style="25" customWidth="1"/>
    <col min="14" max="15" width="32.7109375" style="1" customWidth="1"/>
    <col min="16" max="17" width="16.7109375" style="1" customWidth="1"/>
    <col min="18" max="18" width="15.7109375" customWidth="1"/>
    <col min="19" max="19" width="15.7109375" style="1" customWidth="1"/>
    <col min="20" max="22" width="15.7109375" customWidth="1"/>
    <col min="23" max="23" width="15.7109375" style="1" customWidth="1"/>
    <col min="24" max="24" width="15.7109375" customWidth="1"/>
    <col min="25" max="27" width="15.7109375" style="1" customWidth="1"/>
    <col min="28" max="28" width="15.7109375" customWidth="1"/>
    <col min="29" max="29" width="15.7109375" style="1" customWidth="1"/>
    <col min="30" max="30" width="15.7109375" customWidth="1"/>
    <col min="31" max="32" width="15.7109375" style="1" customWidth="1"/>
    <col min="33" max="33" width="15.7109375" customWidth="1"/>
    <col min="34" max="35" width="15.7109375" style="1" customWidth="1"/>
    <col min="36" max="36" width="18.140625" customWidth="1"/>
    <col min="37" max="37" width="36" customWidth="1"/>
  </cols>
  <sheetData>
    <row r="1" spans="1:37" s="25" customFormat="1" ht="66.75" customHeight="1" x14ac:dyDescent="0.3">
      <c r="A1" s="213" t="s">
        <v>428</v>
      </c>
      <c r="B1" s="213"/>
      <c r="C1" s="213"/>
      <c r="D1" s="213"/>
      <c r="E1" s="213"/>
      <c r="F1" s="71"/>
      <c r="G1" s="71"/>
      <c r="H1" s="71"/>
      <c r="I1" s="71"/>
      <c r="J1" s="71"/>
      <c r="K1" s="71"/>
      <c r="L1" s="71"/>
      <c r="P1" s="37"/>
      <c r="Q1" s="37"/>
      <c r="R1" s="37"/>
      <c r="S1" s="37"/>
      <c r="T1" s="37"/>
      <c r="U1" s="37"/>
      <c r="V1" s="37"/>
      <c r="W1" s="37"/>
      <c r="X1" s="37"/>
      <c r="Y1" s="37"/>
      <c r="Z1" s="37"/>
      <c r="AA1" s="37"/>
      <c r="AB1" s="37"/>
      <c r="AC1" s="37"/>
      <c r="AD1" s="37"/>
      <c r="AE1" s="37"/>
      <c r="AF1" s="37"/>
      <c r="AG1" s="37"/>
      <c r="AH1" s="36"/>
      <c r="AI1" s="36"/>
    </row>
    <row r="2" spans="1:37" s="28" customFormat="1" ht="12.75" customHeight="1" x14ac:dyDescent="0.25">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J2" s="33"/>
    </row>
    <row r="3" spans="1:37" s="50" customFormat="1" ht="23.25" customHeight="1" x14ac:dyDescent="0.25">
      <c r="A3" s="74" t="s">
        <v>321</v>
      </c>
      <c r="B3" s="76" t="s">
        <v>57</v>
      </c>
      <c r="C3" s="220" t="s">
        <v>104</v>
      </c>
      <c r="D3" s="221"/>
      <c r="E3" s="217" t="s">
        <v>337</v>
      </c>
      <c r="F3" s="218"/>
      <c r="G3" s="218"/>
      <c r="H3" s="218"/>
      <c r="I3" s="218"/>
      <c r="J3" s="218"/>
      <c r="K3" s="218"/>
      <c r="L3" s="218"/>
      <c r="M3" s="218"/>
      <c r="N3" s="218"/>
      <c r="O3" s="218"/>
      <c r="P3" s="218"/>
      <c r="Q3" s="219"/>
      <c r="R3" s="222" t="s">
        <v>329</v>
      </c>
      <c r="S3" s="222"/>
      <c r="T3" s="222"/>
      <c r="U3" s="222"/>
      <c r="V3" s="222"/>
      <c r="W3" s="222"/>
      <c r="X3" s="222"/>
      <c r="Y3" s="222"/>
      <c r="Z3" s="222"/>
      <c r="AA3" s="222"/>
      <c r="AB3" s="222"/>
      <c r="AC3" s="203" t="s">
        <v>0</v>
      </c>
      <c r="AD3" s="204"/>
      <c r="AE3" s="204"/>
      <c r="AF3" s="204"/>
      <c r="AG3" s="204"/>
      <c r="AH3" s="204"/>
      <c r="AI3" s="204"/>
      <c r="AJ3" s="205"/>
      <c r="AK3" s="49" t="s">
        <v>1</v>
      </c>
    </row>
    <row r="4" spans="1:37" s="53" customFormat="1" ht="150" customHeight="1" x14ac:dyDescent="0.25">
      <c r="A4" s="216" t="s">
        <v>252</v>
      </c>
      <c r="B4" s="211" t="s">
        <v>344</v>
      </c>
      <c r="C4" s="211" t="s">
        <v>105</v>
      </c>
      <c r="D4" s="190" t="s">
        <v>373</v>
      </c>
      <c r="E4" s="206" t="s">
        <v>388</v>
      </c>
      <c r="F4" s="207"/>
      <c r="G4" s="207"/>
      <c r="H4" s="207"/>
      <c r="I4" s="207"/>
      <c r="J4" s="207"/>
      <c r="K4" s="207"/>
      <c r="L4" s="208"/>
      <c r="M4" s="206" t="s">
        <v>491</v>
      </c>
      <c r="N4" s="208"/>
      <c r="O4" s="198" t="s">
        <v>469</v>
      </c>
      <c r="P4" s="199"/>
      <c r="Q4" s="200"/>
      <c r="R4" s="209" t="s">
        <v>334</v>
      </c>
      <c r="S4" s="209" t="s">
        <v>129</v>
      </c>
      <c r="T4" s="209" t="s">
        <v>333</v>
      </c>
      <c r="U4" s="209" t="s">
        <v>332</v>
      </c>
      <c r="V4" s="209" t="s">
        <v>129</v>
      </c>
      <c r="W4" s="177" t="s">
        <v>341</v>
      </c>
      <c r="X4" s="177"/>
      <c r="Y4" s="177" t="s">
        <v>331</v>
      </c>
      <c r="Z4" s="177"/>
      <c r="AA4" s="201" t="s">
        <v>330</v>
      </c>
      <c r="AB4" s="201"/>
      <c r="AC4" s="42" t="s">
        <v>307</v>
      </c>
      <c r="AD4" s="202" t="s">
        <v>389</v>
      </c>
      <c r="AE4" s="202"/>
      <c r="AF4" s="202" t="s">
        <v>390</v>
      </c>
      <c r="AG4" s="202"/>
      <c r="AH4" s="202" t="s">
        <v>306</v>
      </c>
      <c r="AI4" s="202"/>
      <c r="AJ4" s="202" t="s">
        <v>492</v>
      </c>
      <c r="AK4" s="214" t="s">
        <v>343</v>
      </c>
    </row>
    <row r="5" spans="1:37" s="48" customFormat="1" ht="57" customHeight="1" x14ac:dyDescent="0.25">
      <c r="A5" s="188"/>
      <c r="B5" s="212"/>
      <c r="C5" s="212"/>
      <c r="D5" s="191"/>
      <c r="E5" s="75" t="s">
        <v>366</v>
      </c>
      <c r="F5" s="75" t="s">
        <v>366</v>
      </c>
      <c r="G5" s="75" t="s">
        <v>366</v>
      </c>
      <c r="H5" s="75" t="s">
        <v>366</v>
      </c>
      <c r="I5" s="75" t="s">
        <v>366</v>
      </c>
      <c r="J5" s="75" t="s">
        <v>366</v>
      </c>
      <c r="K5" s="75" t="s">
        <v>366</v>
      </c>
      <c r="L5" s="75" t="s">
        <v>366</v>
      </c>
      <c r="M5" s="75" t="s">
        <v>366</v>
      </c>
      <c r="N5" s="75" t="s">
        <v>335</v>
      </c>
      <c r="O5" s="75" t="s">
        <v>482</v>
      </c>
      <c r="P5" s="89" t="s">
        <v>425</v>
      </c>
      <c r="Q5" s="89" t="s">
        <v>451</v>
      </c>
      <c r="R5" s="210"/>
      <c r="S5" s="210"/>
      <c r="T5" s="210"/>
      <c r="U5" s="210"/>
      <c r="V5" s="210"/>
      <c r="W5" s="87" t="s">
        <v>365</v>
      </c>
      <c r="X5" s="87" t="s">
        <v>364</v>
      </c>
      <c r="Y5" s="87" t="s">
        <v>365</v>
      </c>
      <c r="Z5" s="87" t="s">
        <v>364</v>
      </c>
      <c r="AA5" s="88" t="s">
        <v>362</v>
      </c>
      <c r="AB5" s="88" t="s">
        <v>363</v>
      </c>
      <c r="AC5" s="45"/>
      <c r="AD5" s="46" t="s">
        <v>365</v>
      </c>
      <c r="AE5" s="46" t="s">
        <v>364</v>
      </c>
      <c r="AF5" s="46" t="s">
        <v>365</v>
      </c>
      <c r="AG5" s="46" t="s">
        <v>364</v>
      </c>
      <c r="AH5" s="46" t="s">
        <v>365</v>
      </c>
      <c r="AI5" s="46" t="s">
        <v>364</v>
      </c>
      <c r="AJ5" s="202"/>
      <c r="AK5" s="215"/>
    </row>
    <row r="6" spans="1:37" s="47" customFormat="1" x14ac:dyDescent="0.25">
      <c r="A6" s="121" t="s">
        <v>490</v>
      </c>
      <c r="B6" s="96" t="s">
        <v>58</v>
      </c>
      <c r="C6" s="122" t="s">
        <v>490</v>
      </c>
      <c r="D6" s="106" t="str">
        <f>VLOOKUP(C6,Authorisation[],2,FALSE)</f>
        <v>-</v>
      </c>
      <c r="E6" s="122" t="s">
        <v>490</v>
      </c>
      <c r="F6" s="122" t="s">
        <v>490</v>
      </c>
      <c r="G6" s="122" t="s">
        <v>490</v>
      </c>
      <c r="H6" s="122" t="s">
        <v>490</v>
      </c>
      <c r="I6" s="122" t="s">
        <v>490</v>
      </c>
      <c r="J6" s="122" t="s">
        <v>490</v>
      </c>
      <c r="K6" s="122" t="s">
        <v>490</v>
      </c>
      <c r="L6" s="122" t="s">
        <v>490</v>
      </c>
      <c r="M6" s="123" t="s">
        <v>490</v>
      </c>
      <c r="N6" s="105"/>
      <c r="O6" s="96" t="s">
        <v>490</v>
      </c>
      <c r="P6" s="96"/>
      <c r="Q6" s="98" t="s">
        <v>490</v>
      </c>
      <c r="R6" s="103" t="s">
        <v>490</v>
      </c>
      <c r="S6" s="96"/>
      <c r="T6" s="96" t="s">
        <v>490</v>
      </c>
      <c r="U6" s="96" t="s">
        <v>490</v>
      </c>
      <c r="V6" s="96"/>
      <c r="W6" s="103"/>
      <c r="X6" s="103"/>
      <c r="Y6" s="97"/>
      <c r="Z6" s="103"/>
      <c r="AA6" s="103"/>
      <c r="AB6" s="103"/>
      <c r="AC6" s="103"/>
      <c r="AD6" s="95"/>
      <c r="AE6" s="96"/>
      <c r="AF6" s="95"/>
      <c r="AG6" s="96"/>
      <c r="AH6" s="95"/>
      <c r="AI6" s="96"/>
      <c r="AJ6" s="96"/>
      <c r="AK6" s="96"/>
    </row>
    <row r="7" spans="1:37" s="47" customFormat="1" x14ac:dyDescent="0.25">
      <c r="A7" s="121" t="s">
        <v>490</v>
      </c>
      <c r="B7" s="96" t="s">
        <v>58</v>
      </c>
      <c r="C7" s="122" t="s">
        <v>490</v>
      </c>
      <c r="D7" s="106" t="str">
        <f>VLOOKUP(C7,Authorisation[],2,FALSE)</f>
        <v>-</v>
      </c>
      <c r="E7" s="122" t="s">
        <v>490</v>
      </c>
      <c r="F7" s="122" t="s">
        <v>490</v>
      </c>
      <c r="G7" s="122" t="s">
        <v>490</v>
      </c>
      <c r="H7" s="122" t="s">
        <v>490</v>
      </c>
      <c r="I7" s="122" t="s">
        <v>490</v>
      </c>
      <c r="J7" s="122" t="s">
        <v>490</v>
      </c>
      <c r="K7" s="122" t="s">
        <v>490</v>
      </c>
      <c r="L7" s="122" t="s">
        <v>490</v>
      </c>
      <c r="M7" s="123" t="s">
        <v>490</v>
      </c>
      <c r="N7" s="105"/>
      <c r="O7" s="122" t="s">
        <v>490</v>
      </c>
      <c r="P7" s="122"/>
      <c r="Q7" s="124" t="s">
        <v>490</v>
      </c>
      <c r="R7" s="129" t="s">
        <v>490</v>
      </c>
      <c r="S7" s="96"/>
      <c r="T7" s="122" t="s">
        <v>490</v>
      </c>
      <c r="U7" s="122" t="s">
        <v>490</v>
      </c>
      <c r="V7" s="96"/>
      <c r="W7" s="103"/>
      <c r="X7" s="103"/>
      <c r="Y7" s="97"/>
      <c r="Z7" s="103"/>
      <c r="AA7" s="103"/>
      <c r="AB7" s="103"/>
      <c r="AC7" s="103"/>
      <c r="AD7" s="95"/>
      <c r="AE7" s="96"/>
      <c r="AF7" s="95"/>
      <c r="AG7" s="96"/>
      <c r="AH7" s="95"/>
      <c r="AI7" s="96"/>
      <c r="AJ7" s="96"/>
      <c r="AK7" s="96"/>
    </row>
    <row r="8" spans="1:37" s="4" customFormat="1" x14ac:dyDescent="0.25">
      <c r="A8" s="121" t="s">
        <v>490</v>
      </c>
      <c r="B8" s="96" t="s">
        <v>58</v>
      </c>
      <c r="C8" s="122" t="s">
        <v>490</v>
      </c>
      <c r="D8" s="106" t="str">
        <f>VLOOKUP(C8,Authorisation[],2,FALSE)</f>
        <v>-</v>
      </c>
      <c r="E8" s="122" t="s">
        <v>490</v>
      </c>
      <c r="F8" s="122" t="s">
        <v>490</v>
      </c>
      <c r="G8" s="122" t="s">
        <v>490</v>
      </c>
      <c r="H8" s="122" t="s">
        <v>490</v>
      </c>
      <c r="I8" s="122" t="s">
        <v>490</v>
      </c>
      <c r="J8" s="122" t="s">
        <v>490</v>
      </c>
      <c r="K8" s="122" t="s">
        <v>490</v>
      </c>
      <c r="L8" s="122" t="s">
        <v>490</v>
      </c>
      <c r="M8" s="123" t="s">
        <v>490</v>
      </c>
      <c r="N8" s="105"/>
      <c r="O8" s="122" t="s">
        <v>490</v>
      </c>
      <c r="P8" s="122"/>
      <c r="Q8" s="124" t="s">
        <v>490</v>
      </c>
      <c r="R8" s="129" t="s">
        <v>490</v>
      </c>
      <c r="S8" s="96"/>
      <c r="T8" s="122" t="s">
        <v>490</v>
      </c>
      <c r="U8" s="122" t="s">
        <v>490</v>
      </c>
      <c r="V8" s="96"/>
      <c r="W8" s="103"/>
      <c r="X8" s="103"/>
      <c r="Y8" s="97"/>
      <c r="Z8" s="103"/>
      <c r="AA8" s="103"/>
      <c r="AB8" s="103"/>
      <c r="AC8" s="103"/>
      <c r="AD8" s="95"/>
      <c r="AE8" s="96"/>
      <c r="AF8" s="95"/>
      <c r="AG8" s="96"/>
      <c r="AH8" s="95"/>
      <c r="AI8" s="96"/>
      <c r="AJ8" s="96"/>
      <c r="AK8" s="96"/>
    </row>
    <row r="9" spans="1:37" s="4" customFormat="1" x14ac:dyDescent="0.25">
      <c r="A9" s="95" t="s">
        <v>490</v>
      </c>
      <c r="B9" s="96" t="s">
        <v>58</v>
      </c>
      <c r="C9" s="96" t="s">
        <v>490</v>
      </c>
      <c r="D9" s="106" t="str">
        <f>VLOOKUP(C9,Authorisation[],2,FALSE)</f>
        <v>-</v>
      </c>
      <c r="E9" s="96" t="s">
        <v>490</v>
      </c>
      <c r="F9" s="122" t="s">
        <v>490</v>
      </c>
      <c r="G9" s="122" t="s">
        <v>490</v>
      </c>
      <c r="H9" s="122" t="s">
        <v>490</v>
      </c>
      <c r="I9" s="122" t="s">
        <v>490</v>
      </c>
      <c r="J9" s="122" t="s">
        <v>490</v>
      </c>
      <c r="K9" s="122" t="s">
        <v>490</v>
      </c>
      <c r="L9" s="122" t="s">
        <v>490</v>
      </c>
      <c r="M9" s="97" t="s">
        <v>490</v>
      </c>
      <c r="N9" s="105"/>
      <c r="O9" s="122" t="s">
        <v>490</v>
      </c>
      <c r="P9" s="122"/>
      <c r="Q9" s="124" t="s">
        <v>490</v>
      </c>
      <c r="R9" s="129" t="s">
        <v>490</v>
      </c>
      <c r="S9" s="96"/>
      <c r="T9" s="122" t="s">
        <v>490</v>
      </c>
      <c r="U9" s="122" t="s">
        <v>490</v>
      </c>
      <c r="V9" s="96"/>
      <c r="W9" s="103"/>
      <c r="X9" s="103"/>
      <c r="Y9" s="97"/>
      <c r="Z9" s="103"/>
      <c r="AA9" s="103"/>
      <c r="AB9" s="103"/>
      <c r="AC9" s="103"/>
      <c r="AD9" s="95"/>
      <c r="AE9" s="96"/>
      <c r="AF9" s="95"/>
      <c r="AG9" s="96"/>
      <c r="AH9" s="95"/>
      <c r="AI9" s="96"/>
      <c r="AJ9" s="96"/>
      <c r="AK9" s="96"/>
    </row>
    <row r="10" spans="1:37" s="4" customFormat="1" x14ac:dyDescent="0.25">
      <c r="A10" s="121" t="s">
        <v>490</v>
      </c>
      <c r="B10" s="96" t="s">
        <v>58</v>
      </c>
      <c r="C10" s="122" t="s">
        <v>490</v>
      </c>
      <c r="D10" s="106" t="str">
        <f>VLOOKUP(C10,Authorisation[],2,FALSE)</f>
        <v>-</v>
      </c>
      <c r="E10" s="122" t="s">
        <v>490</v>
      </c>
      <c r="F10" s="122" t="s">
        <v>490</v>
      </c>
      <c r="G10" s="122" t="s">
        <v>490</v>
      </c>
      <c r="H10" s="122" t="s">
        <v>490</v>
      </c>
      <c r="I10" s="122" t="s">
        <v>490</v>
      </c>
      <c r="J10" s="122" t="s">
        <v>490</v>
      </c>
      <c r="K10" s="122" t="s">
        <v>490</v>
      </c>
      <c r="L10" s="122" t="s">
        <v>490</v>
      </c>
      <c r="M10" s="123" t="s">
        <v>490</v>
      </c>
      <c r="N10" s="105"/>
      <c r="O10" s="122" t="s">
        <v>490</v>
      </c>
      <c r="P10" s="122"/>
      <c r="Q10" s="124" t="s">
        <v>490</v>
      </c>
      <c r="R10" s="129" t="s">
        <v>490</v>
      </c>
      <c r="S10" s="96"/>
      <c r="T10" s="122" t="s">
        <v>490</v>
      </c>
      <c r="U10" s="122" t="s">
        <v>490</v>
      </c>
      <c r="V10" s="96"/>
      <c r="W10" s="103"/>
      <c r="X10" s="103"/>
      <c r="Y10" s="97"/>
      <c r="Z10" s="103"/>
      <c r="AA10" s="103"/>
      <c r="AB10" s="103"/>
      <c r="AC10" s="103"/>
      <c r="AD10" s="95"/>
      <c r="AE10" s="96"/>
      <c r="AF10" s="95"/>
      <c r="AG10" s="96"/>
      <c r="AH10" s="95"/>
      <c r="AI10" s="96"/>
      <c r="AJ10" s="96"/>
      <c r="AK10" s="96"/>
    </row>
    <row r="11" spans="1:37" s="4" customFormat="1" x14ac:dyDescent="0.25">
      <c r="A11" s="121" t="s">
        <v>490</v>
      </c>
      <c r="B11" s="96" t="s">
        <v>58</v>
      </c>
      <c r="C11" s="122" t="s">
        <v>490</v>
      </c>
      <c r="D11" s="106" t="str">
        <f>VLOOKUP(C11,Authorisation[],2,FALSE)</f>
        <v>-</v>
      </c>
      <c r="E11" s="122" t="s">
        <v>490</v>
      </c>
      <c r="F11" s="122" t="s">
        <v>490</v>
      </c>
      <c r="G11" s="122" t="s">
        <v>490</v>
      </c>
      <c r="H11" s="122" t="s">
        <v>490</v>
      </c>
      <c r="I11" s="122" t="s">
        <v>490</v>
      </c>
      <c r="J11" s="122" t="s">
        <v>490</v>
      </c>
      <c r="K11" s="122" t="s">
        <v>490</v>
      </c>
      <c r="L11" s="122" t="s">
        <v>490</v>
      </c>
      <c r="M11" s="123" t="s">
        <v>490</v>
      </c>
      <c r="N11" s="105"/>
      <c r="O11" s="122" t="s">
        <v>490</v>
      </c>
      <c r="P11" s="122"/>
      <c r="Q11" s="124" t="s">
        <v>490</v>
      </c>
      <c r="R11" s="129" t="s">
        <v>490</v>
      </c>
      <c r="S11" s="96"/>
      <c r="T11" s="122" t="s">
        <v>490</v>
      </c>
      <c r="U11" s="122" t="s">
        <v>490</v>
      </c>
      <c r="V11" s="96"/>
      <c r="W11" s="103"/>
      <c r="X11" s="103"/>
      <c r="Y11" s="97"/>
      <c r="Z11" s="103"/>
      <c r="AA11" s="103"/>
      <c r="AB11" s="103"/>
      <c r="AC11" s="103"/>
      <c r="AD11" s="95"/>
      <c r="AE11" s="96"/>
      <c r="AF11" s="95"/>
      <c r="AG11" s="96"/>
      <c r="AH11" s="95"/>
      <c r="AI11" s="96"/>
      <c r="AJ11" s="96"/>
      <c r="AK11" s="96"/>
    </row>
    <row r="12" spans="1:37" s="4" customFormat="1" x14ac:dyDescent="0.25">
      <c r="A12" s="121" t="s">
        <v>490</v>
      </c>
      <c r="B12" s="96" t="s">
        <v>58</v>
      </c>
      <c r="C12" s="122" t="s">
        <v>490</v>
      </c>
      <c r="D12" s="106" t="str">
        <f>VLOOKUP(C12,Authorisation[],2,FALSE)</f>
        <v>-</v>
      </c>
      <c r="E12" s="122" t="s">
        <v>490</v>
      </c>
      <c r="F12" s="122" t="s">
        <v>490</v>
      </c>
      <c r="G12" s="122" t="s">
        <v>490</v>
      </c>
      <c r="H12" s="122" t="s">
        <v>490</v>
      </c>
      <c r="I12" s="122" t="s">
        <v>490</v>
      </c>
      <c r="J12" s="122" t="s">
        <v>490</v>
      </c>
      <c r="K12" s="122" t="s">
        <v>490</v>
      </c>
      <c r="L12" s="122" t="s">
        <v>490</v>
      </c>
      <c r="M12" s="123" t="s">
        <v>490</v>
      </c>
      <c r="N12" s="105"/>
      <c r="O12" s="122" t="s">
        <v>490</v>
      </c>
      <c r="P12" s="122"/>
      <c r="Q12" s="124" t="s">
        <v>490</v>
      </c>
      <c r="R12" s="129" t="s">
        <v>490</v>
      </c>
      <c r="S12" s="96"/>
      <c r="T12" s="122" t="s">
        <v>490</v>
      </c>
      <c r="U12" s="122" t="s">
        <v>490</v>
      </c>
      <c r="V12" s="96"/>
      <c r="W12" s="103"/>
      <c r="X12" s="103"/>
      <c r="Y12" s="97"/>
      <c r="Z12" s="103"/>
      <c r="AA12" s="103"/>
      <c r="AB12" s="103"/>
      <c r="AC12" s="103"/>
      <c r="AD12" s="95"/>
      <c r="AE12" s="96"/>
      <c r="AF12" s="95"/>
      <c r="AG12" s="96"/>
      <c r="AH12" s="95"/>
      <c r="AI12" s="96"/>
      <c r="AJ12" s="96"/>
      <c r="AK12" s="96"/>
    </row>
    <row r="13" spans="1:37" x14ac:dyDescent="0.25">
      <c r="A13" s="121" t="s">
        <v>490</v>
      </c>
      <c r="B13" s="96" t="s">
        <v>58</v>
      </c>
      <c r="C13" s="122" t="s">
        <v>490</v>
      </c>
      <c r="D13" s="106" t="str">
        <f>VLOOKUP(C13,Authorisation[],2,FALSE)</f>
        <v>-</v>
      </c>
      <c r="E13" s="122" t="s">
        <v>490</v>
      </c>
      <c r="F13" s="122" t="s">
        <v>490</v>
      </c>
      <c r="G13" s="122" t="s">
        <v>490</v>
      </c>
      <c r="H13" s="122" t="s">
        <v>490</v>
      </c>
      <c r="I13" s="122" t="s">
        <v>490</v>
      </c>
      <c r="J13" s="122" t="s">
        <v>490</v>
      </c>
      <c r="K13" s="122" t="s">
        <v>490</v>
      </c>
      <c r="L13" s="122" t="s">
        <v>490</v>
      </c>
      <c r="M13" s="123" t="s">
        <v>490</v>
      </c>
      <c r="N13" s="105"/>
      <c r="O13" s="122" t="s">
        <v>490</v>
      </c>
      <c r="P13" s="122"/>
      <c r="Q13" s="124" t="s">
        <v>490</v>
      </c>
      <c r="R13" s="129" t="s">
        <v>490</v>
      </c>
      <c r="S13" s="96"/>
      <c r="T13" s="122" t="s">
        <v>490</v>
      </c>
      <c r="U13" s="122" t="s">
        <v>490</v>
      </c>
      <c r="V13" s="96"/>
      <c r="W13" s="103"/>
      <c r="X13" s="103"/>
      <c r="Y13" s="97"/>
      <c r="Z13" s="103"/>
      <c r="AA13" s="103"/>
      <c r="AB13" s="103"/>
      <c r="AC13" s="103"/>
      <c r="AD13" s="95"/>
      <c r="AE13" s="96"/>
      <c r="AF13" s="95"/>
      <c r="AG13" s="96"/>
      <c r="AH13" s="95"/>
      <c r="AI13" s="96"/>
      <c r="AJ13" s="96"/>
      <c r="AK13" s="96"/>
    </row>
    <row r="14" spans="1:37" x14ac:dyDescent="0.25">
      <c r="A14" s="121" t="s">
        <v>490</v>
      </c>
      <c r="B14" s="96" t="s">
        <v>58</v>
      </c>
      <c r="C14" s="122" t="s">
        <v>490</v>
      </c>
      <c r="D14" s="106" t="str">
        <f>VLOOKUP(C14,Authorisation[],2,FALSE)</f>
        <v>-</v>
      </c>
      <c r="E14" s="122" t="s">
        <v>490</v>
      </c>
      <c r="F14" s="122" t="s">
        <v>490</v>
      </c>
      <c r="G14" s="122" t="s">
        <v>490</v>
      </c>
      <c r="H14" s="122" t="s">
        <v>490</v>
      </c>
      <c r="I14" s="122" t="s">
        <v>490</v>
      </c>
      <c r="J14" s="122" t="s">
        <v>490</v>
      </c>
      <c r="K14" s="122" t="s">
        <v>490</v>
      </c>
      <c r="L14" s="122" t="s">
        <v>490</v>
      </c>
      <c r="M14" s="123" t="s">
        <v>490</v>
      </c>
      <c r="N14" s="105"/>
      <c r="O14" s="122" t="s">
        <v>490</v>
      </c>
      <c r="P14" s="122"/>
      <c r="Q14" s="124" t="s">
        <v>490</v>
      </c>
      <c r="R14" s="129" t="s">
        <v>490</v>
      </c>
      <c r="S14" s="96"/>
      <c r="T14" s="122" t="s">
        <v>490</v>
      </c>
      <c r="U14" s="122" t="s">
        <v>490</v>
      </c>
      <c r="V14" s="96"/>
      <c r="W14" s="103"/>
      <c r="X14" s="103"/>
      <c r="Y14" s="97"/>
      <c r="Z14" s="103"/>
      <c r="AA14" s="103"/>
      <c r="AB14" s="103"/>
      <c r="AC14" s="103"/>
      <c r="AD14" s="95"/>
      <c r="AE14" s="96"/>
      <c r="AF14" s="95"/>
      <c r="AG14" s="96"/>
      <c r="AH14" s="95"/>
      <c r="AI14" s="96"/>
      <c r="AJ14" s="96"/>
      <c r="AK14" s="96"/>
    </row>
    <row r="15" spans="1:37" ht="15" customHeight="1" x14ac:dyDescent="0.25">
      <c r="A15" s="121" t="s">
        <v>490</v>
      </c>
      <c r="B15" s="96" t="s">
        <v>58</v>
      </c>
      <c r="C15" s="122" t="s">
        <v>490</v>
      </c>
      <c r="D15" s="106" t="str">
        <f>VLOOKUP(C15,Authorisation[],2,FALSE)</f>
        <v>-</v>
      </c>
      <c r="E15" s="122" t="s">
        <v>490</v>
      </c>
      <c r="F15" s="122" t="s">
        <v>490</v>
      </c>
      <c r="G15" s="122" t="s">
        <v>490</v>
      </c>
      <c r="H15" s="122" t="s">
        <v>490</v>
      </c>
      <c r="I15" s="122" t="s">
        <v>490</v>
      </c>
      <c r="J15" s="122" t="s">
        <v>490</v>
      </c>
      <c r="K15" s="122" t="s">
        <v>490</v>
      </c>
      <c r="L15" s="122" t="s">
        <v>490</v>
      </c>
      <c r="M15" s="123" t="s">
        <v>490</v>
      </c>
      <c r="N15" s="105"/>
      <c r="O15" s="122" t="s">
        <v>490</v>
      </c>
      <c r="P15" s="122"/>
      <c r="Q15" s="124" t="s">
        <v>490</v>
      </c>
      <c r="R15" s="129" t="s">
        <v>490</v>
      </c>
      <c r="S15" s="96"/>
      <c r="T15" s="122" t="s">
        <v>490</v>
      </c>
      <c r="U15" s="122" t="s">
        <v>490</v>
      </c>
      <c r="V15" s="96"/>
      <c r="W15" s="103"/>
      <c r="X15" s="103"/>
      <c r="Y15" s="97"/>
      <c r="Z15" s="103"/>
      <c r="AA15" s="103"/>
      <c r="AB15" s="103"/>
      <c r="AC15" s="103"/>
      <c r="AD15" s="95"/>
      <c r="AE15" s="96"/>
      <c r="AF15" s="95"/>
      <c r="AG15" s="96"/>
      <c r="AH15" s="95"/>
      <c r="AI15" s="96"/>
      <c r="AJ15" s="96"/>
      <c r="AK15" s="96"/>
    </row>
    <row r="16" spans="1:37" x14ac:dyDescent="0.25">
      <c r="A16" s="121" t="s">
        <v>490</v>
      </c>
      <c r="B16" s="96" t="s">
        <v>58</v>
      </c>
      <c r="C16" s="122" t="s">
        <v>490</v>
      </c>
      <c r="D16" s="106" t="str">
        <f>VLOOKUP(C16,Authorisation[],2,FALSE)</f>
        <v>-</v>
      </c>
      <c r="E16" s="122" t="s">
        <v>490</v>
      </c>
      <c r="F16" s="122" t="s">
        <v>490</v>
      </c>
      <c r="G16" s="122" t="s">
        <v>490</v>
      </c>
      <c r="H16" s="122" t="s">
        <v>490</v>
      </c>
      <c r="I16" s="122" t="s">
        <v>490</v>
      </c>
      <c r="J16" s="122" t="s">
        <v>490</v>
      </c>
      <c r="K16" s="122" t="s">
        <v>490</v>
      </c>
      <c r="L16" s="122" t="s">
        <v>490</v>
      </c>
      <c r="M16" s="123" t="s">
        <v>490</v>
      </c>
      <c r="N16" s="105"/>
      <c r="O16" s="122" t="s">
        <v>490</v>
      </c>
      <c r="P16" s="122"/>
      <c r="Q16" s="124" t="s">
        <v>490</v>
      </c>
      <c r="R16" s="129" t="s">
        <v>490</v>
      </c>
      <c r="S16" s="96"/>
      <c r="T16" s="122" t="s">
        <v>490</v>
      </c>
      <c r="U16" s="122" t="s">
        <v>490</v>
      </c>
      <c r="V16" s="96"/>
      <c r="W16" s="103"/>
      <c r="X16" s="103"/>
      <c r="Y16" s="97"/>
      <c r="Z16" s="103"/>
      <c r="AA16" s="103"/>
      <c r="AB16" s="103"/>
      <c r="AC16" s="103"/>
      <c r="AD16" s="95"/>
      <c r="AE16" s="96"/>
      <c r="AF16" s="95"/>
      <c r="AG16" s="96"/>
      <c r="AH16" s="95"/>
      <c r="AI16" s="96"/>
      <c r="AJ16" s="96"/>
      <c r="AK16" s="96"/>
    </row>
    <row r="17" spans="1:37" x14ac:dyDescent="0.25">
      <c r="A17" s="121" t="s">
        <v>490</v>
      </c>
      <c r="B17" s="96" t="s">
        <v>58</v>
      </c>
      <c r="C17" s="122" t="s">
        <v>490</v>
      </c>
      <c r="D17" s="106" t="str">
        <f>VLOOKUP(C17,Authorisation[],2,FALSE)</f>
        <v>-</v>
      </c>
      <c r="E17" s="122" t="s">
        <v>490</v>
      </c>
      <c r="F17" s="122" t="s">
        <v>490</v>
      </c>
      <c r="G17" s="122" t="s">
        <v>490</v>
      </c>
      <c r="H17" s="122" t="s">
        <v>490</v>
      </c>
      <c r="I17" s="122" t="s">
        <v>490</v>
      </c>
      <c r="J17" s="122" t="s">
        <v>490</v>
      </c>
      <c r="K17" s="122" t="s">
        <v>490</v>
      </c>
      <c r="L17" s="122" t="s">
        <v>490</v>
      </c>
      <c r="M17" s="123" t="s">
        <v>490</v>
      </c>
      <c r="N17" s="105"/>
      <c r="O17" s="122" t="s">
        <v>490</v>
      </c>
      <c r="P17" s="122"/>
      <c r="Q17" s="124" t="s">
        <v>490</v>
      </c>
      <c r="R17" s="129" t="s">
        <v>490</v>
      </c>
      <c r="S17" s="96"/>
      <c r="T17" s="122" t="s">
        <v>490</v>
      </c>
      <c r="U17" s="122" t="s">
        <v>490</v>
      </c>
      <c r="V17" s="96"/>
      <c r="W17" s="103"/>
      <c r="X17" s="103"/>
      <c r="Y17" s="97"/>
      <c r="Z17" s="103"/>
      <c r="AA17" s="103"/>
      <c r="AB17" s="103"/>
      <c r="AC17" s="103"/>
      <c r="AD17" s="95"/>
      <c r="AE17" s="96"/>
      <c r="AF17" s="95"/>
      <c r="AG17" s="96"/>
      <c r="AH17" s="95"/>
      <c r="AI17" s="96"/>
      <c r="AJ17" s="96"/>
      <c r="AK17" s="96"/>
    </row>
    <row r="18" spans="1:37" x14ac:dyDescent="0.25">
      <c r="A18" s="121" t="s">
        <v>490</v>
      </c>
      <c r="B18" s="96" t="s">
        <v>58</v>
      </c>
      <c r="C18" s="122" t="s">
        <v>490</v>
      </c>
      <c r="D18" s="106" t="str">
        <f>VLOOKUP(C18,Authorisation[],2,FALSE)</f>
        <v>-</v>
      </c>
      <c r="E18" s="122" t="s">
        <v>490</v>
      </c>
      <c r="F18" s="122" t="s">
        <v>490</v>
      </c>
      <c r="G18" s="122" t="s">
        <v>490</v>
      </c>
      <c r="H18" s="122" t="s">
        <v>490</v>
      </c>
      <c r="I18" s="122" t="s">
        <v>490</v>
      </c>
      <c r="J18" s="122" t="s">
        <v>490</v>
      </c>
      <c r="K18" s="122" t="s">
        <v>490</v>
      </c>
      <c r="L18" s="122" t="s">
        <v>490</v>
      </c>
      <c r="M18" s="123" t="s">
        <v>490</v>
      </c>
      <c r="N18" s="105"/>
      <c r="O18" s="122" t="s">
        <v>490</v>
      </c>
      <c r="P18" s="122"/>
      <c r="Q18" s="124" t="s">
        <v>490</v>
      </c>
      <c r="R18" s="129" t="s">
        <v>490</v>
      </c>
      <c r="S18" s="96"/>
      <c r="T18" s="122" t="s">
        <v>490</v>
      </c>
      <c r="U18" s="122" t="s">
        <v>490</v>
      </c>
      <c r="V18" s="96"/>
      <c r="W18" s="103"/>
      <c r="X18" s="103"/>
      <c r="Y18" s="97"/>
      <c r="Z18" s="103"/>
      <c r="AA18" s="103"/>
      <c r="AB18" s="103"/>
      <c r="AC18" s="103"/>
      <c r="AD18" s="95"/>
      <c r="AE18" s="96"/>
      <c r="AF18" s="95"/>
      <c r="AG18" s="96"/>
      <c r="AH18" s="95"/>
      <c r="AI18" s="96"/>
      <c r="AJ18" s="96"/>
      <c r="AK18" s="96"/>
    </row>
    <row r="19" spans="1:37" x14ac:dyDescent="0.25">
      <c r="A19" s="121" t="s">
        <v>490</v>
      </c>
      <c r="B19" s="96" t="s">
        <v>58</v>
      </c>
      <c r="C19" s="122" t="s">
        <v>490</v>
      </c>
      <c r="D19" s="106" t="str">
        <f>VLOOKUP(C19,Authorisation[],2,FALSE)</f>
        <v>-</v>
      </c>
      <c r="E19" s="122" t="s">
        <v>490</v>
      </c>
      <c r="F19" s="122" t="s">
        <v>490</v>
      </c>
      <c r="G19" s="122" t="s">
        <v>490</v>
      </c>
      <c r="H19" s="122" t="s">
        <v>490</v>
      </c>
      <c r="I19" s="122" t="s">
        <v>490</v>
      </c>
      <c r="J19" s="122" t="s">
        <v>490</v>
      </c>
      <c r="K19" s="122" t="s">
        <v>490</v>
      </c>
      <c r="L19" s="122" t="s">
        <v>490</v>
      </c>
      <c r="M19" s="123" t="s">
        <v>490</v>
      </c>
      <c r="N19" s="105"/>
      <c r="O19" s="122" t="s">
        <v>490</v>
      </c>
      <c r="P19" s="122"/>
      <c r="Q19" s="124" t="s">
        <v>490</v>
      </c>
      <c r="R19" s="129" t="s">
        <v>490</v>
      </c>
      <c r="S19" s="96"/>
      <c r="T19" s="122" t="s">
        <v>490</v>
      </c>
      <c r="U19" s="122" t="s">
        <v>490</v>
      </c>
      <c r="V19" s="96"/>
      <c r="W19" s="103"/>
      <c r="X19" s="103"/>
      <c r="Y19" s="97"/>
      <c r="Z19" s="103"/>
      <c r="AA19" s="103"/>
      <c r="AB19" s="103"/>
      <c r="AC19" s="103"/>
      <c r="AD19" s="95"/>
      <c r="AE19" s="96"/>
      <c r="AF19" s="95"/>
      <c r="AG19" s="96"/>
      <c r="AH19" s="95"/>
      <c r="AI19" s="96"/>
      <c r="AJ19" s="96"/>
      <c r="AK19" s="96"/>
    </row>
    <row r="20" spans="1:37" x14ac:dyDescent="0.25">
      <c r="A20" s="121" t="s">
        <v>490</v>
      </c>
      <c r="B20" s="96" t="s">
        <v>58</v>
      </c>
      <c r="C20" s="122" t="s">
        <v>490</v>
      </c>
      <c r="D20" s="106" t="str">
        <f>VLOOKUP(C20,Authorisation[],2,FALSE)</f>
        <v>-</v>
      </c>
      <c r="E20" s="122" t="s">
        <v>490</v>
      </c>
      <c r="F20" s="122" t="s">
        <v>490</v>
      </c>
      <c r="G20" s="122" t="s">
        <v>490</v>
      </c>
      <c r="H20" s="122" t="s">
        <v>490</v>
      </c>
      <c r="I20" s="122" t="s">
        <v>490</v>
      </c>
      <c r="J20" s="122" t="s">
        <v>490</v>
      </c>
      <c r="K20" s="122" t="s">
        <v>490</v>
      </c>
      <c r="L20" s="122" t="s">
        <v>490</v>
      </c>
      <c r="M20" s="123" t="s">
        <v>490</v>
      </c>
      <c r="N20" s="105"/>
      <c r="O20" s="122" t="s">
        <v>490</v>
      </c>
      <c r="P20" s="122"/>
      <c r="Q20" s="124" t="s">
        <v>490</v>
      </c>
      <c r="R20" s="129" t="s">
        <v>490</v>
      </c>
      <c r="S20" s="96"/>
      <c r="T20" s="122" t="s">
        <v>490</v>
      </c>
      <c r="U20" s="122" t="s">
        <v>490</v>
      </c>
      <c r="V20" s="96"/>
      <c r="W20" s="103"/>
      <c r="X20" s="103"/>
      <c r="Y20" s="97"/>
      <c r="Z20" s="103"/>
      <c r="AA20" s="103"/>
      <c r="AB20" s="103"/>
      <c r="AC20" s="103"/>
      <c r="AD20" s="95"/>
      <c r="AE20" s="96"/>
      <c r="AF20" s="95"/>
      <c r="AG20" s="96"/>
      <c r="AH20" s="95"/>
      <c r="AI20" s="96"/>
      <c r="AJ20" s="96"/>
      <c r="AK20" s="96"/>
    </row>
    <row r="21" spans="1:37" x14ac:dyDescent="0.25">
      <c r="A21" s="121" t="s">
        <v>490</v>
      </c>
      <c r="B21" s="96" t="s">
        <v>58</v>
      </c>
      <c r="C21" s="122" t="s">
        <v>490</v>
      </c>
      <c r="D21" s="106" t="str">
        <f>VLOOKUP(C21,Authorisation[],2,FALSE)</f>
        <v>-</v>
      </c>
      <c r="E21" s="122" t="s">
        <v>490</v>
      </c>
      <c r="F21" s="122" t="s">
        <v>490</v>
      </c>
      <c r="G21" s="122" t="s">
        <v>490</v>
      </c>
      <c r="H21" s="122" t="s">
        <v>490</v>
      </c>
      <c r="I21" s="122" t="s">
        <v>490</v>
      </c>
      <c r="J21" s="122" t="s">
        <v>490</v>
      </c>
      <c r="K21" s="122" t="s">
        <v>490</v>
      </c>
      <c r="L21" s="122" t="s">
        <v>490</v>
      </c>
      <c r="M21" s="123" t="s">
        <v>490</v>
      </c>
      <c r="N21" s="105"/>
      <c r="O21" s="122" t="s">
        <v>490</v>
      </c>
      <c r="P21" s="122"/>
      <c r="Q21" s="124" t="s">
        <v>490</v>
      </c>
      <c r="R21" s="129" t="s">
        <v>490</v>
      </c>
      <c r="S21" s="96"/>
      <c r="T21" s="122" t="s">
        <v>490</v>
      </c>
      <c r="U21" s="122" t="s">
        <v>490</v>
      </c>
      <c r="V21" s="96"/>
      <c r="W21" s="103"/>
      <c r="X21" s="103"/>
      <c r="Y21" s="97"/>
      <c r="Z21" s="103"/>
      <c r="AA21" s="103"/>
      <c r="AB21" s="103"/>
      <c r="AC21" s="103"/>
      <c r="AD21" s="95"/>
      <c r="AE21" s="96"/>
      <c r="AF21" s="95"/>
      <c r="AG21" s="96"/>
      <c r="AH21" s="95"/>
      <c r="AI21" s="96"/>
      <c r="AJ21" s="96"/>
      <c r="AK21" s="96"/>
    </row>
    <row r="22" spans="1:37" x14ac:dyDescent="0.25">
      <c r="A22" s="121" t="s">
        <v>490</v>
      </c>
      <c r="B22" s="96" t="s">
        <v>58</v>
      </c>
      <c r="C22" s="122" t="s">
        <v>490</v>
      </c>
      <c r="D22" s="106" t="str">
        <f>VLOOKUP(C22,Authorisation[],2,FALSE)</f>
        <v>-</v>
      </c>
      <c r="E22" s="122" t="s">
        <v>490</v>
      </c>
      <c r="F22" s="122" t="s">
        <v>490</v>
      </c>
      <c r="G22" s="122" t="s">
        <v>490</v>
      </c>
      <c r="H22" s="122" t="s">
        <v>490</v>
      </c>
      <c r="I22" s="122" t="s">
        <v>490</v>
      </c>
      <c r="J22" s="122" t="s">
        <v>490</v>
      </c>
      <c r="K22" s="122" t="s">
        <v>490</v>
      </c>
      <c r="L22" s="122" t="s">
        <v>490</v>
      </c>
      <c r="M22" s="123" t="s">
        <v>490</v>
      </c>
      <c r="N22" s="105"/>
      <c r="O22" s="122" t="s">
        <v>490</v>
      </c>
      <c r="P22" s="122"/>
      <c r="Q22" s="124" t="s">
        <v>490</v>
      </c>
      <c r="R22" s="129" t="s">
        <v>490</v>
      </c>
      <c r="S22" s="96"/>
      <c r="T22" s="122" t="s">
        <v>490</v>
      </c>
      <c r="U22" s="122" t="s">
        <v>490</v>
      </c>
      <c r="V22" s="96"/>
      <c r="W22" s="103"/>
      <c r="X22" s="103"/>
      <c r="Y22" s="97"/>
      <c r="Z22" s="103"/>
      <c r="AA22" s="103"/>
      <c r="AB22" s="103"/>
      <c r="AC22" s="103"/>
      <c r="AD22" s="95"/>
      <c r="AE22" s="96"/>
      <c r="AF22" s="95"/>
      <c r="AG22" s="96"/>
      <c r="AH22" s="95"/>
      <c r="AI22" s="96"/>
      <c r="AJ22" s="96"/>
      <c r="AK22" s="96"/>
    </row>
    <row r="23" spans="1:37" x14ac:dyDescent="0.25">
      <c r="A23" s="121" t="s">
        <v>490</v>
      </c>
      <c r="B23" s="96" t="s">
        <v>58</v>
      </c>
      <c r="C23" s="122" t="s">
        <v>490</v>
      </c>
      <c r="D23" s="106" t="str">
        <f>VLOOKUP(C23,Authorisation[],2,FALSE)</f>
        <v>-</v>
      </c>
      <c r="E23" s="122" t="s">
        <v>490</v>
      </c>
      <c r="F23" s="122" t="s">
        <v>490</v>
      </c>
      <c r="G23" s="122" t="s">
        <v>490</v>
      </c>
      <c r="H23" s="122" t="s">
        <v>490</v>
      </c>
      <c r="I23" s="122" t="s">
        <v>490</v>
      </c>
      <c r="J23" s="122" t="s">
        <v>490</v>
      </c>
      <c r="K23" s="122" t="s">
        <v>490</v>
      </c>
      <c r="L23" s="122" t="s">
        <v>490</v>
      </c>
      <c r="M23" s="123" t="s">
        <v>490</v>
      </c>
      <c r="N23" s="105"/>
      <c r="O23" s="122" t="s">
        <v>490</v>
      </c>
      <c r="P23" s="122"/>
      <c r="Q23" s="124" t="s">
        <v>490</v>
      </c>
      <c r="R23" s="129" t="s">
        <v>490</v>
      </c>
      <c r="S23" s="96"/>
      <c r="T23" s="122" t="s">
        <v>490</v>
      </c>
      <c r="U23" s="122" t="s">
        <v>490</v>
      </c>
      <c r="V23" s="96"/>
      <c r="W23" s="103"/>
      <c r="X23" s="103"/>
      <c r="Y23" s="97"/>
      <c r="Z23" s="103"/>
      <c r="AA23" s="103"/>
      <c r="AB23" s="103"/>
      <c r="AC23" s="103"/>
      <c r="AD23" s="95"/>
      <c r="AE23" s="96"/>
      <c r="AF23" s="95"/>
      <c r="AG23" s="96"/>
      <c r="AH23" s="95"/>
      <c r="AI23" s="96"/>
      <c r="AJ23" s="96"/>
      <c r="AK23" s="96"/>
    </row>
    <row r="24" spans="1:37" x14ac:dyDescent="0.25">
      <c r="A24" s="121" t="s">
        <v>490</v>
      </c>
      <c r="B24" s="96" t="s">
        <v>58</v>
      </c>
      <c r="C24" s="122" t="s">
        <v>490</v>
      </c>
      <c r="D24" s="106" t="str">
        <f>VLOOKUP(C24,Authorisation[],2,FALSE)</f>
        <v>-</v>
      </c>
      <c r="E24" s="122" t="s">
        <v>490</v>
      </c>
      <c r="F24" s="122" t="s">
        <v>490</v>
      </c>
      <c r="G24" s="122" t="s">
        <v>490</v>
      </c>
      <c r="H24" s="122" t="s">
        <v>490</v>
      </c>
      <c r="I24" s="122" t="s">
        <v>490</v>
      </c>
      <c r="J24" s="122" t="s">
        <v>490</v>
      </c>
      <c r="K24" s="122" t="s">
        <v>490</v>
      </c>
      <c r="L24" s="122" t="s">
        <v>490</v>
      </c>
      <c r="M24" s="123" t="s">
        <v>490</v>
      </c>
      <c r="N24" s="105"/>
      <c r="O24" s="122" t="s">
        <v>490</v>
      </c>
      <c r="P24" s="122"/>
      <c r="Q24" s="124" t="s">
        <v>490</v>
      </c>
      <c r="R24" s="129" t="s">
        <v>490</v>
      </c>
      <c r="S24" s="96"/>
      <c r="T24" s="122" t="s">
        <v>490</v>
      </c>
      <c r="U24" s="122" t="s">
        <v>490</v>
      </c>
      <c r="V24" s="96"/>
      <c r="W24" s="103"/>
      <c r="X24" s="103"/>
      <c r="Y24" s="97"/>
      <c r="Z24" s="103"/>
      <c r="AA24" s="103"/>
      <c r="AB24" s="103"/>
      <c r="AC24" s="103"/>
      <c r="AD24" s="95"/>
      <c r="AE24" s="96"/>
      <c r="AF24" s="95"/>
      <c r="AG24" s="96"/>
      <c r="AH24" s="95"/>
      <c r="AI24" s="96"/>
      <c r="AJ24" s="96"/>
      <c r="AK24" s="96"/>
    </row>
    <row r="25" spans="1:37" x14ac:dyDescent="0.25">
      <c r="A25" s="121" t="s">
        <v>490</v>
      </c>
      <c r="B25" s="96" t="s">
        <v>58</v>
      </c>
      <c r="C25" s="122" t="s">
        <v>490</v>
      </c>
      <c r="D25" s="106" t="str">
        <f>VLOOKUP(C25,Authorisation[],2,FALSE)</f>
        <v>-</v>
      </c>
      <c r="E25" s="122" t="s">
        <v>490</v>
      </c>
      <c r="F25" s="122" t="s">
        <v>490</v>
      </c>
      <c r="G25" s="122" t="s">
        <v>490</v>
      </c>
      <c r="H25" s="122" t="s">
        <v>490</v>
      </c>
      <c r="I25" s="122" t="s">
        <v>490</v>
      </c>
      <c r="J25" s="122" t="s">
        <v>490</v>
      </c>
      <c r="K25" s="122" t="s">
        <v>490</v>
      </c>
      <c r="L25" s="122" t="s">
        <v>490</v>
      </c>
      <c r="M25" s="123" t="s">
        <v>490</v>
      </c>
      <c r="N25" s="105"/>
      <c r="O25" s="122" t="s">
        <v>490</v>
      </c>
      <c r="P25" s="122"/>
      <c r="Q25" s="124" t="s">
        <v>490</v>
      </c>
      <c r="R25" s="129" t="s">
        <v>490</v>
      </c>
      <c r="S25" s="96"/>
      <c r="T25" s="122" t="s">
        <v>490</v>
      </c>
      <c r="U25" s="122" t="s">
        <v>490</v>
      </c>
      <c r="V25" s="96"/>
      <c r="W25" s="103"/>
      <c r="X25" s="103"/>
      <c r="Y25" s="97"/>
      <c r="Z25" s="103"/>
      <c r="AA25" s="103"/>
      <c r="AB25" s="103"/>
      <c r="AC25" s="103"/>
      <c r="AD25" s="95"/>
      <c r="AE25" s="96"/>
      <c r="AF25" s="95"/>
      <c r="AG25" s="96"/>
      <c r="AH25" s="95"/>
      <c r="AI25" s="96"/>
      <c r="AJ25" s="96"/>
      <c r="AK25" s="96"/>
    </row>
    <row r="26" spans="1:37" x14ac:dyDescent="0.25">
      <c r="A26" s="121" t="s">
        <v>490</v>
      </c>
      <c r="B26" s="96" t="s">
        <v>58</v>
      </c>
      <c r="C26" s="122" t="s">
        <v>490</v>
      </c>
      <c r="D26" s="106" t="str">
        <f>VLOOKUP(C26,Authorisation[],2,FALSE)</f>
        <v>-</v>
      </c>
      <c r="E26" s="122" t="s">
        <v>490</v>
      </c>
      <c r="F26" s="122" t="s">
        <v>490</v>
      </c>
      <c r="G26" s="122" t="s">
        <v>490</v>
      </c>
      <c r="H26" s="122" t="s">
        <v>490</v>
      </c>
      <c r="I26" s="122" t="s">
        <v>490</v>
      </c>
      <c r="J26" s="122" t="s">
        <v>490</v>
      </c>
      <c r="K26" s="122" t="s">
        <v>490</v>
      </c>
      <c r="L26" s="122" t="s">
        <v>490</v>
      </c>
      <c r="M26" s="123" t="s">
        <v>490</v>
      </c>
      <c r="N26" s="105"/>
      <c r="O26" s="122" t="s">
        <v>490</v>
      </c>
      <c r="P26" s="122"/>
      <c r="Q26" s="124" t="s">
        <v>490</v>
      </c>
      <c r="R26" s="129" t="s">
        <v>490</v>
      </c>
      <c r="S26" s="96"/>
      <c r="T26" s="122" t="s">
        <v>490</v>
      </c>
      <c r="U26" s="122" t="s">
        <v>490</v>
      </c>
      <c r="V26" s="96"/>
      <c r="W26" s="103"/>
      <c r="X26" s="103"/>
      <c r="Y26" s="97"/>
      <c r="Z26" s="103"/>
      <c r="AA26" s="103"/>
      <c r="AB26" s="103"/>
      <c r="AC26" s="103"/>
      <c r="AD26" s="95"/>
      <c r="AE26" s="96"/>
      <c r="AF26" s="95"/>
      <c r="AG26" s="96"/>
      <c r="AH26" s="95"/>
      <c r="AI26" s="96"/>
      <c r="AJ26" s="96"/>
      <c r="AK26" s="96"/>
    </row>
    <row r="27" spans="1:37" x14ac:dyDescent="0.25">
      <c r="A27" s="121" t="s">
        <v>490</v>
      </c>
      <c r="B27" s="96" t="s">
        <v>58</v>
      </c>
      <c r="C27" s="122" t="s">
        <v>490</v>
      </c>
      <c r="D27" s="106" t="str">
        <f>VLOOKUP(C27,Authorisation[],2,FALSE)</f>
        <v>-</v>
      </c>
      <c r="E27" s="122" t="s">
        <v>490</v>
      </c>
      <c r="F27" s="122" t="s">
        <v>490</v>
      </c>
      <c r="G27" s="122" t="s">
        <v>490</v>
      </c>
      <c r="H27" s="122" t="s">
        <v>490</v>
      </c>
      <c r="I27" s="122" t="s">
        <v>490</v>
      </c>
      <c r="J27" s="122" t="s">
        <v>490</v>
      </c>
      <c r="K27" s="122" t="s">
        <v>490</v>
      </c>
      <c r="L27" s="122" t="s">
        <v>490</v>
      </c>
      <c r="M27" s="123" t="s">
        <v>490</v>
      </c>
      <c r="N27" s="105"/>
      <c r="O27" s="122" t="s">
        <v>490</v>
      </c>
      <c r="P27" s="122"/>
      <c r="Q27" s="124" t="s">
        <v>490</v>
      </c>
      <c r="R27" s="129" t="s">
        <v>490</v>
      </c>
      <c r="S27" s="96"/>
      <c r="T27" s="122" t="s">
        <v>490</v>
      </c>
      <c r="U27" s="122" t="s">
        <v>490</v>
      </c>
      <c r="V27" s="96"/>
      <c r="W27" s="103"/>
      <c r="X27" s="103"/>
      <c r="Y27" s="97"/>
      <c r="Z27" s="103"/>
      <c r="AA27" s="103"/>
      <c r="AB27" s="103"/>
      <c r="AC27" s="103"/>
      <c r="AD27" s="95"/>
      <c r="AE27" s="96"/>
      <c r="AF27" s="95"/>
      <c r="AG27" s="96"/>
      <c r="AH27" s="95"/>
      <c r="AI27" s="96"/>
      <c r="AJ27" s="96"/>
      <c r="AK27" s="96"/>
    </row>
    <row r="28" spans="1:37" x14ac:dyDescent="0.25">
      <c r="A28" s="121" t="s">
        <v>490</v>
      </c>
      <c r="B28" s="96" t="s">
        <v>58</v>
      </c>
      <c r="C28" s="122" t="s">
        <v>490</v>
      </c>
      <c r="D28" s="106" t="str">
        <f>VLOOKUP(C28,Authorisation[],2,FALSE)</f>
        <v>-</v>
      </c>
      <c r="E28" s="122" t="s">
        <v>490</v>
      </c>
      <c r="F28" s="122" t="s">
        <v>490</v>
      </c>
      <c r="G28" s="122" t="s">
        <v>490</v>
      </c>
      <c r="H28" s="122" t="s">
        <v>490</v>
      </c>
      <c r="I28" s="122" t="s">
        <v>490</v>
      </c>
      <c r="J28" s="122" t="s">
        <v>490</v>
      </c>
      <c r="K28" s="122" t="s">
        <v>490</v>
      </c>
      <c r="L28" s="122" t="s">
        <v>490</v>
      </c>
      <c r="M28" s="123" t="s">
        <v>490</v>
      </c>
      <c r="N28" s="105"/>
      <c r="O28" s="122" t="s">
        <v>490</v>
      </c>
      <c r="P28" s="122"/>
      <c r="Q28" s="124" t="s">
        <v>490</v>
      </c>
      <c r="R28" s="129" t="s">
        <v>490</v>
      </c>
      <c r="S28" s="96"/>
      <c r="T28" s="122" t="s">
        <v>490</v>
      </c>
      <c r="U28" s="122" t="s">
        <v>490</v>
      </c>
      <c r="V28" s="96"/>
      <c r="W28" s="103"/>
      <c r="X28" s="103"/>
      <c r="Y28" s="97"/>
      <c r="Z28" s="103"/>
      <c r="AA28" s="103"/>
      <c r="AB28" s="103"/>
      <c r="AC28" s="103"/>
      <c r="AD28" s="95"/>
      <c r="AE28" s="96"/>
      <c r="AF28" s="95"/>
      <c r="AG28" s="96"/>
      <c r="AH28" s="95"/>
      <c r="AI28" s="96"/>
      <c r="AJ28" s="96"/>
      <c r="AK28" s="96"/>
    </row>
    <row r="29" spans="1:37" x14ac:dyDescent="0.25">
      <c r="A29" s="121" t="s">
        <v>490</v>
      </c>
      <c r="B29" s="96" t="s">
        <v>58</v>
      </c>
      <c r="C29" s="122" t="s">
        <v>490</v>
      </c>
      <c r="D29" s="106" t="str">
        <f>VLOOKUP(C29,Authorisation[],2,FALSE)</f>
        <v>-</v>
      </c>
      <c r="E29" s="122" t="s">
        <v>490</v>
      </c>
      <c r="F29" s="122" t="s">
        <v>490</v>
      </c>
      <c r="G29" s="122" t="s">
        <v>490</v>
      </c>
      <c r="H29" s="122" t="s">
        <v>490</v>
      </c>
      <c r="I29" s="122" t="s">
        <v>490</v>
      </c>
      <c r="J29" s="122" t="s">
        <v>490</v>
      </c>
      <c r="K29" s="122" t="s">
        <v>490</v>
      </c>
      <c r="L29" s="122" t="s">
        <v>490</v>
      </c>
      <c r="M29" s="123" t="s">
        <v>490</v>
      </c>
      <c r="N29" s="105"/>
      <c r="O29" s="122" t="s">
        <v>490</v>
      </c>
      <c r="P29" s="122"/>
      <c r="Q29" s="124" t="s">
        <v>490</v>
      </c>
      <c r="R29" s="129" t="s">
        <v>490</v>
      </c>
      <c r="S29" s="96"/>
      <c r="T29" s="122" t="s">
        <v>490</v>
      </c>
      <c r="U29" s="122" t="s">
        <v>490</v>
      </c>
      <c r="V29" s="96"/>
      <c r="W29" s="103"/>
      <c r="X29" s="103"/>
      <c r="Y29" s="97"/>
      <c r="Z29" s="103"/>
      <c r="AA29" s="103"/>
      <c r="AB29" s="103"/>
      <c r="AC29" s="103"/>
      <c r="AD29" s="95"/>
      <c r="AE29" s="96"/>
      <c r="AF29" s="95"/>
      <c r="AG29" s="96"/>
      <c r="AH29" s="95"/>
      <c r="AI29" s="96"/>
      <c r="AJ29" s="96"/>
      <c r="AK29" s="96"/>
    </row>
    <row r="30" spans="1:37" x14ac:dyDescent="0.25">
      <c r="A30" s="121" t="s">
        <v>490</v>
      </c>
      <c r="B30" s="96" t="s">
        <v>58</v>
      </c>
      <c r="C30" s="122" t="s">
        <v>490</v>
      </c>
      <c r="D30" s="106" t="str">
        <f>VLOOKUP(C30,Authorisation[],2,FALSE)</f>
        <v>-</v>
      </c>
      <c r="E30" s="122" t="s">
        <v>490</v>
      </c>
      <c r="F30" s="122" t="s">
        <v>490</v>
      </c>
      <c r="G30" s="122" t="s">
        <v>490</v>
      </c>
      <c r="H30" s="122" t="s">
        <v>490</v>
      </c>
      <c r="I30" s="122" t="s">
        <v>490</v>
      </c>
      <c r="J30" s="122" t="s">
        <v>490</v>
      </c>
      <c r="K30" s="122" t="s">
        <v>490</v>
      </c>
      <c r="L30" s="122" t="s">
        <v>490</v>
      </c>
      <c r="M30" s="123" t="s">
        <v>490</v>
      </c>
      <c r="N30" s="105"/>
      <c r="O30" s="122" t="s">
        <v>490</v>
      </c>
      <c r="P30" s="122"/>
      <c r="Q30" s="124" t="s">
        <v>490</v>
      </c>
      <c r="R30" s="129" t="s">
        <v>490</v>
      </c>
      <c r="S30" s="96"/>
      <c r="T30" s="122" t="s">
        <v>490</v>
      </c>
      <c r="U30" s="122" t="s">
        <v>490</v>
      </c>
      <c r="V30" s="96"/>
      <c r="W30" s="103"/>
      <c r="X30" s="103"/>
      <c r="Y30" s="97"/>
      <c r="Z30" s="103"/>
      <c r="AA30" s="103"/>
      <c r="AB30" s="103"/>
      <c r="AC30" s="103"/>
      <c r="AD30" s="95"/>
      <c r="AE30" s="96"/>
      <c r="AF30" s="95"/>
      <c r="AG30" s="96"/>
      <c r="AH30" s="95"/>
      <c r="AI30" s="96"/>
      <c r="AJ30" s="96"/>
      <c r="AK30" s="96"/>
    </row>
    <row r="31" spans="1:37" x14ac:dyDescent="0.25">
      <c r="A31" s="121" t="s">
        <v>490</v>
      </c>
      <c r="B31" s="96" t="s">
        <v>58</v>
      </c>
      <c r="C31" s="122" t="s">
        <v>490</v>
      </c>
      <c r="D31" s="106" t="str">
        <f>VLOOKUP(C31,Authorisation[],2,FALSE)</f>
        <v>-</v>
      </c>
      <c r="E31" s="122" t="s">
        <v>490</v>
      </c>
      <c r="F31" s="122" t="s">
        <v>490</v>
      </c>
      <c r="G31" s="122" t="s">
        <v>490</v>
      </c>
      <c r="H31" s="122" t="s">
        <v>490</v>
      </c>
      <c r="I31" s="122" t="s">
        <v>490</v>
      </c>
      <c r="J31" s="122" t="s">
        <v>490</v>
      </c>
      <c r="K31" s="122" t="s">
        <v>490</v>
      </c>
      <c r="L31" s="122" t="s">
        <v>490</v>
      </c>
      <c r="M31" s="123" t="s">
        <v>490</v>
      </c>
      <c r="N31" s="105"/>
      <c r="O31" s="122" t="s">
        <v>490</v>
      </c>
      <c r="P31" s="122"/>
      <c r="Q31" s="124" t="s">
        <v>490</v>
      </c>
      <c r="R31" s="129" t="s">
        <v>490</v>
      </c>
      <c r="S31" s="96"/>
      <c r="T31" s="122" t="s">
        <v>490</v>
      </c>
      <c r="U31" s="122" t="s">
        <v>490</v>
      </c>
      <c r="V31" s="96"/>
      <c r="W31" s="103"/>
      <c r="X31" s="103"/>
      <c r="Y31" s="97"/>
      <c r="Z31" s="103"/>
      <c r="AA31" s="103"/>
      <c r="AB31" s="103"/>
      <c r="AC31" s="103"/>
      <c r="AD31" s="95"/>
      <c r="AE31" s="96"/>
      <c r="AF31" s="95"/>
      <c r="AG31" s="96"/>
      <c r="AH31" s="95"/>
      <c r="AI31" s="96"/>
      <c r="AJ31" s="96"/>
      <c r="AK31" s="96"/>
    </row>
    <row r="32" spans="1:37" x14ac:dyDescent="0.25">
      <c r="A32" s="121" t="s">
        <v>490</v>
      </c>
      <c r="B32" s="96" t="s">
        <v>58</v>
      </c>
      <c r="C32" s="122" t="s">
        <v>490</v>
      </c>
      <c r="D32" s="106" t="str">
        <f>VLOOKUP(C32,Authorisation[],2,FALSE)</f>
        <v>-</v>
      </c>
      <c r="E32" s="122" t="s">
        <v>490</v>
      </c>
      <c r="F32" s="122" t="s">
        <v>490</v>
      </c>
      <c r="G32" s="122" t="s">
        <v>490</v>
      </c>
      <c r="H32" s="122" t="s">
        <v>490</v>
      </c>
      <c r="I32" s="122" t="s">
        <v>490</v>
      </c>
      <c r="J32" s="122" t="s">
        <v>490</v>
      </c>
      <c r="K32" s="122" t="s">
        <v>490</v>
      </c>
      <c r="L32" s="122" t="s">
        <v>490</v>
      </c>
      <c r="M32" s="123" t="s">
        <v>490</v>
      </c>
      <c r="N32" s="105"/>
      <c r="O32" s="122" t="s">
        <v>490</v>
      </c>
      <c r="P32" s="122"/>
      <c r="Q32" s="124" t="s">
        <v>490</v>
      </c>
      <c r="R32" s="129" t="s">
        <v>490</v>
      </c>
      <c r="S32" s="96"/>
      <c r="T32" s="122" t="s">
        <v>490</v>
      </c>
      <c r="U32" s="122" t="s">
        <v>490</v>
      </c>
      <c r="V32" s="96"/>
      <c r="W32" s="103"/>
      <c r="X32" s="103"/>
      <c r="Y32" s="97"/>
      <c r="Z32" s="103"/>
      <c r="AA32" s="103"/>
      <c r="AB32" s="103"/>
      <c r="AC32" s="103"/>
      <c r="AD32" s="95"/>
      <c r="AE32" s="96"/>
      <c r="AF32" s="95"/>
      <c r="AG32" s="96"/>
      <c r="AH32" s="95"/>
      <c r="AI32" s="96"/>
      <c r="AJ32" s="96"/>
      <c r="AK32" s="96"/>
    </row>
    <row r="33" spans="1:37" x14ac:dyDescent="0.25">
      <c r="A33" s="121" t="s">
        <v>490</v>
      </c>
      <c r="B33" s="96" t="s">
        <v>58</v>
      </c>
      <c r="C33" s="122" t="s">
        <v>490</v>
      </c>
      <c r="D33" s="106" t="str">
        <f>VLOOKUP(C33,Authorisation[],2,FALSE)</f>
        <v>-</v>
      </c>
      <c r="E33" s="122" t="s">
        <v>490</v>
      </c>
      <c r="F33" s="122" t="s">
        <v>490</v>
      </c>
      <c r="G33" s="122" t="s">
        <v>490</v>
      </c>
      <c r="H33" s="122" t="s">
        <v>490</v>
      </c>
      <c r="I33" s="122" t="s">
        <v>490</v>
      </c>
      <c r="J33" s="122" t="s">
        <v>490</v>
      </c>
      <c r="K33" s="122" t="s">
        <v>490</v>
      </c>
      <c r="L33" s="122" t="s">
        <v>490</v>
      </c>
      <c r="M33" s="123" t="s">
        <v>490</v>
      </c>
      <c r="N33" s="105"/>
      <c r="O33" s="122" t="s">
        <v>490</v>
      </c>
      <c r="P33" s="122"/>
      <c r="Q33" s="124" t="s">
        <v>490</v>
      </c>
      <c r="R33" s="129" t="s">
        <v>490</v>
      </c>
      <c r="S33" s="96"/>
      <c r="T33" s="122" t="s">
        <v>490</v>
      </c>
      <c r="U33" s="122" t="s">
        <v>490</v>
      </c>
      <c r="V33" s="96"/>
      <c r="W33" s="103"/>
      <c r="X33" s="103"/>
      <c r="Y33" s="97"/>
      <c r="Z33" s="103"/>
      <c r="AA33" s="103"/>
      <c r="AB33" s="103"/>
      <c r="AC33" s="103"/>
      <c r="AD33" s="95"/>
      <c r="AE33" s="96"/>
      <c r="AF33" s="95"/>
      <c r="AG33" s="96"/>
      <c r="AH33" s="95"/>
      <c r="AI33" s="96"/>
      <c r="AJ33" s="96"/>
      <c r="AK33" s="96"/>
    </row>
    <row r="34" spans="1:37" x14ac:dyDescent="0.25">
      <c r="A34" s="121" t="s">
        <v>490</v>
      </c>
      <c r="B34" s="96" t="s">
        <v>58</v>
      </c>
      <c r="C34" s="122" t="s">
        <v>490</v>
      </c>
      <c r="D34" s="106" t="str">
        <f>VLOOKUP(C34,Authorisation[],2,FALSE)</f>
        <v>-</v>
      </c>
      <c r="E34" s="122" t="s">
        <v>490</v>
      </c>
      <c r="F34" s="122" t="s">
        <v>490</v>
      </c>
      <c r="G34" s="122" t="s">
        <v>490</v>
      </c>
      <c r="H34" s="122" t="s">
        <v>490</v>
      </c>
      <c r="I34" s="122" t="s">
        <v>490</v>
      </c>
      <c r="J34" s="122" t="s">
        <v>490</v>
      </c>
      <c r="K34" s="122" t="s">
        <v>490</v>
      </c>
      <c r="L34" s="122" t="s">
        <v>490</v>
      </c>
      <c r="M34" s="123" t="s">
        <v>490</v>
      </c>
      <c r="N34" s="105"/>
      <c r="O34" s="122" t="s">
        <v>490</v>
      </c>
      <c r="P34" s="122"/>
      <c r="Q34" s="124" t="s">
        <v>490</v>
      </c>
      <c r="R34" s="129" t="s">
        <v>490</v>
      </c>
      <c r="S34" s="96"/>
      <c r="T34" s="122" t="s">
        <v>490</v>
      </c>
      <c r="U34" s="122" t="s">
        <v>490</v>
      </c>
      <c r="V34" s="96"/>
      <c r="W34" s="103"/>
      <c r="X34" s="103"/>
      <c r="Y34" s="97"/>
      <c r="Z34" s="103"/>
      <c r="AA34" s="103"/>
      <c r="AB34" s="103"/>
      <c r="AC34" s="103"/>
      <c r="AD34" s="95"/>
      <c r="AE34" s="96"/>
      <c r="AF34" s="95"/>
      <c r="AG34" s="96"/>
      <c r="AH34" s="95"/>
      <c r="AI34" s="96"/>
      <c r="AJ34" s="96"/>
      <c r="AK34" s="96"/>
    </row>
    <row r="35" spans="1:37" x14ac:dyDescent="0.25">
      <c r="A35" s="121" t="s">
        <v>490</v>
      </c>
      <c r="B35" s="96" t="s">
        <v>58</v>
      </c>
      <c r="C35" s="122" t="s">
        <v>490</v>
      </c>
      <c r="D35" s="106" t="str">
        <f>VLOOKUP(C35,Authorisation[],2,FALSE)</f>
        <v>-</v>
      </c>
      <c r="E35" s="122" t="s">
        <v>490</v>
      </c>
      <c r="F35" s="122" t="s">
        <v>490</v>
      </c>
      <c r="G35" s="122" t="s">
        <v>490</v>
      </c>
      <c r="H35" s="122" t="s">
        <v>490</v>
      </c>
      <c r="I35" s="122" t="s">
        <v>490</v>
      </c>
      <c r="J35" s="122" t="s">
        <v>490</v>
      </c>
      <c r="K35" s="122" t="s">
        <v>490</v>
      </c>
      <c r="L35" s="122" t="s">
        <v>490</v>
      </c>
      <c r="M35" s="123" t="s">
        <v>490</v>
      </c>
      <c r="N35" s="105"/>
      <c r="O35" s="122" t="s">
        <v>490</v>
      </c>
      <c r="P35" s="122"/>
      <c r="Q35" s="124" t="s">
        <v>490</v>
      </c>
      <c r="R35" s="129" t="s">
        <v>490</v>
      </c>
      <c r="S35" s="96"/>
      <c r="T35" s="122" t="s">
        <v>490</v>
      </c>
      <c r="U35" s="122" t="s">
        <v>490</v>
      </c>
      <c r="V35" s="96"/>
      <c r="W35" s="103"/>
      <c r="X35" s="103"/>
      <c r="Y35" s="97"/>
      <c r="Z35" s="103"/>
      <c r="AA35" s="103"/>
      <c r="AB35" s="103"/>
      <c r="AC35" s="103"/>
      <c r="AD35" s="95"/>
      <c r="AE35" s="96"/>
      <c r="AF35" s="95"/>
      <c r="AG35" s="96"/>
      <c r="AH35" s="95"/>
      <c r="AI35" s="96"/>
      <c r="AJ35" s="96"/>
      <c r="AK35" s="96"/>
    </row>
    <row r="36" spans="1:37" x14ac:dyDescent="0.25">
      <c r="A36" s="121" t="s">
        <v>490</v>
      </c>
      <c r="B36" s="96" t="s">
        <v>58</v>
      </c>
      <c r="C36" s="122" t="s">
        <v>490</v>
      </c>
      <c r="D36" s="106" t="str">
        <f>VLOOKUP(C36,Authorisation[],2,FALSE)</f>
        <v>-</v>
      </c>
      <c r="E36" s="122" t="s">
        <v>490</v>
      </c>
      <c r="F36" s="122" t="s">
        <v>490</v>
      </c>
      <c r="G36" s="122" t="s">
        <v>490</v>
      </c>
      <c r="H36" s="122" t="s">
        <v>490</v>
      </c>
      <c r="I36" s="122" t="s">
        <v>490</v>
      </c>
      <c r="J36" s="122" t="s">
        <v>490</v>
      </c>
      <c r="K36" s="122" t="s">
        <v>490</v>
      </c>
      <c r="L36" s="122" t="s">
        <v>490</v>
      </c>
      <c r="M36" s="123" t="s">
        <v>490</v>
      </c>
      <c r="N36" s="105"/>
      <c r="O36" s="122" t="s">
        <v>490</v>
      </c>
      <c r="P36" s="122"/>
      <c r="Q36" s="124" t="s">
        <v>490</v>
      </c>
      <c r="R36" s="129" t="s">
        <v>490</v>
      </c>
      <c r="S36" s="96"/>
      <c r="T36" s="122" t="s">
        <v>490</v>
      </c>
      <c r="U36" s="122" t="s">
        <v>490</v>
      </c>
      <c r="V36" s="96"/>
      <c r="W36" s="103"/>
      <c r="X36" s="103"/>
      <c r="Y36" s="97"/>
      <c r="Z36" s="103"/>
      <c r="AA36" s="103"/>
      <c r="AB36" s="103"/>
      <c r="AC36" s="103"/>
      <c r="AD36" s="95"/>
      <c r="AE36" s="96"/>
      <c r="AF36" s="95"/>
      <c r="AG36" s="96"/>
      <c r="AH36" s="95"/>
      <c r="AI36" s="96"/>
      <c r="AJ36" s="96"/>
      <c r="AK36" s="96"/>
    </row>
    <row r="37" spans="1:37" x14ac:dyDescent="0.25">
      <c r="A37" s="121" t="s">
        <v>490</v>
      </c>
      <c r="B37" s="96" t="s">
        <v>58</v>
      </c>
      <c r="C37" s="122" t="s">
        <v>490</v>
      </c>
      <c r="D37" s="106" t="str">
        <f>VLOOKUP(C37,Authorisation[],2,FALSE)</f>
        <v>-</v>
      </c>
      <c r="E37" s="122" t="s">
        <v>490</v>
      </c>
      <c r="F37" s="122" t="s">
        <v>490</v>
      </c>
      <c r="G37" s="122" t="s">
        <v>490</v>
      </c>
      <c r="H37" s="122" t="s">
        <v>490</v>
      </c>
      <c r="I37" s="122" t="s">
        <v>490</v>
      </c>
      <c r="J37" s="122" t="s">
        <v>490</v>
      </c>
      <c r="K37" s="122" t="s">
        <v>490</v>
      </c>
      <c r="L37" s="122" t="s">
        <v>490</v>
      </c>
      <c r="M37" s="123" t="s">
        <v>490</v>
      </c>
      <c r="N37" s="105"/>
      <c r="O37" s="122" t="s">
        <v>490</v>
      </c>
      <c r="P37" s="122"/>
      <c r="Q37" s="124" t="s">
        <v>490</v>
      </c>
      <c r="R37" s="129" t="s">
        <v>490</v>
      </c>
      <c r="S37" s="96"/>
      <c r="T37" s="122" t="s">
        <v>490</v>
      </c>
      <c r="U37" s="122" t="s">
        <v>490</v>
      </c>
      <c r="V37" s="96"/>
      <c r="W37" s="103"/>
      <c r="X37" s="103"/>
      <c r="Y37" s="97"/>
      <c r="Z37" s="103"/>
      <c r="AA37" s="103"/>
      <c r="AB37" s="103"/>
      <c r="AC37" s="103"/>
      <c r="AD37" s="95"/>
      <c r="AE37" s="96"/>
      <c r="AF37" s="95"/>
      <c r="AG37" s="96"/>
      <c r="AH37" s="95"/>
      <c r="AI37" s="96"/>
      <c r="AJ37" s="96"/>
      <c r="AK37" s="96"/>
    </row>
    <row r="38" spans="1:37" x14ac:dyDescent="0.25">
      <c r="A38" s="121" t="s">
        <v>490</v>
      </c>
      <c r="B38" s="96" t="s">
        <v>58</v>
      </c>
      <c r="C38" s="122" t="s">
        <v>490</v>
      </c>
      <c r="D38" s="106" t="str">
        <f>VLOOKUP(C38,Authorisation[],2,FALSE)</f>
        <v>-</v>
      </c>
      <c r="E38" s="122" t="s">
        <v>490</v>
      </c>
      <c r="F38" s="122" t="s">
        <v>490</v>
      </c>
      <c r="G38" s="122" t="s">
        <v>490</v>
      </c>
      <c r="H38" s="122" t="s">
        <v>490</v>
      </c>
      <c r="I38" s="122" t="s">
        <v>490</v>
      </c>
      <c r="J38" s="122" t="s">
        <v>490</v>
      </c>
      <c r="K38" s="122" t="s">
        <v>490</v>
      </c>
      <c r="L38" s="122" t="s">
        <v>490</v>
      </c>
      <c r="M38" s="123" t="s">
        <v>490</v>
      </c>
      <c r="N38" s="105"/>
      <c r="O38" s="122" t="s">
        <v>490</v>
      </c>
      <c r="P38" s="122"/>
      <c r="Q38" s="124" t="s">
        <v>490</v>
      </c>
      <c r="R38" s="129" t="s">
        <v>490</v>
      </c>
      <c r="S38" s="96"/>
      <c r="T38" s="122" t="s">
        <v>490</v>
      </c>
      <c r="U38" s="122" t="s">
        <v>490</v>
      </c>
      <c r="V38" s="96"/>
      <c r="W38" s="103"/>
      <c r="X38" s="103"/>
      <c r="Y38" s="97"/>
      <c r="Z38" s="103"/>
      <c r="AA38" s="103"/>
      <c r="AB38" s="103"/>
      <c r="AC38" s="103"/>
      <c r="AD38" s="95"/>
      <c r="AE38" s="96"/>
      <c r="AF38" s="95"/>
      <c r="AG38" s="96"/>
      <c r="AH38" s="95"/>
      <c r="AI38" s="96"/>
      <c r="AJ38" s="96"/>
      <c r="AK38" s="96"/>
    </row>
    <row r="39" spans="1:37" x14ac:dyDescent="0.25">
      <c r="A39" s="121" t="s">
        <v>490</v>
      </c>
      <c r="B39" s="96" t="s">
        <v>58</v>
      </c>
      <c r="C39" s="122" t="s">
        <v>490</v>
      </c>
      <c r="D39" s="106" t="str">
        <f>VLOOKUP(C39,Authorisation[],2,FALSE)</f>
        <v>-</v>
      </c>
      <c r="E39" s="122" t="s">
        <v>490</v>
      </c>
      <c r="F39" s="122" t="s">
        <v>490</v>
      </c>
      <c r="G39" s="122" t="s">
        <v>490</v>
      </c>
      <c r="H39" s="122" t="s">
        <v>490</v>
      </c>
      <c r="I39" s="122" t="s">
        <v>490</v>
      </c>
      <c r="J39" s="122" t="s">
        <v>490</v>
      </c>
      <c r="K39" s="122" t="s">
        <v>490</v>
      </c>
      <c r="L39" s="122" t="s">
        <v>490</v>
      </c>
      <c r="M39" s="123" t="s">
        <v>490</v>
      </c>
      <c r="N39" s="105"/>
      <c r="O39" s="122" t="s">
        <v>490</v>
      </c>
      <c r="P39" s="122"/>
      <c r="Q39" s="124" t="s">
        <v>490</v>
      </c>
      <c r="R39" s="129" t="s">
        <v>490</v>
      </c>
      <c r="S39" s="96"/>
      <c r="T39" s="122" t="s">
        <v>490</v>
      </c>
      <c r="U39" s="122" t="s">
        <v>490</v>
      </c>
      <c r="V39" s="96"/>
      <c r="W39" s="103"/>
      <c r="X39" s="103"/>
      <c r="Y39" s="97"/>
      <c r="Z39" s="103"/>
      <c r="AA39" s="103"/>
      <c r="AB39" s="103"/>
      <c r="AC39" s="103"/>
      <c r="AD39" s="95"/>
      <c r="AE39" s="96"/>
      <c r="AF39" s="95"/>
      <c r="AG39" s="96"/>
      <c r="AH39" s="95"/>
      <c r="AI39" s="96"/>
      <c r="AJ39" s="96"/>
      <c r="AK39" s="96"/>
    </row>
    <row r="40" spans="1:37" x14ac:dyDescent="0.25">
      <c r="A40" s="121" t="s">
        <v>490</v>
      </c>
      <c r="B40" s="96" t="s">
        <v>58</v>
      </c>
      <c r="C40" s="122" t="s">
        <v>490</v>
      </c>
      <c r="D40" s="106" t="str">
        <f>VLOOKUP(C40,Authorisation[],2,FALSE)</f>
        <v>-</v>
      </c>
      <c r="E40" s="122" t="s">
        <v>490</v>
      </c>
      <c r="F40" s="122" t="s">
        <v>490</v>
      </c>
      <c r="G40" s="122" t="s">
        <v>490</v>
      </c>
      <c r="H40" s="122" t="s">
        <v>490</v>
      </c>
      <c r="I40" s="122" t="s">
        <v>490</v>
      </c>
      <c r="J40" s="122" t="s">
        <v>490</v>
      </c>
      <c r="K40" s="122" t="s">
        <v>490</v>
      </c>
      <c r="L40" s="122" t="s">
        <v>490</v>
      </c>
      <c r="M40" s="123" t="s">
        <v>490</v>
      </c>
      <c r="N40" s="105"/>
      <c r="O40" s="122" t="s">
        <v>490</v>
      </c>
      <c r="P40" s="122"/>
      <c r="Q40" s="124" t="s">
        <v>490</v>
      </c>
      <c r="R40" s="129" t="s">
        <v>490</v>
      </c>
      <c r="S40" s="96"/>
      <c r="T40" s="122" t="s">
        <v>490</v>
      </c>
      <c r="U40" s="122" t="s">
        <v>490</v>
      </c>
      <c r="V40" s="96"/>
      <c r="W40" s="103"/>
      <c r="X40" s="103"/>
      <c r="Y40" s="97"/>
      <c r="Z40" s="103"/>
      <c r="AA40" s="103"/>
      <c r="AB40" s="103"/>
      <c r="AC40" s="103"/>
      <c r="AD40" s="95"/>
      <c r="AE40" s="96"/>
      <c r="AF40" s="95"/>
      <c r="AG40" s="96"/>
      <c r="AH40" s="95"/>
      <c r="AI40" s="96"/>
      <c r="AJ40" s="96"/>
      <c r="AK40" s="96"/>
    </row>
    <row r="41" spans="1:37" x14ac:dyDescent="0.25">
      <c r="A41" s="121" t="s">
        <v>490</v>
      </c>
      <c r="B41" s="96" t="s">
        <v>58</v>
      </c>
      <c r="C41" s="122" t="s">
        <v>490</v>
      </c>
      <c r="D41" s="106" t="str">
        <f>VLOOKUP(C41,Authorisation[],2,FALSE)</f>
        <v>-</v>
      </c>
      <c r="E41" s="122" t="s">
        <v>490</v>
      </c>
      <c r="F41" s="122" t="s">
        <v>490</v>
      </c>
      <c r="G41" s="122" t="s">
        <v>490</v>
      </c>
      <c r="H41" s="122" t="s">
        <v>490</v>
      </c>
      <c r="I41" s="122" t="s">
        <v>490</v>
      </c>
      <c r="J41" s="122" t="s">
        <v>490</v>
      </c>
      <c r="K41" s="122" t="s">
        <v>490</v>
      </c>
      <c r="L41" s="122" t="s">
        <v>490</v>
      </c>
      <c r="M41" s="123" t="s">
        <v>490</v>
      </c>
      <c r="N41" s="105"/>
      <c r="O41" s="122" t="s">
        <v>490</v>
      </c>
      <c r="P41" s="122"/>
      <c r="Q41" s="124" t="s">
        <v>490</v>
      </c>
      <c r="R41" s="129" t="s">
        <v>490</v>
      </c>
      <c r="S41" s="96"/>
      <c r="T41" s="122" t="s">
        <v>490</v>
      </c>
      <c r="U41" s="122" t="s">
        <v>490</v>
      </c>
      <c r="V41" s="96"/>
      <c r="W41" s="103"/>
      <c r="X41" s="103"/>
      <c r="Y41" s="97"/>
      <c r="Z41" s="103"/>
      <c r="AA41" s="103"/>
      <c r="AB41" s="103"/>
      <c r="AC41" s="103"/>
      <c r="AD41" s="95"/>
      <c r="AE41" s="96"/>
      <c r="AF41" s="95"/>
      <c r="AG41" s="96"/>
      <c r="AH41" s="95"/>
      <c r="AI41" s="96"/>
      <c r="AJ41" s="96"/>
      <c r="AK41" s="96"/>
    </row>
    <row r="42" spans="1:37" x14ac:dyDescent="0.25">
      <c r="A42" s="121" t="s">
        <v>490</v>
      </c>
      <c r="B42" s="96" t="s">
        <v>58</v>
      </c>
      <c r="C42" s="122" t="s">
        <v>490</v>
      </c>
      <c r="D42" s="106" t="str">
        <f>VLOOKUP(C42,Authorisation[],2,FALSE)</f>
        <v>-</v>
      </c>
      <c r="E42" s="122" t="s">
        <v>490</v>
      </c>
      <c r="F42" s="122" t="s">
        <v>490</v>
      </c>
      <c r="G42" s="122" t="s">
        <v>490</v>
      </c>
      <c r="H42" s="122" t="s">
        <v>490</v>
      </c>
      <c r="I42" s="122" t="s">
        <v>490</v>
      </c>
      <c r="J42" s="122" t="s">
        <v>490</v>
      </c>
      <c r="K42" s="122" t="s">
        <v>490</v>
      </c>
      <c r="L42" s="122" t="s">
        <v>490</v>
      </c>
      <c r="M42" s="123" t="s">
        <v>490</v>
      </c>
      <c r="N42" s="105"/>
      <c r="O42" s="122" t="s">
        <v>490</v>
      </c>
      <c r="P42" s="122"/>
      <c r="Q42" s="124" t="s">
        <v>490</v>
      </c>
      <c r="R42" s="129" t="s">
        <v>490</v>
      </c>
      <c r="S42" s="96"/>
      <c r="T42" s="122" t="s">
        <v>490</v>
      </c>
      <c r="U42" s="122" t="s">
        <v>490</v>
      </c>
      <c r="V42" s="96"/>
      <c r="W42" s="103"/>
      <c r="X42" s="103"/>
      <c r="Y42" s="97"/>
      <c r="Z42" s="103"/>
      <c r="AA42" s="103"/>
      <c r="AB42" s="103"/>
      <c r="AC42" s="103"/>
      <c r="AD42" s="95"/>
      <c r="AE42" s="96"/>
      <c r="AF42" s="95"/>
      <c r="AG42" s="96"/>
      <c r="AH42" s="95"/>
      <c r="AI42" s="96"/>
      <c r="AJ42" s="96"/>
      <c r="AK42" s="96"/>
    </row>
    <row r="43" spans="1:37" x14ac:dyDescent="0.25">
      <c r="A43" s="121" t="s">
        <v>490</v>
      </c>
      <c r="B43" s="96" t="s">
        <v>58</v>
      </c>
      <c r="C43" s="122" t="s">
        <v>490</v>
      </c>
      <c r="D43" s="106" t="str">
        <f>VLOOKUP(C43,Authorisation[],2,FALSE)</f>
        <v>-</v>
      </c>
      <c r="E43" s="122" t="s">
        <v>490</v>
      </c>
      <c r="F43" s="122" t="s">
        <v>490</v>
      </c>
      <c r="G43" s="122" t="s">
        <v>490</v>
      </c>
      <c r="H43" s="122" t="s">
        <v>490</v>
      </c>
      <c r="I43" s="122" t="s">
        <v>490</v>
      </c>
      <c r="J43" s="122" t="s">
        <v>490</v>
      </c>
      <c r="K43" s="122" t="s">
        <v>490</v>
      </c>
      <c r="L43" s="122" t="s">
        <v>490</v>
      </c>
      <c r="M43" s="123" t="s">
        <v>490</v>
      </c>
      <c r="N43" s="105"/>
      <c r="O43" s="122" t="s">
        <v>490</v>
      </c>
      <c r="P43" s="122"/>
      <c r="Q43" s="124" t="s">
        <v>490</v>
      </c>
      <c r="R43" s="129" t="s">
        <v>490</v>
      </c>
      <c r="S43" s="96"/>
      <c r="T43" s="122" t="s">
        <v>490</v>
      </c>
      <c r="U43" s="122" t="s">
        <v>490</v>
      </c>
      <c r="V43" s="96"/>
      <c r="W43" s="103"/>
      <c r="X43" s="103"/>
      <c r="Y43" s="97"/>
      <c r="Z43" s="103"/>
      <c r="AA43" s="103"/>
      <c r="AB43" s="103"/>
      <c r="AC43" s="103"/>
      <c r="AD43" s="95"/>
      <c r="AE43" s="96"/>
      <c r="AF43" s="95"/>
      <c r="AG43" s="96"/>
      <c r="AH43" s="95"/>
      <c r="AI43" s="96"/>
      <c r="AJ43" s="96"/>
      <c r="AK43" s="96"/>
    </row>
    <row r="44" spans="1:37" x14ac:dyDescent="0.25">
      <c r="A44" s="121" t="s">
        <v>490</v>
      </c>
      <c r="B44" s="96" t="s">
        <v>58</v>
      </c>
      <c r="C44" s="122" t="s">
        <v>490</v>
      </c>
      <c r="D44" s="106" t="str">
        <f>VLOOKUP(C44,Authorisation[],2,FALSE)</f>
        <v>-</v>
      </c>
      <c r="E44" s="122" t="s">
        <v>490</v>
      </c>
      <c r="F44" s="122" t="s">
        <v>490</v>
      </c>
      <c r="G44" s="122" t="s">
        <v>490</v>
      </c>
      <c r="H44" s="122" t="s">
        <v>490</v>
      </c>
      <c r="I44" s="122" t="s">
        <v>490</v>
      </c>
      <c r="J44" s="122" t="s">
        <v>490</v>
      </c>
      <c r="K44" s="122" t="s">
        <v>490</v>
      </c>
      <c r="L44" s="122" t="s">
        <v>490</v>
      </c>
      <c r="M44" s="123" t="s">
        <v>490</v>
      </c>
      <c r="N44" s="105"/>
      <c r="O44" s="122" t="s">
        <v>490</v>
      </c>
      <c r="P44" s="122"/>
      <c r="Q44" s="124" t="s">
        <v>490</v>
      </c>
      <c r="R44" s="129" t="s">
        <v>490</v>
      </c>
      <c r="S44" s="96"/>
      <c r="T44" s="122" t="s">
        <v>490</v>
      </c>
      <c r="U44" s="122" t="s">
        <v>490</v>
      </c>
      <c r="V44" s="96"/>
      <c r="W44" s="103"/>
      <c r="X44" s="103"/>
      <c r="Y44" s="97"/>
      <c r="Z44" s="103"/>
      <c r="AA44" s="103"/>
      <c r="AB44" s="103"/>
      <c r="AC44" s="103"/>
      <c r="AD44" s="95"/>
      <c r="AE44" s="96"/>
      <c r="AF44" s="95"/>
      <c r="AG44" s="96"/>
      <c r="AH44" s="95"/>
      <c r="AI44" s="96"/>
      <c r="AJ44" s="96"/>
      <c r="AK44" s="96"/>
    </row>
    <row r="45" spans="1:37" x14ac:dyDescent="0.25">
      <c r="A45" s="121" t="s">
        <v>490</v>
      </c>
      <c r="B45" s="96" t="s">
        <v>58</v>
      </c>
      <c r="C45" s="122" t="s">
        <v>490</v>
      </c>
      <c r="D45" s="106" t="str">
        <f>VLOOKUP(C45,Authorisation[],2,FALSE)</f>
        <v>-</v>
      </c>
      <c r="E45" s="122" t="s">
        <v>490</v>
      </c>
      <c r="F45" s="122" t="s">
        <v>490</v>
      </c>
      <c r="G45" s="122" t="s">
        <v>490</v>
      </c>
      <c r="H45" s="122" t="s">
        <v>490</v>
      </c>
      <c r="I45" s="122" t="s">
        <v>490</v>
      </c>
      <c r="J45" s="122" t="s">
        <v>490</v>
      </c>
      <c r="K45" s="122" t="s">
        <v>490</v>
      </c>
      <c r="L45" s="122" t="s">
        <v>490</v>
      </c>
      <c r="M45" s="123" t="s">
        <v>490</v>
      </c>
      <c r="N45" s="105"/>
      <c r="O45" s="122" t="s">
        <v>490</v>
      </c>
      <c r="P45" s="122"/>
      <c r="Q45" s="124" t="s">
        <v>490</v>
      </c>
      <c r="R45" s="129" t="s">
        <v>490</v>
      </c>
      <c r="S45" s="96"/>
      <c r="T45" s="122" t="s">
        <v>490</v>
      </c>
      <c r="U45" s="122" t="s">
        <v>490</v>
      </c>
      <c r="V45" s="96"/>
      <c r="W45" s="103"/>
      <c r="X45" s="103"/>
      <c r="Y45" s="97"/>
      <c r="Z45" s="103"/>
      <c r="AA45" s="103"/>
      <c r="AB45" s="103"/>
      <c r="AC45" s="103"/>
      <c r="AD45" s="95"/>
      <c r="AE45" s="96"/>
      <c r="AF45" s="95"/>
      <c r="AG45" s="96"/>
      <c r="AH45" s="95"/>
      <c r="AI45" s="96"/>
      <c r="AJ45" s="96"/>
      <c r="AK45" s="96"/>
    </row>
    <row r="46" spans="1:37" x14ac:dyDescent="0.25">
      <c r="A46" s="121" t="s">
        <v>490</v>
      </c>
      <c r="B46" s="96" t="s">
        <v>58</v>
      </c>
      <c r="C46" s="122" t="s">
        <v>490</v>
      </c>
      <c r="D46" s="106" t="str">
        <f>VLOOKUP(C46,Authorisation[],2,FALSE)</f>
        <v>-</v>
      </c>
      <c r="E46" s="122" t="s">
        <v>490</v>
      </c>
      <c r="F46" s="122" t="s">
        <v>490</v>
      </c>
      <c r="G46" s="122" t="s">
        <v>490</v>
      </c>
      <c r="H46" s="122" t="s">
        <v>490</v>
      </c>
      <c r="I46" s="122" t="s">
        <v>490</v>
      </c>
      <c r="J46" s="122" t="s">
        <v>490</v>
      </c>
      <c r="K46" s="122" t="s">
        <v>490</v>
      </c>
      <c r="L46" s="122" t="s">
        <v>490</v>
      </c>
      <c r="M46" s="123" t="s">
        <v>490</v>
      </c>
      <c r="N46" s="105"/>
      <c r="O46" s="122" t="s">
        <v>490</v>
      </c>
      <c r="P46" s="122"/>
      <c r="Q46" s="124" t="s">
        <v>490</v>
      </c>
      <c r="R46" s="129" t="s">
        <v>490</v>
      </c>
      <c r="S46" s="96"/>
      <c r="T46" s="122" t="s">
        <v>490</v>
      </c>
      <c r="U46" s="122" t="s">
        <v>490</v>
      </c>
      <c r="V46" s="96"/>
      <c r="W46" s="103"/>
      <c r="X46" s="103"/>
      <c r="Y46" s="97"/>
      <c r="Z46" s="103"/>
      <c r="AA46" s="103"/>
      <c r="AB46" s="103"/>
      <c r="AC46" s="103"/>
      <c r="AD46" s="95"/>
      <c r="AE46" s="96"/>
      <c r="AF46" s="95"/>
      <c r="AG46" s="96"/>
      <c r="AH46" s="95"/>
      <c r="AI46" s="96"/>
      <c r="AJ46" s="96"/>
      <c r="AK46" s="96"/>
    </row>
    <row r="47" spans="1:37" x14ac:dyDescent="0.25">
      <c r="A47" s="121" t="s">
        <v>490</v>
      </c>
      <c r="B47" s="96" t="s">
        <v>58</v>
      </c>
      <c r="C47" s="122" t="s">
        <v>490</v>
      </c>
      <c r="D47" s="106" t="str">
        <f>VLOOKUP(C47,Authorisation[],2,FALSE)</f>
        <v>-</v>
      </c>
      <c r="E47" s="122" t="s">
        <v>490</v>
      </c>
      <c r="F47" s="122" t="s">
        <v>490</v>
      </c>
      <c r="G47" s="122" t="s">
        <v>490</v>
      </c>
      <c r="H47" s="122" t="s">
        <v>490</v>
      </c>
      <c r="I47" s="122" t="s">
        <v>490</v>
      </c>
      <c r="J47" s="122" t="s">
        <v>490</v>
      </c>
      <c r="K47" s="122" t="s">
        <v>490</v>
      </c>
      <c r="L47" s="122" t="s">
        <v>490</v>
      </c>
      <c r="M47" s="123" t="s">
        <v>490</v>
      </c>
      <c r="N47" s="105"/>
      <c r="O47" s="122" t="s">
        <v>490</v>
      </c>
      <c r="P47" s="122"/>
      <c r="Q47" s="124" t="s">
        <v>490</v>
      </c>
      <c r="R47" s="129" t="s">
        <v>490</v>
      </c>
      <c r="S47" s="96"/>
      <c r="T47" s="122" t="s">
        <v>490</v>
      </c>
      <c r="U47" s="122" t="s">
        <v>490</v>
      </c>
      <c r="V47" s="96"/>
      <c r="W47" s="103"/>
      <c r="X47" s="103"/>
      <c r="Y47" s="97"/>
      <c r="Z47" s="103"/>
      <c r="AA47" s="103"/>
      <c r="AB47" s="103"/>
      <c r="AC47" s="103"/>
      <c r="AD47" s="95"/>
      <c r="AE47" s="96"/>
      <c r="AF47" s="95"/>
      <c r="AG47" s="96"/>
      <c r="AH47" s="95"/>
      <c r="AI47" s="96"/>
      <c r="AJ47" s="96"/>
      <c r="AK47" s="96"/>
    </row>
    <row r="48" spans="1:37" x14ac:dyDescent="0.25">
      <c r="A48" s="121" t="s">
        <v>490</v>
      </c>
      <c r="B48" s="96" t="s">
        <v>58</v>
      </c>
      <c r="C48" s="122" t="s">
        <v>490</v>
      </c>
      <c r="D48" s="106" t="str">
        <f>VLOOKUP(C48,Authorisation[],2,FALSE)</f>
        <v>-</v>
      </c>
      <c r="E48" s="122" t="s">
        <v>490</v>
      </c>
      <c r="F48" s="122" t="s">
        <v>490</v>
      </c>
      <c r="G48" s="122" t="s">
        <v>490</v>
      </c>
      <c r="H48" s="122" t="s">
        <v>490</v>
      </c>
      <c r="I48" s="122" t="s">
        <v>490</v>
      </c>
      <c r="J48" s="122" t="s">
        <v>490</v>
      </c>
      <c r="K48" s="122" t="s">
        <v>490</v>
      </c>
      <c r="L48" s="122" t="s">
        <v>490</v>
      </c>
      <c r="M48" s="123" t="s">
        <v>490</v>
      </c>
      <c r="N48" s="105"/>
      <c r="O48" s="122" t="s">
        <v>490</v>
      </c>
      <c r="P48" s="122"/>
      <c r="Q48" s="124" t="s">
        <v>490</v>
      </c>
      <c r="R48" s="129" t="s">
        <v>490</v>
      </c>
      <c r="S48" s="96"/>
      <c r="T48" s="122" t="s">
        <v>490</v>
      </c>
      <c r="U48" s="122" t="s">
        <v>490</v>
      </c>
      <c r="V48" s="96"/>
      <c r="W48" s="103"/>
      <c r="X48" s="103"/>
      <c r="Y48" s="97"/>
      <c r="Z48" s="103"/>
      <c r="AA48" s="103"/>
      <c r="AB48" s="103"/>
      <c r="AC48" s="103"/>
      <c r="AD48" s="95"/>
      <c r="AE48" s="96"/>
      <c r="AF48" s="95"/>
      <c r="AG48" s="96"/>
      <c r="AH48" s="95"/>
      <c r="AI48" s="96"/>
      <c r="AJ48" s="96"/>
      <c r="AK48" s="96"/>
    </row>
    <row r="49" spans="1:37" x14ac:dyDescent="0.25">
      <c r="A49" s="121" t="s">
        <v>490</v>
      </c>
      <c r="B49" s="96" t="s">
        <v>58</v>
      </c>
      <c r="C49" s="122" t="s">
        <v>490</v>
      </c>
      <c r="D49" s="106" t="str">
        <f>VLOOKUP(C49,Authorisation[],2,FALSE)</f>
        <v>-</v>
      </c>
      <c r="E49" s="122" t="s">
        <v>490</v>
      </c>
      <c r="F49" s="122" t="s">
        <v>490</v>
      </c>
      <c r="G49" s="122" t="s">
        <v>490</v>
      </c>
      <c r="H49" s="122" t="s">
        <v>490</v>
      </c>
      <c r="I49" s="122" t="s">
        <v>490</v>
      </c>
      <c r="J49" s="122" t="s">
        <v>490</v>
      </c>
      <c r="K49" s="122" t="s">
        <v>490</v>
      </c>
      <c r="L49" s="122" t="s">
        <v>490</v>
      </c>
      <c r="M49" s="123" t="s">
        <v>490</v>
      </c>
      <c r="N49" s="105"/>
      <c r="O49" s="122" t="s">
        <v>490</v>
      </c>
      <c r="P49" s="122"/>
      <c r="Q49" s="124" t="s">
        <v>490</v>
      </c>
      <c r="R49" s="129" t="s">
        <v>490</v>
      </c>
      <c r="S49" s="96"/>
      <c r="T49" s="122" t="s">
        <v>490</v>
      </c>
      <c r="U49" s="122" t="s">
        <v>490</v>
      </c>
      <c r="V49" s="96"/>
      <c r="W49" s="103"/>
      <c r="X49" s="103"/>
      <c r="Y49" s="97"/>
      <c r="Z49" s="103"/>
      <c r="AA49" s="103"/>
      <c r="AB49" s="103"/>
      <c r="AC49" s="103"/>
      <c r="AD49" s="95"/>
      <c r="AE49" s="96"/>
      <c r="AF49" s="95"/>
      <c r="AG49" s="96"/>
      <c r="AH49" s="95"/>
      <c r="AI49" s="96"/>
      <c r="AJ49" s="96"/>
      <c r="AK49" s="96"/>
    </row>
    <row r="50" spans="1:37" x14ac:dyDescent="0.25">
      <c r="A50" s="121" t="s">
        <v>490</v>
      </c>
      <c r="B50" s="96" t="s">
        <v>58</v>
      </c>
      <c r="C50" s="122" t="s">
        <v>490</v>
      </c>
      <c r="D50" s="106" t="str">
        <f>VLOOKUP(C50,Authorisation[],2,FALSE)</f>
        <v>-</v>
      </c>
      <c r="E50" s="122" t="s">
        <v>490</v>
      </c>
      <c r="F50" s="122" t="s">
        <v>490</v>
      </c>
      <c r="G50" s="122" t="s">
        <v>490</v>
      </c>
      <c r="H50" s="122" t="s">
        <v>490</v>
      </c>
      <c r="I50" s="122" t="s">
        <v>490</v>
      </c>
      <c r="J50" s="122" t="s">
        <v>490</v>
      </c>
      <c r="K50" s="122" t="s">
        <v>490</v>
      </c>
      <c r="L50" s="122" t="s">
        <v>490</v>
      </c>
      <c r="M50" s="123" t="s">
        <v>490</v>
      </c>
      <c r="N50" s="105"/>
      <c r="O50" s="122" t="s">
        <v>490</v>
      </c>
      <c r="P50" s="122"/>
      <c r="Q50" s="124" t="s">
        <v>490</v>
      </c>
      <c r="R50" s="129" t="s">
        <v>490</v>
      </c>
      <c r="S50" s="96"/>
      <c r="T50" s="122" t="s">
        <v>490</v>
      </c>
      <c r="U50" s="122" t="s">
        <v>490</v>
      </c>
      <c r="V50" s="96"/>
      <c r="W50" s="103"/>
      <c r="X50" s="103"/>
      <c r="Y50" s="97"/>
      <c r="Z50" s="103"/>
      <c r="AA50" s="103"/>
      <c r="AB50" s="103"/>
      <c r="AC50" s="103"/>
      <c r="AD50" s="95"/>
      <c r="AE50" s="96"/>
      <c r="AF50" s="95"/>
      <c r="AG50" s="96"/>
      <c r="AH50" s="95"/>
      <c r="AI50" s="96"/>
      <c r="AJ50" s="96"/>
      <c r="AK50" s="96"/>
    </row>
    <row r="51" spans="1:37" x14ac:dyDescent="0.25">
      <c r="A51" s="121" t="s">
        <v>490</v>
      </c>
      <c r="B51" s="96" t="s">
        <v>58</v>
      </c>
      <c r="C51" s="122" t="s">
        <v>490</v>
      </c>
      <c r="D51" s="106" t="str">
        <f>VLOOKUP(C51,Authorisation[],2,FALSE)</f>
        <v>-</v>
      </c>
      <c r="E51" s="122" t="s">
        <v>490</v>
      </c>
      <c r="F51" s="122" t="s">
        <v>490</v>
      </c>
      <c r="G51" s="122" t="s">
        <v>490</v>
      </c>
      <c r="H51" s="122" t="s">
        <v>490</v>
      </c>
      <c r="I51" s="122" t="s">
        <v>490</v>
      </c>
      <c r="J51" s="122" t="s">
        <v>490</v>
      </c>
      <c r="K51" s="122" t="s">
        <v>490</v>
      </c>
      <c r="L51" s="122" t="s">
        <v>490</v>
      </c>
      <c r="M51" s="123" t="s">
        <v>490</v>
      </c>
      <c r="N51" s="105"/>
      <c r="O51" s="122" t="s">
        <v>490</v>
      </c>
      <c r="P51" s="122"/>
      <c r="Q51" s="124" t="s">
        <v>490</v>
      </c>
      <c r="R51" s="129" t="s">
        <v>490</v>
      </c>
      <c r="S51" s="96"/>
      <c r="T51" s="122" t="s">
        <v>490</v>
      </c>
      <c r="U51" s="122" t="s">
        <v>490</v>
      </c>
      <c r="V51" s="96"/>
      <c r="W51" s="103"/>
      <c r="X51" s="103"/>
      <c r="Y51" s="97"/>
      <c r="Z51" s="103"/>
      <c r="AA51" s="103"/>
      <c r="AB51" s="103"/>
      <c r="AC51" s="103"/>
      <c r="AD51" s="95"/>
      <c r="AE51" s="96"/>
      <c r="AF51" s="95"/>
      <c r="AG51" s="96"/>
      <c r="AH51" s="95"/>
      <c r="AI51" s="96"/>
      <c r="AJ51" s="96"/>
      <c r="AK51" s="96"/>
    </row>
    <row r="52" spans="1:37" x14ac:dyDescent="0.25">
      <c r="A52" s="121" t="s">
        <v>490</v>
      </c>
      <c r="B52" s="96" t="s">
        <v>58</v>
      </c>
      <c r="C52" s="122" t="s">
        <v>490</v>
      </c>
      <c r="D52" s="106" t="str">
        <f>VLOOKUP(C52,Authorisation[],2,FALSE)</f>
        <v>-</v>
      </c>
      <c r="E52" s="122" t="s">
        <v>490</v>
      </c>
      <c r="F52" s="122" t="s">
        <v>490</v>
      </c>
      <c r="G52" s="122" t="s">
        <v>490</v>
      </c>
      <c r="H52" s="122" t="s">
        <v>490</v>
      </c>
      <c r="I52" s="122" t="s">
        <v>490</v>
      </c>
      <c r="J52" s="122" t="s">
        <v>490</v>
      </c>
      <c r="K52" s="122" t="s">
        <v>490</v>
      </c>
      <c r="L52" s="122" t="s">
        <v>490</v>
      </c>
      <c r="M52" s="123" t="s">
        <v>490</v>
      </c>
      <c r="N52" s="105"/>
      <c r="O52" s="122" t="s">
        <v>490</v>
      </c>
      <c r="P52" s="122"/>
      <c r="Q52" s="124" t="s">
        <v>490</v>
      </c>
      <c r="R52" s="129" t="s">
        <v>490</v>
      </c>
      <c r="S52" s="96"/>
      <c r="T52" s="122" t="s">
        <v>490</v>
      </c>
      <c r="U52" s="122" t="s">
        <v>490</v>
      </c>
      <c r="V52" s="96"/>
      <c r="W52" s="103"/>
      <c r="X52" s="103"/>
      <c r="Y52" s="97"/>
      <c r="Z52" s="103"/>
      <c r="AA52" s="103"/>
      <c r="AB52" s="103"/>
      <c r="AC52" s="103"/>
      <c r="AD52" s="95"/>
      <c r="AE52" s="96"/>
      <c r="AF52" s="95"/>
      <c r="AG52" s="96"/>
      <c r="AH52" s="95"/>
      <c r="AI52" s="96"/>
      <c r="AJ52" s="96"/>
      <c r="AK52" s="96"/>
    </row>
    <row r="53" spans="1:37" x14ac:dyDescent="0.25">
      <c r="A53" s="121" t="s">
        <v>490</v>
      </c>
      <c r="B53" s="96" t="s">
        <v>58</v>
      </c>
      <c r="C53" s="122" t="s">
        <v>490</v>
      </c>
      <c r="D53" s="106" t="str">
        <f>VLOOKUP(C53,Authorisation[],2,FALSE)</f>
        <v>-</v>
      </c>
      <c r="E53" s="122" t="s">
        <v>490</v>
      </c>
      <c r="F53" s="122" t="s">
        <v>490</v>
      </c>
      <c r="G53" s="122" t="s">
        <v>490</v>
      </c>
      <c r="H53" s="122" t="s">
        <v>490</v>
      </c>
      <c r="I53" s="122" t="s">
        <v>490</v>
      </c>
      <c r="J53" s="122" t="s">
        <v>490</v>
      </c>
      <c r="K53" s="122" t="s">
        <v>490</v>
      </c>
      <c r="L53" s="122" t="s">
        <v>490</v>
      </c>
      <c r="M53" s="123" t="s">
        <v>490</v>
      </c>
      <c r="N53" s="105"/>
      <c r="O53" s="122" t="s">
        <v>490</v>
      </c>
      <c r="P53" s="122"/>
      <c r="Q53" s="124" t="s">
        <v>490</v>
      </c>
      <c r="R53" s="129" t="s">
        <v>490</v>
      </c>
      <c r="S53" s="96"/>
      <c r="T53" s="122" t="s">
        <v>490</v>
      </c>
      <c r="U53" s="122" t="s">
        <v>490</v>
      </c>
      <c r="V53" s="96"/>
      <c r="W53" s="103"/>
      <c r="X53" s="103"/>
      <c r="Y53" s="97"/>
      <c r="Z53" s="103"/>
      <c r="AA53" s="103"/>
      <c r="AB53" s="103"/>
      <c r="AC53" s="103"/>
      <c r="AD53" s="95"/>
      <c r="AE53" s="96"/>
      <c r="AF53" s="95"/>
      <c r="AG53" s="96"/>
      <c r="AH53" s="95"/>
      <c r="AI53" s="96"/>
      <c r="AJ53" s="96"/>
      <c r="AK53" s="96"/>
    </row>
    <row r="54" spans="1:37" x14ac:dyDescent="0.25">
      <c r="A54" s="121" t="s">
        <v>490</v>
      </c>
      <c r="B54" s="96" t="s">
        <v>58</v>
      </c>
      <c r="C54" s="122" t="s">
        <v>490</v>
      </c>
      <c r="D54" s="106" t="str">
        <f>VLOOKUP(C54,Authorisation[],2,FALSE)</f>
        <v>-</v>
      </c>
      <c r="E54" s="122" t="s">
        <v>490</v>
      </c>
      <c r="F54" s="122" t="s">
        <v>490</v>
      </c>
      <c r="G54" s="122" t="s">
        <v>490</v>
      </c>
      <c r="H54" s="122" t="s">
        <v>490</v>
      </c>
      <c r="I54" s="122" t="s">
        <v>490</v>
      </c>
      <c r="J54" s="122" t="s">
        <v>490</v>
      </c>
      <c r="K54" s="122" t="s">
        <v>490</v>
      </c>
      <c r="L54" s="122" t="s">
        <v>490</v>
      </c>
      <c r="M54" s="123" t="s">
        <v>490</v>
      </c>
      <c r="N54" s="105"/>
      <c r="O54" s="122" t="s">
        <v>490</v>
      </c>
      <c r="P54" s="122"/>
      <c r="Q54" s="124" t="s">
        <v>490</v>
      </c>
      <c r="R54" s="129" t="s">
        <v>490</v>
      </c>
      <c r="S54" s="96"/>
      <c r="T54" s="122" t="s">
        <v>490</v>
      </c>
      <c r="U54" s="122" t="s">
        <v>490</v>
      </c>
      <c r="V54" s="96"/>
      <c r="W54" s="103"/>
      <c r="X54" s="103"/>
      <c r="Y54" s="97"/>
      <c r="Z54" s="103"/>
      <c r="AA54" s="103"/>
      <c r="AB54" s="103"/>
      <c r="AC54" s="103"/>
      <c r="AD54" s="95"/>
      <c r="AE54" s="96"/>
      <c r="AF54" s="95"/>
      <c r="AG54" s="96"/>
      <c r="AH54" s="95"/>
      <c r="AI54" s="96"/>
      <c r="AJ54" s="96"/>
      <c r="AK54" s="96"/>
    </row>
    <row r="55" spans="1:37" x14ac:dyDescent="0.25">
      <c r="A55" s="121" t="s">
        <v>490</v>
      </c>
      <c r="B55" s="96" t="s">
        <v>58</v>
      </c>
      <c r="C55" s="122" t="s">
        <v>490</v>
      </c>
      <c r="D55" s="106" t="str">
        <f>VLOOKUP(C55,Authorisation[],2,FALSE)</f>
        <v>-</v>
      </c>
      <c r="E55" s="122" t="s">
        <v>490</v>
      </c>
      <c r="F55" s="122" t="s">
        <v>490</v>
      </c>
      <c r="G55" s="122" t="s">
        <v>490</v>
      </c>
      <c r="H55" s="122" t="s">
        <v>490</v>
      </c>
      <c r="I55" s="122" t="s">
        <v>490</v>
      </c>
      <c r="J55" s="122" t="s">
        <v>490</v>
      </c>
      <c r="K55" s="122" t="s">
        <v>490</v>
      </c>
      <c r="L55" s="122" t="s">
        <v>490</v>
      </c>
      <c r="M55" s="123" t="s">
        <v>490</v>
      </c>
      <c r="N55" s="105"/>
      <c r="O55" s="122" t="s">
        <v>490</v>
      </c>
      <c r="P55" s="122"/>
      <c r="Q55" s="124" t="s">
        <v>490</v>
      </c>
      <c r="R55" s="129" t="s">
        <v>490</v>
      </c>
      <c r="S55" s="96"/>
      <c r="T55" s="122" t="s">
        <v>490</v>
      </c>
      <c r="U55" s="122" t="s">
        <v>490</v>
      </c>
      <c r="V55" s="96"/>
      <c r="W55" s="103"/>
      <c r="X55" s="103"/>
      <c r="Y55" s="97"/>
      <c r="Z55" s="103"/>
      <c r="AA55" s="103"/>
      <c r="AB55" s="103"/>
      <c r="AC55" s="103"/>
      <c r="AD55" s="95"/>
      <c r="AE55" s="96"/>
      <c r="AF55" s="95"/>
      <c r="AG55" s="96"/>
      <c r="AH55" s="95"/>
      <c r="AI55" s="96"/>
      <c r="AJ55" s="96"/>
      <c r="AK55" s="96"/>
    </row>
    <row r="56" spans="1:37" x14ac:dyDescent="0.25">
      <c r="A56" s="121" t="s">
        <v>490</v>
      </c>
      <c r="B56" s="96" t="s">
        <v>58</v>
      </c>
      <c r="C56" s="122" t="s">
        <v>490</v>
      </c>
      <c r="D56" s="106" t="str">
        <f>VLOOKUP(C56,Authorisation[],2,FALSE)</f>
        <v>-</v>
      </c>
      <c r="E56" s="122" t="s">
        <v>490</v>
      </c>
      <c r="F56" s="122" t="s">
        <v>490</v>
      </c>
      <c r="G56" s="122" t="s">
        <v>490</v>
      </c>
      <c r="H56" s="122" t="s">
        <v>490</v>
      </c>
      <c r="I56" s="122" t="s">
        <v>490</v>
      </c>
      <c r="J56" s="122" t="s">
        <v>490</v>
      </c>
      <c r="K56" s="122" t="s">
        <v>490</v>
      </c>
      <c r="L56" s="122" t="s">
        <v>490</v>
      </c>
      <c r="M56" s="123" t="s">
        <v>490</v>
      </c>
      <c r="N56" s="105"/>
      <c r="O56" s="122" t="s">
        <v>490</v>
      </c>
      <c r="P56" s="122"/>
      <c r="Q56" s="124" t="s">
        <v>490</v>
      </c>
      <c r="R56" s="129" t="s">
        <v>490</v>
      </c>
      <c r="S56" s="96"/>
      <c r="T56" s="122" t="s">
        <v>490</v>
      </c>
      <c r="U56" s="122" t="s">
        <v>490</v>
      </c>
      <c r="V56" s="96"/>
      <c r="W56" s="103"/>
      <c r="X56" s="103"/>
      <c r="Y56" s="97"/>
      <c r="Z56" s="103"/>
      <c r="AA56" s="103"/>
      <c r="AB56" s="103"/>
      <c r="AC56" s="103"/>
      <c r="AD56" s="95"/>
      <c r="AE56" s="96"/>
      <c r="AF56" s="95"/>
      <c r="AG56" s="96"/>
      <c r="AH56" s="95"/>
      <c r="AI56" s="96"/>
      <c r="AJ56" s="96"/>
      <c r="AK56" s="96"/>
    </row>
    <row r="57" spans="1:37" x14ac:dyDescent="0.25">
      <c r="A57" s="121" t="s">
        <v>490</v>
      </c>
      <c r="B57" s="96" t="s">
        <v>58</v>
      </c>
      <c r="C57" s="122" t="s">
        <v>490</v>
      </c>
      <c r="D57" s="106" t="str">
        <f>VLOOKUP(C57,Authorisation[],2,FALSE)</f>
        <v>-</v>
      </c>
      <c r="E57" s="122" t="s">
        <v>490</v>
      </c>
      <c r="F57" s="122" t="s">
        <v>490</v>
      </c>
      <c r="G57" s="122" t="s">
        <v>490</v>
      </c>
      <c r="H57" s="122" t="s">
        <v>490</v>
      </c>
      <c r="I57" s="122" t="s">
        <v>490</v>
      </c>
      <c r="J57" s="122" t="s">
        <v>490</v>
      </c>
      <c r="K57" s="122" t="s">
        <v>490</v>
      </c>
      <c r="L57" s="122" t="s">
        <v>490</v>
      </c>
      <c r="M57" s="123" t="s">
        <v>490</v>
      </c>
      <c r="N57" s="105"/>
      <c r="O57" s="122" t="s">
        <v>490</v>
      </c>
      <c r="P57" s="122"/>
      <c r="Q57" s="124" t="s">
        <v>490</v>
      </c>
      <c r="R57" s="129" t="s">
        <v>490</v>
      </c>
      <c r="S57" s="96"/>
      <c r="T57" s="122" t="s">
        <v>490</v>
      </c>
      <c r="U57" s="122" t="s">
        <v>490</v>
      </c>
      <c r="V57" s="96"/>
      <c r="W57" s="103"/>
      <c r="X57" s="103"/>
      <c r="Y57" s="97"/>
      <c r="Z57" s="103"/>
      <c r="AA57" s="103"/>
      <c r="AB57" s="103"/>
      <c r="AC57" s="103"/>
      <c r="AD57" s="95"/>
      <c r="AE57" s="96"/>
      <c r="AF57" s="95"/>
      <c r="AG57" s="96"/>
      <c r="AH57" s="95"/>
      <c r="AI57" s="96"/>
      <c r="AJ57" s="96"/>
      <c r="AK57" s="96"/>
    </row>
    <row r="58" spans="1:37" x14ac:dyDescent="0.25">
      <c r="A58" s="121" t="s">
        <v>490</v>
      </c>
      <c r="B58" s="96" t="s">
        <v>58</v>
      </c>
      <c r="C58" s="122" t="s">
        <v>490</v>
      </c>
      <c r="D58" s="106" t="str">
        <f>VLOOKUP(C58,Authorisation[],2,FALSE)</f>
        <v>-</v>
      </c>
      <c r="E58" s="122" t="s">
        <v>490</v>
      </c>
      <c r="F58" s="122" t="s">
        <v>490</v>
      </c>
      <c r="G58" s="122" t="s">
        <v>490</v>
      </c>
      <c r="H58" s="122" t="s">
        <v>490</v>
      </c>
      <c r="I58" s="122" t="s">
        <v>490</v>
      </c>
      <c r="J58" s="122" t="s">
        <v>490</v>
      </c>
      <c r="K58" s="122" t="s">
        <v>490</v>
      </c>
      <c r="L58" s="122" t="s">
        <v>490</v>
      </c>
      <c r="M58" s="123" t="s">
        <v>490</v>
      </c>
      <c r="N58" s="105"/>
      <c r="O58" s="122" t="s">
        <v>490</v>
      </c>
      <c r="P58" s="122"/>
      <c r="Q58" s="124" t="s">
        <v>490</v>
      </c>
      <c r="R58" s="129" t="s">
        <v>490</v>
      </c>
      <c r="S58" s="96"/>
      <c r="T58" s="122" t="s">
        <v>490</v>
      </c>
      <c r="U58" s="122" t="s">
        <v>490</v>
      </c>
      <c r="V58" s="96"/>
      <c r="W58" s="103"/>
      <c r="X58" s="103"/>
      <c r="Y58" s="97"/>
      <c r="Z58" s="103"/>
      <c r="AA58" s="103"/>
      <c r="AB58" s="103"/>
      <c r="AC58" s="103"/>
      <c r="AD58" s="95"/>
      <c r="AE58" s="96"/>
      <c r="AF58" s="95"/>
      <c r="AG58" s="96"/>
      <c r="AH58" s="95"/>
      <c r="AI58" s="96"/>
      <c r="AJ58" s="96"/>
      <c r="AK58" s="96"/>
    </row>
    <row r="59" spans="1:37" x14ac:dyDescent="0.25">
      <c r="A59" s="121" t="s">
        <v>490</v>
      </c>
      <c r="B59" s="96" t="s">
        <v>58</v>
      </c>
      <c r="C59" s="122" t="s">
        <v>490</v>
      </c>
      <c r="D59" s="106" t="str">
        <f>VLOOKUP(C59,Authorisation[],2,FALSE)</f>
        <v>-</v>
      </c>
      <c r="E59" s="122" t="s">
        <v>490</v>
      </c>
      <c r="F59" s="122" t="s">
        <v>490</v>
      </c>
      <c r="G59" s="122" t="s">
        <v>490</v>
      </c>
      <c r="H59" s="122" t="s">
        <v>490</v>
      </c>
      <c r="I59" s="122" t="s">
        <v>490</v>
      </c>
      <c r="J59" s="122" t="s">
        <v>490</v>
      </c>
      <c r="K59" s="122" t="s">
        <v>490</v>
      </c>
      <c r="L59" s="122" t="s">
        <v>490</v>
      </c>
      <c r="M59" s="123" t="s">
        <v>490</v>
      </c>
      <c r="N59" s="105"/>
      <c r="O59" s="122" t="s">
        <v>490</v>
      </c>
      <c r="P59" s="122"/>
      <c r="Q59" s="124" t="s">
        <v>490</v>
      </c>
      <c r="R59" s="129" t="s">
        <v>490</v>
      </c>
      <c r="S59" s="96"/>
      <c r="T59" s="122" t="s">
        <v>490</v>
      </c>
      <c r="U59" s="122" t="s">
        <v>490</v>
      </c>
      <c r="V59" s="96"/>
      <c r="W59" s="103"/>
      <c r="X59" s="103"/>
      <c r="Y59" s="97"/>
      <c r="Z59" s="103"/>
      <c r="AA59" s="103"/>
      <c r="AB59" s="103"/>
      <c r="AC59" s="103"/>
      <c r="AD59" s="95"/>
      <c r="AE59" s="96"/>
      <c r="AF59" s="95"/>
      <c r="AG59" s="96"/>
      <c r="AH59" s="95"/>
      <c r="AI59" s="96"/>
      <c r="AJ59" s="96"/>
      <c r="AK59" s="96"/>
    </row>
    <row r="60" spans="1:37" x14ac:dyDescent="0.25">
      <c r="A60" s="121" t="s">
        <v>490</v>
      </c>
      <c r="B60" s="96" t="s">
        <v>58</v>
      </c>
      <c r="C60" s="122" t="s">
        <v>490</v>
      </c>
      <c r="D60" s="106" t="str">
        <f>VLOOKUP(C60,Authorisation[],2,FALSE)</f>
        <v>-</v>
      </c>
      <c r="E60" s="122" t="s">
        <v>490</v>
      </c>
      <c r="F60" s="122" t="s">
        <v>490</v>
      </c>
      <c r="G60" s="122" t="s">
        <v>490</v>
      </c>
      <c r="H60" s="122" t="s">
        <v>490</v>
      </c>
      <c r="I60" s="122" t="s">
        <v>490</v>
      </c>
      <c r="J60" s="122" t="s">
        <v>490</v>
      </c>
      <c r="K60" s="122" t="s">
        <v>490</v>
      </c>
      <c r="L60" s="122" t="s">
        <v>490</v>
      </c>
      <c r="M60" s="123" t="s">
        <v>490</v>
      </c>
      <c r="N60" s="105"/>
      <c r="O60" s="122" t="s">
        <v>490</v>
      </c>
      <c r="P60" s="122"/>
      <c r="Q60" s="124" t="s">
        <v>490</v>
      </c>
      <c r="R60" s="129" t="s">
        <v>490</v>
      </c>
      <c r="S60" s="96"/>
      <c r="T60" s="122" t="s">
        <v>490</v>
      </c>
      <c r="U60" s="122" t="s">
        <v>490</v>
      </c>
      <c r="V60" s="96"/>
      <c r="W60" s="103"/>
      <c r="X60" s="103"/>
      <c r="Y60" s="97"/>
      <c r="Z60" s="103"/>
      <c r="AA60" s="103"/>
      <c r="AB60" s="103"/>
      <c r="AC60" s="103"/>
      <c r="AD60" s="95"/>
      <c r="AE60" s="96"/>
      <c r="AF60" s="95"/>
      <c r="AG60" s="96"/>
      <c r="AH60" s="95"/>
      <c r="AI60" s="96"/>
      <c r="AJ60" s="96"/>
      <c r="AK60" s="96"/>
    </row>
    <row r="61" spans="1:37" x14ac:dyDescent="0.25">
      <c r="A61" s="121" t="s">
        <v>490</v>
      </c>
      <c r="B61" s="96" t="s">
        <v>58</v>
      </c>
      <c r="C61" s="122" t="s">
        <v>490</v>
      </c>
      <c r="D61" s="106" t="str">
        <f>VLOOKUP(C61,Authorisation[],2,FALSE)</f>
        <v>-</v>
      </c>
      <c r="E61" s="122" t="s">
        <v>490</v>
      </c>
      <c r="F61" s="122" t="s">
        <v>490</v>
      </c>
      <c r="G61" s="122" t="s">
        <v>490</v>
      </c>
      <c r="H61" s="122" t="s">
        <v>490</v>
      </c>
      <c r="I61" s="122" t="s">
        <v>490</v>
      </c>
      <c r="J61" s="122" t="s">
        <v>490</v>
      </c>
      <c r="K61" s="122" t="s">
        <v>490</v>
      </c>
      <c r="L61" s="122" t="s">
        <v>490</v>
      </c>
      <c r="M61" s="123" t="s">
        <v>490</v>
      </c>
      <c r="N61" s="105"/>
      <c r="O61" s="122" t="s">
        <v>490</v>
      </c>
      <c r="P61" s="122"/>
      <c r="Q61" s="124" t="s">
        <v>490</v>
      </c>
      <c r="R61" s="129" t="s">
        <v>490</v>
      </c>
      <c r="S61" s="96"/>
      <c r="T61" s="122" t="s">
        <v>490</v>
      </c>
      <c r="U61" s="122" t="s">
        <v>490</v>
      </c>
      <c r="V61" s="96"/>
      <c r="W61" s="103"/>
      <c r="X61" s="103"/>
      <c r="Y61" s="97"/>
      <c r="Z61" s="103"/>
      <c r="AA61" s="103"/>
      <c r="AB61" s="103"/>
      <c r="AC61" s="103"/>
      <c r="AD61" s="95"/>
      <c r="AE61" s="96"/>
      <c r="AF61" s="95"/>
      <c r="AG61" s="96"/>
      <c r="AH61" s="95"/>
      <c r="AI61" s="96"/>
      <c r="AJ61" s="96"/>
      <c r="AK61" s="96"/>
    </row>
    <row r="62" spans="1:37" x14ac:dyDescent="0.25">
      <c r="A62" s="121" t="s">
        <v>490</v>
      </c>
      <c r="B62" s="96" t="s">
        <v>58</v>
      </c>
      <c r="C62" s="122" t="s">
        <v>490</v>
      </c>
      <c r="D62" s="106" t="str">
        <f>VLOOKUP(C62,Authorisation[],2,FALSE)</f>
        <v>-</v>
      </c>
      <c r="E62" s="122" t="s">
        <v>490</v>
      </c>
      <c r="F62" s="122" t="s">
        <v>490</v>
      </c>
      <c r="G62" s="122" t="s">
        <v>490</v>
      </c>
      <c r="H62" s="122" t="s">
        <v>490</v>
      </c>
      <c r="I62" s="122" t="s">
        <v>490</v>
      </c>
      <c r="J62" s="122" t="s">
        <v>490</v>
      </c>
      <c r="K62" s="122" t="s">
        <v>490</v>
      </c>
      <c r="L62" s="122" t="s">
        <v>490</v>
      </c>
      <c r="M62" s="123" t="s">
        <v>490</v>
      </c>
      <c r="N62" s="105"/>
      <c r="O62" s="122" t="s">
        <v>490</v>
      </c>
      <c r="P62" s="122"/>
      <c r="Q62" s="124" t="s">
        <v>490</v>
      </c>
      <c r="R62" s="129" t="s">
        <v>490</v>
      </c>
      <c r="S62" s="96"/>
      <c r="T62" s="122" t="s">
        <v>490</v>
      </c>
      <c r="U62" s="122" t="s">
        <v>490</v>
      </c>
      <c r="V62" s="96"/>
      <c r="W62" s="103"/>
      <c r="X62" s="103"/>
      <c r="Y62" s="97"/>
      <c r="Z62" s="103"/>
      <c r="AA62" s="103"/>
      <c r="AB62" s="103"/>
      <c r="AC62" s="103"/>
      <c r="AD62" s="95"/>
      <c r="AE62" s="96"/>
      <c r="AF62" s="95"/>
      <c r="AG62" s="96"/>
      <c r="AH62" s="95"/>
      <c r="AI62" s="96"/>
      <c r="AJ62" s="96"/>
      <c r="AK62" s="96"/>
    </row>
    <row r="63" spans="1:37" x14ac:dyDescent="0.25">
      <c r="A63" s="121" t="s">
        <v>490</v>
      </c>
      <c r="B63" s="96" t="s">
        <v>58</v>
      </c>
      <c r="C63" s="122" t="s">
        <v>490</v>
      </c>
      <c r="D63" s="106" t="str">
        <f>VLOOKUP(C63,Authorisation[],2,FALSE)</f>
        <v>-</v>
      </c>
      <c r="E63" s="122" t="s">
        <v>490</v>
      </c>
      <c r="F63" s="122" t="s">
        <v>490</v>
      </c>
      <c r="G63" s="122" t="s">
        <v>490</v>
      </c>
      <c r="H63" s="122" t="s">
        <v>490</v>
      </c>
      <c r="I63" s="122" t="s">
        <v>490</v>
      </c>
      <c r="J63" s="122" t="s">
        <v>490</v>
      </c>
      <c r="K63" s="122" t="s">
        <v>490</v>
      </c>
      <c r="L63" s="122" t="s">
        <v>490</v>
      </c>
      <c r="M63" s="123" t="s">
        <v>490</v>
      </c>
      <c r="N63" s="105"/>
      <c r="O63" s="122" t="s">
        <v>490</v>
      </c>
      <c r="P63" s="122"/>
      <c r="Q63" s="124" t="s">
        <v>490</v>
      </c>
      <c r="R63" s="129" t="s">
        <v>490</v>
      </c>
      <c r="S63" s="96"/>
      <c r="T63" s="122" t="s">
        <v>490</v>
      </c>
      <c r="U63" s="122" t="s">
        <v>490</v>
      </c>
      <c r="V63" s="96"/>
      <c r="W63" s="103"/>
      <c r="X63" s="103"/>
      <c r="Y63" s="97"/>
      <c r="Z63" s="103"/>
      <c r="AA63" s="103"/>
      <c r="AB63" s="103"/>
      <c r="AC63" s="103"/>
      <c r="AD63" s="95"/>
      <c r="AE63" s="96"/>
      <c r="AF63" s="95"/>
      <c r="AG63" s="96"/>
      <c r="AH63" s="95"/>
      <c r="AI63" s="96"/>
      <c r="AJ63" s="96"/>
      <c r="AK63" s="96"/>
    </row>
    <row r="64" spans="1:37" x14ac:dyDescent="0.25">
      <c r="A64" s="121" t="s">
        <v>490</v>
      </c>
      <c r="B64" s="96" t="s">
        <v>58</v>
      </c>
      <c r="C64" s="122" t="s">
        <v>490</v>
      </c>
      <c r="D64" s="106" t="str">
        <f>VLOOKUP(C64,Authorisation[],2,FALSE)</f>
        <v>-</v>
      </c>
      <c r="E64" s="122" t="s">
        <v>490</v>
      </c>
      <c r="F64" s="122" t="s">
        <v>490</v>
      </c>
      <c r="G64" s="122" t="s">
        <v>490</v>
      </c>
      <c r="H64" s="122" t="s">
        <v>490</v>
      </c>
      <c r="I64" s="122" t="s">
        <v>490</v>
      </c>
      <c r="J64" s="122" t="s">
        <v>490</v>
      </c>
      <c r="K64" s="122" t="s">
        <v>490</v>
      </c>
      <c r="L64" s="122" t="s">
        <v>490</v>
      </c>
      <c r="M64" s="123" t="s">
        <v>490</v>
      </c>
      <c r="N64" s="105"/>
      <c r="O64" s="122" t="s">
        <v>490</v>
      </c>
      <c r="P64" s="122"/>
      <c r="Q64" s="124" t="s">
        <v>490</v>
      </c>
      <c r="R64" s="129" t="s">
        <v>490</v>
      </c>
      <c r="S64" s="96"/>
      <c r="T64" s="122" t="s">
        <v>490</v>
      </c>
      <c r="U64" s="122" t="s">
        <v>490</v>
      </c>
      <c r="V64" s="96"/>
      <c r="W64" s="103"/>
      <c r="X64" s="103"/>
      <c r="Y64" s="97"/>
      <c r="Z64" s="103"/>
      <c r="AA64" s="103"/>
      <c r="AB64" s="103"/>
      <c r="AC64" s="103"/>
      <c r="AD64" s="95"/>
      <c r="AE64" s="96"/>
      <c r="AF64" s="95"/>
      <c r="AG64" s="96"/>
      <c r="AH64" s="95"/>
      <c r="AI64" s="96"/>
      <c r="AJ64" s="96"/>
      <c r="AK64" s="96"/>
    </row>
    <row r="65" spans="1:37" x14ac:dyDescent="0.25">
      <c r="A65" s="121" t="s">
        <v>490</v>
      </c>
      <c r="B65" s="96" t="s">
        <v>58</v>
      </c>
      <c r="C65" s="122" t="s">
        <v>490</v>
      </c>
      <c r="D65" s="106" t="str">
        <f>VLOOKUP(C65,Authorisation[],2,FALSE)</f>
        <v>-</v>
      </c>
      <c r="E65" s="122" t="s">
        <v>490</v>
      </c>
      <c r="F65" s="122" t="s">
        <v>490</v>
      </c>
      <c r="G65" s="122" t="s">
        <v>490</v>
      </c>
      <c r="H65" s="122" t="s">
        <v>490</v>
      </c>
      <c r="I65" s="122" t="s">
        <v>490</v>
      </c>
      <c r="J65" s="122" t="s">
        <v>490</v>
      </c>
      <c r="K65" s="122" t="s">
        <v>490</v>
      </c>
      <c r="L65" s="122" t="s">
        <v>490</v>
      </c>
      <c r="M65" s="123" t="s">
        <v>490</v>
      </c>
      <c r="N65" s="105"/>
      <c r="O65" s="122" t="s">
        <v>490</v>
      </c>
      <c r="P65" s="122"/>
      <c r="Q65" s="124" t="s">
        <v>490</v>
      </c>
      <c r="R65" s="129" t="s">
        <v>490</v>
      </c>
      <c r="S65" s="96"/>
      <c r="T65" s="122" t="s">
        <v>490</v>
      </c>
      <c r="U65" s="122" t="s">
        <v>490</v>
      </c>
      <c r="V65" s="96"/>
      <c r="W65" s="103"/>
      <c r="X65" s="103"/>
      <c r="Y65" s="97"/>
      <c r="Z65" s="103"/>
      <c r="AA65" s="103"/>
      <c r="AB65" s="103"/>
      <c r="AC65" s="103"/>
      <c r="AD65" s="95"/>
      <c r="AE65" s="96"/>
      <c r="AF65" s="95"/>
      <c r="AG65" s="96"/>
      <c r="AH65" s="95"/>
      <c r="AI65" s="96"/>
      <c r="AJ65" s="96"/>
      <c r="AK65" s="96"/>
    </row>
    <row r="66" spans="1:37" x14ac:dyDescent="0.25">
      <c r="A66" s="121" t="s">
        <v>490</v>
      </c>
      <c r="B66" s="96" t="s">
        <v>58</v>
      </c>
      <c r="C66" s="122" t="s">
        <v>490</v>
      </c>
      <c r="D66" s="106" t="str">
        <f>VLOOKUP(C66,Authorisation[],2,FALSE)</f>
        <v>-</v>
      </c>
      <c r="E66" s="122" t="s">
        <v>490</v>
      </c>
      <c r="F66" s="122" t="s">
        <v>490</v>
      </c>
      <c r="G66" s="122" t="s">
        <v>490</v>
      </c>
      <c r="H66" s="122" t="s">
        <v>490</v>
      </c>
      <c r="I66" s="122" t="s">
        <v>490</v>
      </c>
      <c r="J66" s="122" t="s">
        <v>490</v>
      </c>
      <c r="K66" s="122" t="s">
        <v>490</v>
      </c>
      <c r="L66" s="122" t="s">
        <v>490</v>
      </c>
      <c r="M66" s="123" t="s">
        <v>490</v>
      </c>
      <c r="N66" s="105"/>
      <c r="O66" s="122" t="s">
        <v>490</v>
      </c>
      <c r="P66" s="122"/>
      <c r="Q66" s="124" t="s">
        <v>490</v>
      </c>
      <c r="R66" s="129" t="s">
        <v>490</v>
      </c>
      <c r="S66" s="96"/>
      <c r="T66" s="122" t="s">
        <v>490</v>
      </c>
      <c r="U66" s="122" t="s">
        <v>490</v>
      </c>
      <c r="V66" s="96"/>
      <c r="W66" s="103"/>
      <c r="X66" s="103"/>
      <c r="Y66" s="97"/>
      <c r="Z66" s="103"/>
      <c r="AA66" s="103"/>
      <c r="AB66" s="103"/>
      <c r="AC66" s="103"/>
      <c r="AD66" s="95"/>
      <c r="AE66" s="96"/>
      <c r="AF66" s="95"/>
      <c r="AG66" s="96"/>
      <c r="AH66" s="95"/>
      <c r="AI66" s="96"/>
      <c r="AJ66" s="96"/>
      <c r="AK66" s="96"/>
    </row>
    <row r="67" spans="1:37" x14ac:dyDescent="0.25">
      <c r="A67" s="121" t="s">
        <v>490</v>
      </c>
      <c r="B67" s="96" t="s">
        <v>58</v>
      </c>
      <c r="C67" s="122" t="s">
        <v>490</v>
      </c>
      <c r="D67" s="106" t="str">
        <f>VLOOKUP(C67,Authorisation[],2,FALSE)</f>
        <v>-</v>
      </c>
      <c r="E67" s="122" t="s">
        <v>490</v>
      </c>
      <c r="F67" s="122" t="s">
        <v>490</v>
      </c>
      <c r="G67" s="122" t="s">
        <v>490</v>
      </c>
      <c r="H67" s="122" t="s">
        <v>490</v>
      </c>
      <c r="I67" s="122" t="s">
        <v>490</v>
      </c>
      <c r="J67" s="122" t="s">
        <v>490</v>
      </c>
      <c r="K67" s="122" t="s">
        <v>490</v>
      </c>
      <c r="L67" s="122" t="s">
        <v>490</v>
      </c>
      <c r="M67" s="123" t="s">
        <v>490</v>
      </c>
      <c r="N67" s="105"/>
      <c r="O67" s="122" t="s">
        <v>490</v>
      </c>
      <c r="P67" s="122"/>
      <c r="Q67" s="124" t="s">
        <v>490</v>
      </c>
      <c r="R67" s="129" t="s">
        <v>490</v>
      </c>
      <c r="S67" s="96"/>
      <c r="T67" s="122" t="s">
        <v>490</v>
      </c>
      <c r="U67" s="122" t="s">
        <v>490</v>
      </c>
      <c r="V67" s="96"/>
      <c r="W67" s="103"/>
      <c r="X67" s="103"/>
      <c r="Y67" s="97"/>
      <c r="Z67" s="103"/>
      <c r="AA67" s="103"/>
      <c r="AB67" s="103"/>
      <c r="AC67" s="103"/>
      <c r="AD67" s="95"/>
      <c r="AE67" s="96"/>
      <c r="AF67" s="95"/>
      <c r="AG67" s="96"/>
      <c r="AH67" s="95"/>
      <c r="AI67" s="96"/>
      <c r="AJ67" s="96"/>
      <c r="AK67" s="96"/>
    </row>
    <row r="68" spans="1:37" x14ac:dyDescent="0.25">
      <c r="A68" s="121" t="s">
        <v>490</v>
      </c>
      <c r="B68" s="96" t="s">
        <v>58</v>
      </c>
      <c r="C68" s="122" t="s">
        <v>490</v>
      </c>
      <c r="D68" s="106" t="str">
        <f>VLOOKUP(C68,Authorisation[],2,FALSE)</f>
        <v>-</v>
      </c>
      <c r="E68" s="122" t="s">
        <v>490</v>
      </c>
      <c r="F68" s="122" t="s">
        <v>490</v>
      </c>
      <c r="G68" s="122" t="s">
        <v>490</v>
      </c>
      <c r="H68" s="122" t="s">
        <v>490</v>
      </c>
      <c r="I68" s="122" t="s">
        <v>490</v>
      </c>
      <c r="J68" s="122" t="s">
        <v>490</v>
      </c>
      <c r="K68" s="122" t="s">
        <v>490</v>
      </c>
      <c r="L68" s="122" t="s">
        <v>490</v>
      </c>
      <c r="M68" s="123" t="s">
        <v>490</v>
      </c>
      <c r="N68" s="105"/>
      <c r="O68" s="122" t="s">
        <v>490</v>
      </c>
      <c r="P68" s="122"/>
      <c r="Q68" s="124" t="s">
        <v>490</v>
      </c>
      <c r="R68" s="129" t="s">
        <v>490</v>
      </c>
      <c r="S68" s="96"/>
      <c r="T68" s="122" t="s">
        <v>490</v>
      </c>
      <c r="U68" s="122" t="s">
        <v>490</v>
      </c>
      <c r="V68" s="96"/>
      <c r="W68" s="103"/>
      <c r="X68" s="103"/>
      <c r="Y68" s="97"/>
      <c r="Z68" s="103"/>
      <c r="AA68" s="103"/>
      <c r="AB68" s="103"/>
      <c r="AC68" s="103"/>
      <c r="AD68" s="95"/>
      <c r="AE68" s="96"/>
      <c r="AF68" s="95"/>
      <c r="AG68" s="96"/>
      <c r="AH68" s="95"/>
      <c r="AI68" s="96"/>
      <c r="AJ68" s="96"/>
      <c r="AK68" s="96"/>
    </row>
    <row r="69" spans="1:37" x14ac:dyDescent="0.25">
      <c r="A69" s="121" t="s">
        <v>490</v>
      </c>
      <c r="B69" s="96" t="s">
        <v>58</v>
      </c>
      <c r="C69" s="122" t="s">
        <v>490</v>
      </c>
      <c r="D69" s="106" t="str">
        <f>VLOOKUP(C69,Authorisation[],2,FALSE)</f>
        <v>-</v>
      </c>
      <c r="E69" s="122" t="s">
        <v>490</v>
      </c>
      <c r="F69" s="122" t="s">
        <v>490</v>
      </c>
      <c r="G69" s="122" t="s">
        <v>490</v>
      </c>
      <c r="H69" s="122" t="s">
        <v>490</v>
      </c>
      <c r="I69" s="122" t="s">
        <v>490</v>
      </c>
      <c r="J69" s="122" t="s">
        <v>490</v>
      </c>
      <c r="K69" s="122" t="s">
        <v>490</v>
      </c>
      <c r="L69" s="122" t="s">
        <v>490</v>
      </c>
      <c r="M69" s="123" t="s">
        <v>490</v>
      </c>
      <c r="N69" s="105"/>
      <c r="O69" s="122" t="s">
        <v>490</v>
      </c>
      <c r="P69" s="122"/>
      <c r="Q69" s="124" t="s">
        <v>490</v>
      </c>
      <c r="R69" s="129" t="s">
        <v>490</v>
      </c>
      <c r="S69" s="96"/>
      <c r="T69" s="122" t="s">
        <v>490</v>
      </c>
      <c r="U69" s="122" t="s">
        <v>490</v>
      </c>
      <c r="V69" s="96"/>
      <c r="W69" s="103"/>
      <c r="X69" s="103"/>
      <c r="Y69" s="97"/>
      <c r="Z69" s="103"/>
      <c r="AA69" s="103"/>
      <c r="AB69" s="103"/>
      <c r="AC69" s="103"/>
      <c r="AD69" s="95"/>
      <c r="AE69" s="96"/>
      <c r="AF69" s="95"/>
      <c r="AG69" s="96"/>
      <c r="AH69" s="95"/>
      <c r="AI69" s="96"/>
      <c r="AJ69" s="96"/>
      <c r="AK69" s="96"/>
    </row>
    <row r="70" spans="1:37" x14ac:dyDescent="0.25">
      <c r="A70" s="121" t="s">
        <v>490</v>
      </c>
      <c r="B70" s="96" t="s">
        <v>58</v>
      </c>
      <c r="C70" s="122" t="s">
        <v>490</v>
      </c>
      <c r="D70" s="106" t="str">
        <f>VLOOKUP(C70,Authorisation[],2,FALSE)</f>
        <v>-</v>
      </c>
      <c r="E70" s="122" t="s">
        <v>490</v>
      </c>
      <c r="F70" s="122" t="s">
        <v>490</v>
      </c>
      <c r="G70" s="122" t="s">
        <v>490</v>
      </c>
      <c r="H70" s="122" t="s">
        <v>490</v>
      </c>
      <c r="I70" s="122" t="s">
        <v>490</v>
      </c>
      <c r="J70" s="122" t="s">
        <v>490</v>
      </c>
      <c r="K70" s="122" t="s">
        <v>490</v>
      </c>
      <c r="L70" s="122" t="s">
        <v>490</v>
      </c>
      <c r="M70" s="123" t="s">
        <v>490</v>
      </c>
      <c r="N70" s="105"/>
      <c r="O70" s="122" t="s">
        <v>490</v>
      </c>
      <c r="P70" s="122"/>
      <c r="Q70" s="124" t="s">
        <v>490</v>
      </c>
      <c r="R70" s="129" t="s">
        <v>490</v>
      </c>
      <c r="S70" s="96"/>
      <c r="T70" s="122" t="s">
        <v>490</v>
      </c>
      <c r="U70" s="122" t="s">
        <v>490</v>
      </c>
      <c r="V70" s="96"/>
      <c r="W70" s="103"/>
      <c r="X70" s="103"/>
      <c r="Y70" s="97"/>
      <c r="Z70" s="103"/>
      <c r="AA70" s="103"/>
      <c r="AB70" s="103"/>
      <c r="AC70" s="103"/>
      <c r="AD70" s="95"/>
      <c r="AE70" s="96"/>
      <c r="AF70" s="95"/>
      <c r="AG70" s="96"/>
      <c r="AH70" s="95"/>
      <c r="AI70" s="96"/>
      <c r="AJ70" s="96"/>
      <c r="AK70" s="96"/>
    </row>
    <row r="71" spans="1:37" x14ac:dyDescent="0.25">
      <c r="A71" s="121" t="s">
        <v>490</v>
      </c>
      <c r="B71" s="96" t="s">
        <v>58</v>
      </c>
      <c r="C71" s="122" t="s">
        <v>490</v>
      </c>
      <c r="D71" s="106" t="str">
        <f>VLOOKUP(C71,Authorisation[],2,FALSE)</f>
        <v>-</v>
      </c>
      <c r="E71" s="122" t="s">
        <v>490</v>
      </c>
      <c r="F71" s="122" t="s">
        <v>490</v>
      </c>
      <c r="G71" s="122" t="s">
        <v>490</v>
      </c>
      <c r="H71" s="122" t="s">
        <v>490</v>
      </c>
      <c r="I71" s="122" t="s">
        <v>490</v>
      </c>
      <c r="J71" s="122" t="s">
        <v>490</v>
      </c>
      <c r="K71" s="122" t="s">
        <v>490</v>
      </c>
      <c r="L71" s="122" t="s">
        <v>490</v>
      </c>
      <c r="M71" s="123" t="s">
        <v>490</v>
      </c>
      <c r="N71" s="105"/>
      <c r="O71" s="122" t="s">
        <v>490</v>
      </c>
      <c r="P71" s="122"/>
      <c r="Q71" s="124" t="s">
        <v>490</v>
      </c>
      <c r="R71" s="129" t="s">
        <v>490</v>
      </c>
      <c r="S71" s="96"/>
      <c r="T71" s="122" t="s">
        <v>490</v>
      </c>
      <c r="U71" s="122" t="s">
        <v>490</v>
      </c>
      <c r="V71" s="96"/>
      <c r="W71" s="103"/>
      <c r="X71" s="103"/>
      <c r="Y71" s="97"/>
      <c r="Z71" s="103"/>
      <c r="AA71" s="103"/>
      <c r="AB71" s="103"/>
      <c r="AC71" s="103"/>
      <c r="AD71" s="95"/>
      <c r="AE71" s="96"/>
      <c r="AF71" s="95"/>
      <c r="AG71" s="96"/>
      <c r="AH71" s="95"/>
      <c r="AI71" s="96"/>
      <c r="AJ71" s="96"/>
      <c r="AK71" s="96"/>
    </row>
    <row r="72" spans="1:37" x14ac:dyDescent="0.25">
      <c r="A72" s="121" t="s">
        <v>490</v>
      </c>
      <c r="B72" s="96" t="s">
        <v>58</v>
      </c>
      <c r="C72" s="122" t="s">
        <v>490</v>
      </c>
      <c r="D72" s="106" t="str">
        <f>VLOOKUP(C72,Authorisation[],2,FALSE)</f>
        <v>-</v>
      </c>
      <c r="E72" s="122" t="s">
        <v>490</v>
      </c>
      <c r="F72" s="122" t="s">
        <v>490</v>
      </c>
      <c r="G72" s="122" t="s">
        <v>490</v>
      </c>
      <c r="H72" s="122" t="s">
        <v>490</v>
      </c>
      <c r="I72" s="122" t="s">
        <v>490</v>
      </c>
      <c r="J72" s="122" t="s">
        <v>490</v>
      </c>
      <c r="K72" s="122" t="s">
        <v>490</v>
      </c>
      <c r="L72" s="122" t="s">
        <v>490</v>
      </c>
      <c r="M72" s="123" t="s">
        <v>490</v>
      </c>
      <c r="N72" s="105"/>
      <c r="O72" s="122" t="s">
        <v>490</v>
      </c>
      <c r="P72" s="122"/>
      <c r="Q72" s="124" t="s">
        <v>490</v>
      </c>
      <c r="R72" s="129" t="s">
        <v>490</v>
      </c>
      <c r="S72" s="96"/>
      <c r="T72" s="122" t="s">
        <v>490</v>
      </c>
      <c r="U72" s="122" t="s">
        <v>490</v>
      </c>
      <c r="V72" s="96"/>
      <c r="W72" s="103"/>
      <c r="X72" s="103"/>
      <c r="Y72" s="97"/>
      <c r="Z72" s="103"/>
      <c r="AA72" s="103"/>
      <c r="AB72" s="103"/>
      <c r="AC72" s="103"/>
      <c r="AD72" s="95"/>
      <c r="AE72" s="96"/>
      <c r="AF72" s="95"/>
      <c r="AG72" s="96"/>
      <c r="AH72" s="95"/>
      <c r="AI72" s="96"/>
      <c r="AJ72" s="96"/>
      <c r="AK72" s="96"/>
    </row>
    <row r="73" spans="1:37" x14ac:dyDescent="0.25">
      <c r="A73" s="121" t="s">
        <v>490</v>
      </c>
      <c r="B73" s="96" t="s">
        <v>58</v>
      </c>
      <c r="C73" s="122" t="s">
        <v>490</v>
      </c>
      <c r="D73" s="106" t="str">
        <f>VLOOKUP(C73,Authorisation[],2,FALSE)</f>
        <v>-</v>
      </c>
      <c r="E73" s="122" t="s">
        <v>490</v>
      </c>
      <c r="F73" s="122" t="s">
        <v>490</v>
      </c>
      <c r="G73" s="122" t="s">
        <v>490</v>
      </c>
      <c r="H73" s="122" t="s">
        <v>490</v>
      </c>
      <c r="I73" s="122" t="s">
        <v>490</v>
      </c>
      <c r="J73" s="122" t="s">
        <v>490</v>
      </c>
      <c r="K73" s="122" t="s">
        <v>490</v>
      </c>
      <c r="L73" s="122" t="s">
        <v>490</v>
      </c>
      <c r="M73" s="123" t="s">
        <v>490</v>
      </c>
      <c r="N73" s="105"/>
      <c r="O73" s="122" t="s">
        <v>490</v>
      </c>
      <c r="P73" s="122"/>
      <c r="Q73" s="124" t="s">
        <v>490</v>
      </c>
      <c r="R73" s="129" t="s">
        <v>490</v>
      </c>
      <c r="S73" s="96"/>
      <c r="T73" s="122" t="s">
        <v>490</v>
      </c>
      <c r="U73" s="122" t="s">
        <v>490</v>
      </c>
      <c r="V73" s="96"/>
      <c r="W73" s="103"/>
      <c r="X73" s="103"/>
      <c r="Y73" s="97"/>
      <c r="Z73" s="103"/>
      <c r="AA73" s="103"/>
      <c r="AB73" s="103"/>
      <c r="AC73" s="103"/>
      <c r="AD73" s="95"/>
      <c r="AE73" s="96"/>
      <c r="AF73" s="95"/>
      <c r="AG73" s="96"/>
      <c r="AH73" s="95"/>
      <c r="AI73" s="96"/>
      <c r="AJ73" s="96"/>
      <c r="AK73" s="96"/>
    </row>
    <row r="74" spans="1:37" x14ac:dyDescent="0.25">
      <c r="A74" s="121" t="s">
        <v>490</v>
      </c>
      <c r="B74" s="96" t="s">
        <v>58</v>
      </c>
      <c r="C74" s="122" t="s">
        <v>490</v>
      </c>
      <c r="D74" s="106" t="str">
        <f>VLOOKUP(C74,Authorisation[],2,FALSE)</f>
        <v>-</v>
      </c>
      <c r="E74" s="122" t="s">
        <v>490</v>
      </c>
      <c r="F74" s="122" t="s">
        <v>490</v>
      </c>
      <c r="G74" s="122" t="s">
        <v>490</v>
      </c>
      <c r="H74" s="122" t="s">
        <v>490</v>
      </c>
      <c r="I74" s="122" t="s">
        <v>490</v>
      </c>
      <c r="J74" s="122" t="s">
        <v>490</v>
      </c>
      <c r="K74" s="122" t="s">
        <v>490</v>
      </c>
      <c r="L74" s="122" t="s">
        <v>490</v>
      </c>
      <c r="M74" s="123" t="s">
        <v>490</v>
      </c>
      <c r="N74" s="105"/>
      <c r="O74" s="122" t="s">
        <v>490</v>
      </c>
      <c r="P74" s="122"/>
      <c r="Q74" s="124" t="s">
        <v>490</v>
      </c>
      <c r="R74" s="129" t="s">
        <v>490</v>
      </c>
      <c r="S74" s="96"/>
      <c r="T74" s="122" t="s">
        <v>490</v>
      </c>
      <c r="U74" s="122" t="s">
        <v>490</v>
      </c>
      <c r="V74" s="96"/>
      <c r="W74" s="103"/>
      <c r="X74" s="103"/>
      <c r="Y74" s="97"/>
      <c r="Z74" s="103"/>
      <c r="AA74" s="103"/>
      <c r="AB74" s="103"/>
      <c r="AC74" s="103"/>
      <c r="AD74" s="95"/>
      <c r="AE74" s="96"/>
      <c r="AF74" s="95"/>
      <c r="AG74" s="96"/>
      <c r="AH74" s="95"/>
      <c r="AI74" s="96"/>
      <c r="AJ74" s="96"/>
      <c r="AK74" s="96"/>
    </row>
    <row r="75" spans="1:37" x14ac:dyDescent="0.25">
      <c r="A75" s="121" t="s">
        <v>490</v>
      </c>
      <c r="B75" s="96" t="s">
        <v>58</v>
      </c>
      <c r="C75" s="122" t="s">
        <v>490</v>
      </c>
      <c r="D75" s="106" t="str">
        <f>VLOOKUP(C75,Authorisation[],2,FALSE)</f>
        <v>-</v>
      </c>
      <c r="E75" s="122" t="s">
        <v>490</v>
      </c>
      <c r="F75" s="122" t="s">
        <v>490</v>
      </c>
      <c r="G75" s="122" t="s">
        <v>490</v>
      </c>
      <c r="H75" s="122" t="s">
        <v>490</v>
      </c>
      <c r="I75" s="122" t="s">
        <v>490</v>
      </c>
      <c r="J75" s="122" t="s">
        <v>490</v>
      </c>
      <c r="K75" s="122" t="s">
        <v>490</v>
      </c>
      <c r="L75" s="122" t="s">
        <v>490</v>
      </c>
      <c r="M75" s="123" t="s">
        <v>490</v>
      </c>
      <c r="N75" s="105"/>
      <c r="O75" s="122" t="s">
        <v>490</v>
      </c>
      <c r="P75" s="122"/>
      <c r="Q75" s="124" t="s">
        <v>490</v>
      </c>
      <c r="R75" s="129" t="s">
        <v>490</v>
      </c>
      <c r="S75" s="96"/>
      <c r="T75" s="122" t="s">
        <v>490</v>
      </c>
      <c r="U75" s="122" t="s">
        <v>490</v>
      </c>
      <c r="V75" s="96"/>
      <c r="W75" s="103"/>
      <c r="X75" s="103"/>
      <c r="Y75" s="97"/>
      <c r="Z75" s="103"/>
      <c r="AA75" s="103"/>
      <c r="AB75" s="103"/>
      <c r="AC75" s="103"/>
      <c r="AD75" s="95"/>
      <c r="AE75" s="96"/>
      <c r="AF75" s="95"/>
      <c r="AG75" s="96"/>
      <c r="AH75" s="95"/>
      <c r="AI75" s="96"/>
      <c r="AJ75" s="96"/>
      <c r="AK75" s="96"/>
    </row>
    <row r="76" spans="1:37" x14ac:dyDescent="0.25">
      <c r="A76" s="121" t="s">
        <v>490</v>
      </c>
      <c r="B76" s="96" t="s">
        <v>58</v>
      </c>
      <c r="C76" s="122" t="s">
        <v>490</v>
      </c>
      <c r="D76" s="106" t="str">
        <f>VLOOKUP(C76,Authorisation[],2,FALSE)</f>
        <v>-</v>
      </c>
      <c r="E76" s="122" t="s">
        <v>490</v>
      </c>
      <c r="F76" s="122" t="s">
        <v>490</v>
      </c>
      <c r="G76" s="122" t="s">
        <v>490</v>
      </c>
      <c r="H76" s="122" t="s">
        <v>490</v>
      </c>
      <c r="I76" s="122" t="s">
        <v>490</v>
      </c>
      <c r="J76" s="122" t="s">
        <v>490</v>
      </c>
      <c r="K76" s="122" t="s">
        <v>490</v>
      </c>
      <c r="L76" s="122" t="s">
        <v>490</v>
      </c>
      <c r="M76" s="123" t="s">
        <v>490</v>
      </c>
      <c r="N76" s="105"/>
      <c r="O76" s="122" t="s">
        <v>490</v>
      </c>
      <c r="P76" s="122"/>
      <c r="Q76" s="124" t="s">
        <v>490</v>
      </c>
      <c r="R76" s="129" t="s">
        <v>490</v>
      </c>
      <c r="S76" s="96"/>
      <c r="T76" s="122" t="s">
        <v>490</v>
      </c>
      <c r="U76" s="122" t="s">
        <v>490</v>
      </c>
      <c r="V76" s="96"/>
      <c r="W76" s="103"/>
      <c r="X76" s="103"/>
      <c r="Y76" s="97"/>
      <c r="Z76" s="103"/>
      <c r="AA76" s="103"/>
      <c r="AB76" s="103"/>
      <c r="AC76" s="103"/>
      <c r="AD76" s="95"/>
      <c r="AE76" s="96"/>
      <c r="AF76" s="95"/>
      <c r="AG76" s="96"/>
      <c r="AH76" s="95"/>
      <c r="AI76" s="96"/>
      <c r="AJ76" s="96"/>
      <c r="AK76" s="96"/>
    </row>
    <row r="77" spans="1:37" x14ac:dyDescent="0.25">
      <c r="A77" s="121" t="s">
        <v>490</v>
      </c>
      <c r="B77" s="96" t="s">
        <v>58</v>
      </c>
      <c r="C77" s="122" t="s">
        <v>490</v>
      </c>
      <c r="D77" s="106" t="str">
        <f>VLOOKUP(C77,Authorisation[],2,FALSE)</f>
        <v>-</v>
      </c>
      <c r="E77" s="122" t="s">
        <v>490</v>
      </c>
      <c r="F77" s="122" t="s">
        <v>490</v>
      </c>
      <c r="G77" s="122" t="s">
        <v>490</v>
      </c>
      <c r="H77" s="122" t="s">
        <v>490</v>
      </c>
      <c r="I77" s="122" t="s">
        <v>490</v>
      </c>
      <c r="J77" s="122" t="s">
        <v>490</v>
      </c>
      <c r="K77" s="122" t="s">
        <v>490</v>
      </c>
      <c r="L77" s="122" t="s">
        <v>490</v>
      </c>
      <c r="M77" s="123" t="s">
        <v>490</v>
      </c>
      <c r="N77" s="105"/>
      <c r="O77" s="122" t="s">
        <v>490</v>
      </c>
      <c r="P77" s="122"/>
      <c r="Q77" s="124" t="s">
        <v>490</v>
      </c>
      <c r="R77" s="129" t="s">
        <v>490</v>
      </c>
      <c r="S77" s="96"/>
      <c r="T77" s="122" t="s">
        <v>490</v>
      </c>
      <c r="U77" s="122" t="s">
        <v>490</v>
      </c>
      <c r="V77" s="96"/>
      <c r="W77" s="103"/>
      <c r="X77" s="103"/>
      <c r="Y77" s="97"/>
      <c r="Z77" s="103"/>
      <c r="AA77" s="103"/>
      <c r="AB77" s="103"/>
      <c r="AC77" s="103"/>
      <c r="AD77" s="95"/>
      <c r="AE77" s="96"/>
      <c r="AF77" s="95"/>
      <c r="AG77" s="96"/>
      <c r="AH77" s="95"/>
      <c r="AI77" s="96"/>
      <c r="AJ77" s="96"/>
      <c r="AK77" s="96"/>
    </row>
    <row r="78" spans="1:37" x14ac:dyDescent="0.25">
      <c r="A78" s="121" t="s">
        <v>490</v>
      </c>
      <c r="B78" s="96" t="s">
        <v>58</v>
      </c>
      <c r="C78" s="122" t="s">
        <v>490</v>
      </c>
      <c r="D78" s="106" t="str">
        <f>VLOOKUP(C78,Authorisation[],2,FALSE)</f>
        <v>-</v>
      </c>
      <c r="E78" s="122" t="s">
        <v>490</v>
      </c>
      <c r="F78" s="122" t="s">
        <v>490</v>
      </c>
      <c r="G78" s="122" t="s">
        <v>490</v>
      </c>
      <c r="H78" s="122" t="s">
        <v>490</v>
      </c>
      <c r="I78" s="122" t="s">
        <v>490</v>
      </c>
      <c r="J78" s="122" t="s">
        <v>490</v>
      </c>
      <c r="K78" s="122" t="s">
        <v>490</v>
      </c>
      <c r="L78" s="122" t="s">
        <v>490</v>
      </c>
      <c r="M78" s="123" t="s">
        <v>490</v>
      </c>
      <c r="N78" s="105"/>
      <c r="O78" s="122" t="s">
        <v>490</v>
      </c>
      <c r="P78" s="122"/>
      <c r="Q78" s="124" t="s">
        <v>490</v>
      </c>
      <c r="R78" s="129" t="s">
        <v>490</v>
      </c>
      <c r="S78" s="96"/>
      <c r="T78" s="122" t="s">
        <v>490</v>
      </c>
      <c r="U78" s="122" t="s">
        <v>490</v>
      </c>
      <c r="V78" s="96"/>
      <c r="W78" s="103"/>
      <c r="X78" s="103"/>
      <c r="Y78" s="97"/>
      <c r="Z78" s="103"/>
      <c r="AA78" s="103"/>
      <c r="AB78" s="103"/>
      <c r="AC78" s="103"/>
      <c r="AD78" s="95"/>
      <c r="AE78" s="96"/>
      <c r="AF78" s="95"/>
      <c r="AG78" s="96"/>
      <c r="AH78" s="95"/>
      <c r="AI78" s="96"/>
      <c r="AJ78" s="96"/>
      <c r="AK78" s="96"/>
    </row>
    <row r="79" spans="1:37" x14ac:dyDescent="0.25">
      <c r="A79" s="121" t="s">
        <v>490</v>
      </c>
      <c r="B79" s="96" t="s">
        <v>58</v>
      </c>
      <c r="C79" s="122" t="s">
        <v>490</v>
      </c>
      <c r="D79" s="106" t="str">
        <f>VLOOKUP(C79,Authorisation[],2,FALSE)</f>
        <v>-</v>
      </c>
      <c r="E79" s="122" t="s">
        <v>490</v>
      </c>
      <c r="F79" s="122" t="s">
        <v>490</v>
      </c>
      <c r="G79" s="122" t="s">
        <v>490</v>
      </c>
      <c r="H79" s="122" t="s">
        <v>490</v>
      </c>
      <c r="I79" s="122" t="s">
        <v>490</v>
      </c>
      <c r="J79" s="122" t="s">
        <v>490</v>
      </c>
      <c r="K79" s="122" t="s">
        <v>490</v>
      </c>
      <c r="L79" s="122" t="s">
        <v>490</v>
      </c>
      <c r="M79" s="123" t="s">
        <v>490</v>
      </c>
      <c r="N79" s="105"/>
      <c r="O79" s="122" t="s">
        <v>490</v>
      </c>
      <c r="P79" s="122"/>
      <c r="Q79" s="124" t="s">
        <v>490</v>
      </c>
      <c r="R79" s="129" t="s">
        <v>490</v>
      </c>
      <c r="S79" s="96"/>
      <c r="T79" s="122" t="s">
        <v>490</v>
      </c>
      <c r="U79" s="122" t="s">
        <v>490</v>
      </c>
      <c r="V79" s="96"/>
      <c r="W79" s="103"/>
      <c r="X79" s="103"/>
      <c r="Y79" s="97"/>
      <c r="Z79" s="103"/>
      <c r="AA79" s="103"/>
      <c r="AB79" s="103"/>
      <c r="AC79" s="103"/>
      <c r="AD79" s="95"/>
      <c r="AE79" s="96"/>
      <c r="AF79" s="95"/>
      <c r="AG79" s="96"/>
      <c r="AH79" s="95"/>
      <c r="AI79" s="96"/>
      <c r="AJ79" s="96"/>
      <c r="AK79" s="96"/>
    </row>
    <row r="80" spans="1:37" x14ac:dyDescent="0.25">
      <c r="A80" s="121" t="s">
        <v>490</v>
      </c>
      <c r="B80" s="96" t="s">
        <v>58</v>
      </c>
      <c r="C80" s="122" t="s">
        <v>490</v>
      </c>
      <c r="D80" s="106" t="str">
        <f>VLOOKUP(C80,Authorisation[],2,FALSE)</f>
        <v>-</v>
      </c>
      <c r="E80" s="122" t="s">
        <v>490</v>
      </c>
      <c r="F80" s="122" t="s">
        <v>490</v>
      </c>
      <c r="G80" s="122" t="s">
        <v>490</v>
      </c>
      <c r="H80" s="122" t="s">
        <v>490</v>
      </c>
      <c r="I80" s="122" t="s">
        <v>490</v>
      </c>
      <c r="J80" s="122" t="s">
        <v>490</v>
      </c>
      <c r="K80" s="122" t="s">
        <v>490</v>
      </c>
      <c r="L80" s="122" t="s">
        <v>490</v>
      </c>
      <c r="M80" s="123" t="s">
        <v>490</v>
      </c>
      <c r="N80" s="105"/>
      <c r="O80" s="122" t="s">
        <v>490</v>
      </c>
      <c r="P80" s="122"/>
      <c r="Q80" s="124" t="s">
        <v>490</v>
      </c>
      <c r="R80" s="129" t="s">
        <v>490</v>
      </c>
      <c r="S80" s="96"/>
      <c r="T80" s="122" t="s">
        <v>490</v>
      </c>
      <c r="U80" s="122" t="s">
        <v>490</v>
      </c>
      <c r="V80" s="96"/>
      <c r="W80" s="103"/>
      <c r="X80" s="103"/>
      <c r="Y80" s="97"/>
      <c r="Z80" s="103"/>
      <c r="AA80" s="103"/>
      <c r="AB80" s="103"/>
      <c r="AC80" s="103"/>
      <c r="AD80" s="95"/>
      <c r="AE80" s="96"/>
      <c r="AF80" s="95"/>
      <c r="AG80" s="96"/>
      <c r="AH80" s="95"/>
      <c r="AI80" s="96"/>
      <c r="AJ80" s="96"/>
      <c r="AK80" s="96"/>
    </row>
    <row r="81" spans="1:37" x14ac:dyDescent="0.25">
      <c r="A81" s="121" t="s">
        <v>490</v>
      </c>
      <c r="B81" s="96" t="s">
        <v>58</v>
      </c>
      <c r="C81" s="122" t="s">
        <v>490</v>
      </c>
      <c r="D81" s="106" t="str">
        <f>VLOOKUP(C81,Authorisation[],2,FALSE)</f>
        <v>-</v>
      </c>
      <c r="E81" s="122" t="s">
        <v>490</v>
      </c>
      <c r="F81" s="122" t="s">
        <v>490</v>
      </c>
      <c r="G81" s="122" t="s">
        <v>490</v>
      </c>
      <c r="H81" s="122" t="s">
        <v>490</v>
      </c>
      <c r="I81" s="122" t="s">
        <v>490</v>
      </c>
      <c r="J81" s="122" t="s">
        <v>490</v>
      </c>
      <c r="K81" s="122" t="s">
        <v>490</v>
      </c>
      <c r="L81" s="122" t="s">
        <v>490</v>
      </c>
      <c r="M81" s="123" t="s">
        <v>490</v>
      </c>
      <c r="N81" s="105"/>
      <c r="O81" s="122" t="s">
        <v>490</v>
      </c>
      <c r="P81" s="122"/>
      <c r="Q81" s="124" t="s">
        <v>490</v>
      </c>
      <c r="R81" s="129" t="s">
        <v>490</v>
      </c>
      <c r="S81" s="96"/>
      <c r="T81" s="122" t="s">
        <v>490</v>
      </c>
      <c r="U81" s="122" t="s">
        <v>490</v>
      </c>
      <c r="V81" s="96"/>
      <c r="W81" s="103"/>
      <c r="X81" s="103"/>
      <c r="Y81" s="97"/>
      <c r="Z81" s="103"/>
      <c r="AA81" s="103"/>
      <c r="AB81" s="103"/>
      <c r="AC81" s="103"/>
      <c r="AD81" s="95"/>
      <c r="AE81" s="96"/>
      <c r="AF81" s="95"/>
      <c r="AG81" s="96"/>
      <c r="AH81" s="95"/>
      <c r="AI81" s="96"/>
      <c r="AJ81" s="96"/>
      <c r="AK81" s="96"/>
    </row>
    <row r="82" spans="1:37" x14ac:dyDescent="0.25">
      <c r="A82" s="121" t="s">
        <v>490</v>
      </c>
      <c r="B82" s="96" t="s">
        <v>58</v>
      </c>
      <c r="C82" s="122" t="s">
        <v>490</v>
      </c>
      <c r="D82" s="106" t="str">
        <f>VLOOKUP(C82,Authorisation[],2,FALSE)</f>
        <v>-</v>
      </c>
      <c r="E82" s="122" t="s">
        <v>490</v>
      </c>
      <c r="F82" s="122" t="s">
        <v>490</v>
      </c>
      <c r="G82" s="122" t="s">
        <v>490</v>
      </c>
      <c r="H82" s="122" t="s">
        <v>490</v>
      </c>
      <c r="I82" s="122" t="s">
        <v>490</v>
      </c>
      <c r="J82" s="122" t="s">
        <v>490</v>
      </c>
      <c r="K82" s="122" t="s">
        <v>490</v>
      </c>
      <c r="L82" s="122" t="s">
        <v>490</v>
      </c>
      <c r="M82" s="123" t="s">
        <v>490</v>
      </c>
      <c r="N82" s="105"/>
      <c r="O82" s="122" t="s">
        <v>490</v>
      </c>
      <c r="P82" s="122"/>
      <c r="Q82" s="124" t="s">
        <v>490</v>
      </c>
      <c r="R82" s="129" t="s">
        <v>490</v>
      </c>
      <c r="S82" s="96"/>
      <c r="T82" s="122" t="s">
        <v>490</v>
      </c>
      <c r="U82" s="122" t="s">
        <v>490</v>
      </c>
      <c r="V82" s="96"/>
      <c r="W82" s="103"/>
      <c r="X82" s="103"/>
      <c r="Y82" s="97"/>
      <c r="Z82" s="103"/>
      <c r="AA82" s="103"/>
      <c r="AB82" s="103"/>
      <c r="AC82" s="103"/>
      <c r="AD82" s="95"/>
      <c r="AE82" s="96"/>
      <c r="AF82" s="95"/>
      <c r="AG82" s="96"/>
      <c r="AH82" s="95"/>
      <c r="AI82" s="96"/>
      <c r="AJ82" s="96"/>
      <c r="AK82" s="96"/>
    </row>
    <row r="83" spans="1:37" x14ac:dyDescent="0.25">
      <c r="A83" s="121" t="s">
        <v>490</v>
      </c>
      <c r="B83" s="96" t="s">
        <v>58</v>
      </c>
      <c r="C83" s="122" t="s">
        <v>490</v>
      </c>
      <c r="D83" s="106" t="str">
        <f>VLOOKUP(C83,Authorisation[],2,FALSE)</f>
        <v>-</v>
      </c>
      <c r="E83" s="122" t="s">
        <v>490</v>
      </c>
      <c r="F83" s="122" t="s">
        <v>490</v>
      </c>
      <c r="G83" s="122" t="s">
        <v>490</v>
      </c>
      <c r="H83" s="122" t="s">
        <v>490</v>
      </c>
      <c r="I83" s="122" t="s">
        <v>490</v>
      </c>
      <c r="J83" s="122" t="s">
        <v>490</v>
      </c>
      <c r="K83" s="122" t="s">
        <v>490</v>
      </c>
      <c r="L83" s="122" t="s">
        <v>490</v>
      </c>
      <c r="M83" s="123" t="s">
        <v>490</v>
      </c>
      <c r="N83" s="105"/>
      <c r="O83" s="122" t="s">
        <v>490</v>
      </c>
      <c r="P83" s="122"/>
      <c r="Q83" s="124" t="s">
        <v>490</v>
      </c>
      <c r="R83" s="129" t="s">
        <v>490</v>
      </c>
      <c r="S83" s="96"/>
      <c r="T83" s="122" t="s">
        <v>490</v>
      </c>
      <c r="U83" s="122" t="s">
        <v>490</v>
      </c>
      <c r="V83" s="96"/>
      <c r="W83" s="103"/>
      <c r="X83" s="103"/>
      <c r="Y83" s="97"/>
      <c r="Z83" s="103"/>
      <c r="AA83" s="103"/>
      <c r="AB83" s="103"/>
      <c r="AC83" s="103"/>
      <c r="AD83" s="95"/>
      <c r="AE83" s="96"/>
      <c r="AF83" s="95"/>
      <c r="AG83" s="96"/>
      <c r="AH83" s="95"/>
      <c r="AI83" s="96"/>
      <c r="AJ83" s="96"/>
      <c r="AK83" s="96"/>
    </row>
    <row r="84" spans="1:37" x14ac:dyDescent="0.25">
      <c r="A84" s="121" t="s">
        <v>490</v>
      </c>
      <c r="B84" s="96" t="s">
        <v>58</v>
      </c>
      <c r="C84" s="122" t="s">
        <v>490</v>
      </c>
      <c r="D84" s="106" t="str">
        <f>VLOOKUP(C84,Authorisation[],2,FALSE)</f>
        <v>-</v>
      </c>
      <c r="E84" s="122" t="s">
        <v>490</v>
      </c>
      <c r="F84" s="122" t="s">
        <v>490</v>
      </c>
      <c r="G84" s="122" t="s">
        <v>490</v>
      </c>
      <c r="H84" s="122" t="s">
        <v>490</v>
      </c>
      <c r="I84" s="122" t="s">
        <v>490</v>
      </c>
      <c r="J84" s="122" t="s">
        <v>490</v>
      </c>
      <c r="K84" s="122" t="s">
        <v>490</v>
      </c>
      <c r="L84" s="122" t="s">
        <v>490</v>
      </c>
      <c r="M84" s="123" t="s">
        <v>490</v>
      </c>
      <c r="N84" s="105"/>
      <c r="O84" s="122" t="s">
        <v>490</v>
      </c>
      <c r="P84" s="122"/>
      <c r="Q84" s="124" t="s">
        <v>490</v>
      </c>
      <c r="R84" s="129" t="s">
        <v>490</v>
      </c>
      <c r="S84" s="96"/>
      <c r="T84" s="122" t="s">
        <v>490</v>
      </c>
      <c r="U84" s="122" t="s">
        <v>490</v>
      </c>
      <c r="V84" s="96"/>
      <c r="W84" s="103"/>
      <c r="X84" s="103"/>
      <c r="Y84" s="97"/>
      <c r="Z84" s="103"/>
      <c r="AA84" s="103"/>
      <c r="AB84" s="103"/>
      <c r="AC84" s="103"/>
      <c r="AD84" s="95"/>
      <c r="AE84" s="96"/>
      <c r="AF84" s="95"/>
      <c r="AG84" s="96"/>
      <c r="AH84" s="95"/>
      <c r="AI84" s="96"/>
      <c r="AJ84" s="96"/>
      <c r="AK84" s="96"/>
    </row>
    <row r="85" spans="1:37" x14ac:dyDescent="0.25">
      <c r="A85" s="121" t="s">
        <v>490</v>
      </c>
      <c r="B85" s="96" t="s">
        <v>58</v>
      </c>
      <c r="C85" s="122" t="s">
        <v>490</v>
      </c>
      <c r="D85" s="106" t="str">
        <f>VLOOKUP(C85,Authorisation[],2,FALSE)</f>
        <v>-</v>
      </c>
      <c r="E85" s="122" t="s">
        <v>490</v>
      </c>
      <c r="F85" s="122" t="s">
        <v>490</v>
      </c>
      <c r="G85" s="122" t="s">
        <v>490</v>
      </c>
      <c r="H85" s="122" t="s">
        <v>490</v>
      </c>
      <c r="I85" s="122" t="s">
        <v>490</v>
      </c>
      <c r="J85" s="122" t="s">
        <v>490</v>
      </c>
      <c r="K85" s="122" t="s">
        <v>490</v>
      </c>
      <c r="L85" s="122" t="s">
        <v>490</v>
      </c>
      <c r="M85" s="123" t="s">
        <v>490</v>
      </c>
      <c r="N85" s="105"/>
      <c r="O85" s="122" t="s">
        <v>490</v>
      </c>
      <c r="P85" s="122"/>
      <c r="Q85" s="124" t="s">
        <v>490</v>
      </c>
      <c r="R85" s="129" t="s">
        <v>490</v>
      </c>
      <c r="S85" s="96"/>
      <c r="T85" s="122" t="s">
        <v>490</v>
      </c>
      <c r="U85" s="122" t="s">
        <v>490</v>
      </c>
      <c r="V85" s="96"/>
      <c r="W85" s="103"/>
      <c r="X85" s="103"/>
      <c r="Y85" s="97"/>
      <c r="Z85" s="103"/>
      <c r="AA85" s="103"/>
      <c r="AB85" s="103"/>
      <c r="AC85" s="103"/>
      <c r="AD85" s="95"/>
      <c r="AE85" s="96"/>
      <c r="AF85" s="95"/>
      <c r="AG85" s="96"/>
      <c r="AH85" s="95"/>
      <c r="AI85" s="96"/>
      <c r="AJ85" s="96"/>
      <c r="AK85" s="96"/>
    </row>
    <row r="86" spans="1:37" x14ac:dyDescent="0.25">
      <c r="A86" s="121" t="s">
        <v>490</v>
      </c>
      <c r="B86" s="96" t="s">
        <v>58</v>
      </c>
      <c r="C86" s="122" t="s">
        <v>490</v>
      </c>
      <c r="D86" s="106" t="str">
        <f>VLOOKUP(C86,Authorisation[],2,FALSE)</f>
        <v>-</v>
      </c>
      <c r="E86" s="122" t="s">
        <v>490</v>
      </c>
      <c r="F86" s="122" t="s">
        <v>490</v>
      </c>
      <c r="G86" s="122" t="s">
        <v>490</v>
      </c>
      <c r="H86" s="122" t="s">
        <v>490</v>
      </c>
      <c r="I86" s="122" t="s">
        <v>490</v>
      </c>
      <c r="J86" s="122" t="s">
        <v>490</v>
      </c>
      <c r="K86" s="122" t="s">
        <v>490</v>
      </c>
      <c r="L86" s="122" t="s">
        <v>490</v>
      </c>
      <c r="M86" s="123" t="s">
        <v>490</v>
      </c>
      <c r="N86" s="105"/>
      <c r="O86" s="122" t="s">
        <v>490</v>
      </c>
      <c r="P86" s="122"/>
      <c r="Q86" s="124" t="s">
        <v>490</v>
      </c>
      <c r="R86" s="129" t="s">
        <v>490</v>
      </c>
      <c r="S86" s="96"/>
      <c r="T86" s="122" t="s">
        <v>490</v>
      </c>
      <c r="U86" s="122" t="s">
        <v>490</v>
      </c>
      <c r="V86" s="96"/>
      <c r="W86" s="103"/>
      <c r="X86" s="103"/>
      <c r="Y86" s="97"/>
      <c r="Z86" s="103"/>
      <c r="AA86" s="103"/>
      <c r="AB86" s="103"/>
      <c r="AC86" s="103"/>
      <c r="AD86" s="95"/>
      <c r="AE86" s="96"/>
      <c r="AF86" s="95"/>
      <c r="AG86" s="96"/>
      <c r="AH86" s="95"/>
      <c r="AI86" s="96"/>
      <c r="AJ86" s="96"/>
      <c r="AK86" s="96"/>
    </row>
    <row r="87" spans="1:37" x14ac:dyDescent="0.25">
      <c r="A87" s="121" t="s">
        <v>490</v>
      </c>
      <c r="B87" s="96" t="s">
        <v>58</v>
      </c>
      <c r="C87" s="122" t="s">
        <v>490</v>
      </c>
      <c r="D87" s="106" t="str">
        <f>VLOOKUP(C87,Authorisation[],2,FALSE)</f>
        <v>-</v>
      </c>
      <c r="E87" s="122" t="s">
        <v>490</v>
      </c>
      <c r="F87" s="122" t="s">
        <v>490</v>
      </c>
      <c r="G87" s="122" t="s">
        <v>490</v>
      </c>
      <c r="H87" s="122" t="s">
        <v>490</v>
      </c>
      <c r="I87" s="122" t="s">
        <v>490</v>
      </c>
      <c r="J87" s="122" t="s">
        <v>490</v>
      </c>
      <c r="K87" s="122" t="s">
        <v>490</v>
      </c>
      <c r="L87" s="122" t="s">
        <v>490</v>
      </c>
      <c r="M87" s="123" t="s">
        <v>490</v>
      </c>
      <c r="N87" s="105"/>
      <c r="O87" s="122" t="s">
        <v>490</v>
      </c>
      <c r="P87" s="122"/>
      <c r="Q87" s="124" t="s">
        <v>490</v>
      </c>
      <c r="R87" s="129" t="s">
        <v>490</v>
      </c>
      <c r="S87" s="96"/>
      <c r="T87" s="122" t="s">
        <v>490</v>
      </c>
      <c r="U87" s="122" t="s">
        <v>490</v>
      </c>
      <c r="V87" s="96"/>
      <c r="W87" s="103"/>
      <c r="X87" s="103"/>
      <c r="Y87" s="97"/>
      <c r="Z87" s="103"/>
      <c r="AA87" s="103"/>
      <c r="AB87" s="103"/>
      <c r="AC87" s="103"/>
      <c r="AD87" s="95"/>
      <c r="AE87" s="96"/>
      <c r="AF87" s="95"/>
      <c r="AG87" s="96"/>
      <c r="AH87" s="95"/>
      <c r="AI87" s="96"/>
      <c r="AJ87" s="96"/>
      <c r="AK87" s="96"/>
    </row>
    <row r="88" spans="1:37" x14ac:dyDescent="0.25">
      <c r="A88" s="121" t="s">
        <v>490</v>
      </c>
      <c r="B88" s="96" t="s">
        <v>58</v>
      </c>
      <c r="C88" s="122" t="s">
        <v>490</v>
      </c>
      <c r="D88" s="106" t="str">
        <f>VLOOKUP(C88,Authorisation[],2,FALSE)</f>
        <v>-</v>
      </c>
      <c r="E88" s="122" t="s">
        <v>490</v>
      </c>
      <c r="F88" s="122" t="s">
        <v>490</v>
      </c>
      <c r="G88" s="122" t="s">
        <v>490</v>
      </c>
      <c r="H88" s="122" t="s">
        <v>490</v>
      </c>
      <c r="I88" s="122" t="s">
        <v>490</v>
      </c>
      <c r="J88" s="122" t="s">
        <v>490</v>
      </c>
      <c r="K88" s="122" t="s">
        <v>490</v>
      </c>
      <c r="L88" s="122" t="s">
        <v>490</v>
      </c>
      <c r="M88" s="123" t="s">
        <v>490</v>
      </c>
      <c r="N88" s="105"/>
      <c r="O88" s="122" t="s">
        <v>490</v>
      </c>
      <c r="P88" s="122"/>
      <c r="Q88" s="124" t="s">
        <v>490</v>
      </c>
      <c r="R88" s="129" t="s">
        <v>490</v>
      </c>
      <c r="S88" s="96"/>
      <c r="T88" s="122" t="s">
        <v>490</v>
      </c>
      <c r="U88" s="122" t="s">
        <v>490</v>
      </c>
      <c r="V88" s="96"/>
      <c r="W88" s="103"/>
      <c r="X88" s="103"/>
      <c r="Y88" s="97"/>
      <c r="Z88" s="103"/>
      <c r="AA88" s="103"/>
      <c r="AB88" s="103"/>
      <c r="AC88" s="103"/>
      <c r="AD88" s="95"/>
      <c r="AE88" s="96"/>
      <c r="AF88" s="95"/>
      <c r="AG88" s="96"/>
      <c r="AH88" s="95"/>
      <c r="AI88" s="96"/>
      <c r="AJ88" s="96"/>
      <c r="AK88" s="96"/>
    </row>
    <row r="89" spans="1:37" x14ac:dyDescent="0.25">
      <c r="A89" s="121" t="s">
        <v>490</v>
      </c>
      <c r="B89" s="96" t="s">
        <v>58</v>
      </c>
      <c r="C89" s="122" t="s">
        <v>490</v>
      </c>
      <c r="D89" s="106" t="str">
        <f>VLOOKUP(C89,Authorisation[],2,FALSE)</f>
        <v>-</v>
      </c>
      <c r="E89" s="122" t="s">
        <v>490</v>
      </c>
      <c r="F89" s="122" t="s">
        <v>490</v>
      </c>
      <c r="G89" s="122" t="s">
        <v>490</v>
      </c>
      <c r="H89" s="122" t="s">
        <v>490</v>
      </c>
      <c r="I89" s="122" t="s">
        <v>490</v>
      </c>
      <c r="J89" s="122" t="s">
        <v>490</v>
      </c>
      <c r="K89" s="122" t="s">
        <v>490</v>
      </c>
      <c r="L89" s="122" t="s">
        <v>490</v>
      </c>
      <c r="M89" s="123" t="s">
        <v>490</v>
      </c>
      <c r="N89" s="105"/>
      <c r="O89" s="122" t="s">
        <v>490</v>
      </c>
      <c r="P89" s="122"/>
      <c r="Q89" s="124" t="s">
        <v>490</v>
      </c>
      <c r="R89" s="129" t="s">
        <v>490</v>
      </c>
      <c r="S89" s="96"/>
      <c r="T89" s="122" t="s">
        <v>490</v>
      </c>
      <c r="U89" s="122" t="s">
        <v>490</v>
      </c>
      <c r="V89" s="96"/>
      <c r="W89" s="103"/>
      <c r="X89" s="103"/>
      <c r="Y89" s="97"/>
      <c r="Z89" s="103"/>
      <c r="AA89" s="103"/>
      <c r="AB89" s="103"/>
      <c r="AC89" s="103"/>
      <c r="AD89" s="95"/>
      <c r="AE89" s="96"/>
      <c r="AF89" s="95"/>
      <c r="AG89" s="96"/>
      <c r="AH89" s="95"/>
      <c r="AI89" s="96"/>
      <c r="AJ89" s="96"/>
      <c r="AK89" s="96"/>
    </row>
    <row r="90" spans="1:37" x14ac:dyDescent="0.25">
      <c r="A90" s="121" t="s">
        <v>490</v>
      </c>
      <c r="B90" s="96" t="s">
        <v>58</v>
      </c>
      <c r="C90" s="122" t="s">
        <v>490</v>
      </c>
      <c r="D90" s="106" t="str">
        <f>VLOOKUP(C90,Authorisation[],2,FALSE)</f>
        <v>-</v>
      </c>
      <c r="E90" s="122" t="s">
        <v>490</v>
      </c>
      <c r="F90" s="122" t="s">
        <v>490</v>
      </c>
      <c r="G90" s="122" t="s">
        <v>490</v>
      </c>
      <c r="H90" s="122" t="s">
        <v>490</v>
      </c>
      <c r="I90" s="122" t="s">
        <v>490</v>
      </c>
      <c r="J90" s="122" t="s">
        <v>490</v>
      </c>
      <c r="K90" s="122" t="s">
        <v>490</v>
      </c>
      <c r="L90" s="122" t="s">
        <v>490</v>
      </c>
      <c r="M90" s="123" t="s">
        <v>490</v>
      </c>
      <c r="N90" s="105"/>
      <c r="O90" s="122" t="s">
        <v>490</v>
      </c>
      <c r="P90" s="122"/>
      <c r="Q90" s="124" t="s">
        <v>490</v>
      </c>
      <c r="R90" s="129" t="s">
        <v>490</v>
      </c>
      <c r="S90" s="96"/>
      <c r="T90" s="122" t="s">
        <v>490</v>
      </c>
      <c r="U90" s="122" t="s">
        <v>490</v>
      </c>
      <c r="V90" s="96"/>
      <c r="W90" s="103"/>
      <c r="X90" s="103"/>
      <c r="Y90" s="97"/>
      <c r="Z90" s="103"/>
      <c r="AA90" s="103"/>
      <c r="AB90" s="103"/>
      <c r="AC90" s="103"/>
      <c r="AD90" s="95"/>
      <c r="AE90" s="96"/>
      <c r="AF90" s="95"/>
      <c r="AG90" s="96"/>
      <c r="AH90" s="95"/>
      <c r="AI90" s="96"/>
      <c r="AJ90" s="96"/>
      <c r="AK90" s="96"/>
    </row>
    <row r="91" spans="1:37" x14ac:dyDescent="0.25">
      <c r="A91" s="121" t="s">
        <v>490</v>
      </c>
      <c r="B91" s="96" t="s">
        <v>58</v>
      </c>
      <c r="C91" s="122" t="s">
        <v>490</v>
      </c>
      <c r="D91" s="106" t="str">
        <f>VLOOKUP(C91,Authorisation[],2,FALSE)</f>
        <v>-</v>
      </c>
      <c r="E91" s="122" t="s">
        <v>490</v>
      </c>
      <c r="F91" s="122" t="s">
        <v>490</v>
      </c>
      <c r="G91" s="122" t="s">
        <v>490</v>
      </c>
      <c r="H91" s="122" t="s">
        <v>490</v>
      </c>
      <c r="I91" s="122" t="s">
        <v>490</v>
      </c>
      <c r="J91" s="122" t="s">
        <v>490</v>
      </c>
      <c r="K91" s="122" t="s">
        <v>490</v>
      </c>
      <c r="L91" s="122" t="s">
        <v>490</v>
      </c>
      <c r="M91" s="123" t="s">
        <v>490</v>
      </c>
      <c r="N91" s="105"/>
      <c r="O91" s="122" t="s">
        <v>490</v>
      </c>
      <c r="P91" s="122"/>
      <c r="Q91" s="124" t="s">
        <v>490</v>
      </c>
      <c r="R91" s="129" t="s">
        <v>490</v>
      </c>
      <c r="S91" s="96"/>
      <c r="T91" s="122" t="s">
        <v>490</v>
      </c>
      <c r="U91" s="122" t="s">
        <v>490</v>
      </c>
      <c r="V91" s="96"/>
      <c r="W91" s="103"/>
      <c r="X91" s="103"/>
      <c r="Y91" s="97"/>
      <c r="Z91" s="103"/>
      <c r="AA91" s="103"/>
      <c r="AB91" s="103"/>
      <c r="AC91" s="103"/>
      <c r="AD91" s="95"/>
      <c r="AE91" s="96"/>
      <c r="AF91" s="95"/>
      <c r="AG91" s="96"/>
      <c r="AH91" s="95"/>
      <c r="AI91" s="96"/>
      <c r="AJ91" s="96"/>
      <c r="AK91" s="96"/>
    </row>
    <row r="92" spans="1:37" x14ac:dyDescent="0.25">
      <c r="A92" s="121" t="s">
        <v>490</v>
      </c>
      <c r="B92" s="96" t="s">
        <v>58</v>
      </c>
      <c r="C92" s="122" t="s">
        <v>490</v>
      </c>
      <c r="D92" s="106" t="str">
        <f>VLOOKUP(C92,Authorisation[],2,FALSE)</f>
        <v>-</v>
      </c>
      <c r="E92" s="122" t="s">
        <v>490</v>
      </c>
      <c r="F92" s="122" t="s">
        <v>490</v>
      </c>
      <c r="G92" s="122" t="s">
        <v>490</v>
      </c>
      <c r="H92" s="122" t="s">
        <v>490</v>
      </c>
      <c r="I92" s="122" t="s">
        <v>490</v>
      </c>
      <c r="J92" s="122" t="s">
        <v>490</v>
      </c>
      <c r="K92" s="122" t="s">
        <v>490</v>
      </c>
      <c r="L92" s="122" t="s">
        <v>490</v>
      </c>
      <c r="M92" s="123" t="s">
        <v>490</v>
      </c>
      <c r="N92" s="105"/>
      <c r="O92" s="122" t="s">
        <v>490</v>
      </c>
      <c r="P92" s="122"/>
      <c r="Q92" s="124" t="s">
        <v>490</v>
      </c>
      <c r="R92" s="129" t="s">
        <v>490</v>
      </c>
      <c r="S92" s="96"/>
      <c r="T92" s="122" t="s">
        <v>490</v>
      </c>
      <c r="U92" s="122" t="s">
        <v>490</v>
      </c>
      <c r="V92" s="96"/>
      <c r="W92" s="103"/>
      <c r="X92" s="103"/>
      <c r="Y92" s="97"/>
      <c r="Z92" s="103"/>
      <c r="AA92" s="103"/>
      <c r="AB92" s="103"/>
      <c r="AC92" s="103"/>
      <c r="AD92" s="95"/>
      <c r="AE92" s="96"/>
      <c r="AF92" s="95"/>
      <c r="AG92" s="96"/>
      <c r="AH92" s="95"/>
      <c r="AI92" s="96"/>
      <c r="AJ92" s="96"/>
      <c r="AK92" s="96"/>
    </row>
    <row r="93" spans="1:37" x14ac:dyDescent="0.25">
      <c r="A93" s="121" t="s">
        <v>490</v>
      </c>
      <c r="B93" s="96" t="s">
        <v>58</v>
      </c>
      <c r="C93" s="122" t="s">
        <v>490</v>
      </c>
      <c r="D93" s="106" t="str">
        <f>VLOOKUP(C93,Authorisation[],2,FALSE)</f>
        <v>-</v>
      </c>
      <c r="E93" s="122" t="s">
        <v>490</v>
      </c>
      <c r="F93" s="122" t="s">
        <v>490</v>
      </c>
      <c r="G93" s="122" t="s">
        <v>490</v>
      </c>
      <c r="H93" s="122" t="s">
        <v>490</v>
      </c>
      <c r="I93" s="122" t="s">
        <v>490</v>
      </c>
      <c r="J93" s="122" t="s">
        <v>490</v>
      </c>
      <c r="K93" s="122" t="s">
        <v>490</v>
      </c>
      <c r="L93" s="122" t="s">
        <v>490</v>
      </c>
      <c r="M93" s="123" t="s">
        <v>490</v>
      </c>
      <c r="N93" s="105"/>
      <c r="O93" s="122" t="s">
        <v>490</v>
      </c>
      <c r="P93" s="122"/>
      <c r="Q93" s="124" t="s">
        <v>490</v>
      </c>
      <c r="R93" s="129" t="s">
        <v>490</v>
      </c>
      <c r="S93" s="96"/>
      <c r="T93" s="122" t="s">
        <v>490</v>
      </c>
      <c r="U93" s="122" t="s">
        <v>490</v>
      </c>
      <c r="V93" s="96"/>
      <c r="W93" s="103"/>
      <c r="X93" s="103"/>
      <c r="Y93" s="97"/>
      <c r="Z93" s="103"/>
      <c r="AA93" s="103"/>
      <c r="AB93" s="103"/>
      <c r="AC93" s="103"/>
      <c r="AD93" s="95"/>
      <c r="AE93" s="96"/>
      <c r="AF93" s="95"/>
      <c r="AG93" s="96"/>
      <c r="AH93" s="95"/>
      <c r="AI93" s="96"/>
      <c r="AJ93" s="96"/>
      <c r="AK93" s="96"/>
    </row>
    <row r="94" spans="1:37" x14ac:dyDescent="0.25">
      <c r="A94" s="121" t="s">
        <v>490</v>
      </c>
      <c r="B94" s="96" t="s">
        <v>58</v>
      </c>
      <c r="C94" s="122" t="s">
        <v>490</v>
      </c>
      <c r="D94" s="106" t="str">
        <f>VLOOKUP(C94,Authorisation[],2,FALSE)</f>
        <v>-</v>
      </c>
      <c r="E94" s="122" t="s">
        <v>490</v>
      </c>
      <c r="F94" s="122" t="s">
        <v>490</v>
      </c>
      <c r="G94" s="122" t="s">
        <v>490</v>
      </c>
      <c r="H94" s="122" t="s">
        <v>490</v>
      </c>
      <c r="I94" s="122" t="s">
        <v>490</v>
      </c>
      <c r="J94" s="122" t="s">
        <v>490</v>
      </c>
      <c r="K94" s="122" t="s">
        <v>490</v>
      </c>
      <c r="L94" s="122" t="s">
        <v>490</v>
      </c>
      <c r="M94" s="123" t="s">
        <v>490</v>
      </c>
      <c r="N94" s="105"/>
      <c r="O94" s="122" t="s">
        <v>490</v>
      </c>
      <c r="P94" s="122"/>
      <c r="Q94" s="124" t="s">
        <v>490</v>
      </c>
      <c r="R94" s="129" t="s">
        <v>490</v>
      </c>
      <c r="S94" s="96"/>
      <c r="T94" s="122" t="s">
        <v>490</v>
      </c>
      <c r="U94" s="122" t="s">
        <v>490</v>
      </c>
      <c r="V94" s="96"/>
      <c r="W94" s="103"/>
      <c r="X94" s="103"/>
      <c r="Y94" s="97"/>
      <c r="Z94" s="103"/>
      <c r="AA94" s="103"/>
      <c r="AB94" s="103"/>
      <c r="AC94" s="103"/>
      <c r="AD94" s="95"/>
      <c r="AE94" s="96"/>
      <c r="AF94" s="95"/>
      <c r="AG94" s="96"/>
      <c r="AH94" s="95"/>
      <c r="AI94" s="96"/>
      <c r="AJ94" s="96"/>
      <c r="AK94" s="96"/>
    </row>
    <row r="95" spans="1:37" x14ac:dyDescent="0.25">
      <c r="A95" s="121" t="s">
        <v>490</v>
      </c>
      <c r="B95" s="96" t="s">
        <v>58</v>
      </c>
      <c r="C95" s="122" t="s">
        <v>490</v>
      </c>
      <c r="D95" s="106" t="str">
        <f>VLOOKUP(C95,Authorisation[],2,FALSE)</f>
        <v>-</v>
      </c>
      <c r="E95" s="122" t="s">
        <v>490</v>
      </c>
      <c r="F95" s="122" t="s">
        <v>490</v>
      </c>
      <c r="G95" s="122" t="s">
        <v>490</v>
      </c>
      <c r="H95" s="122" t="s">
        <v>490</v>
      </c>
      <c r="I95" s="122" t="s">
        <v>490</v>
      </c>
      <c r="J95" s="122" t="s">
        <v>490</v>
      </c>
      <c r="K95" s="122" t="s">
        <v>490</v>
      </c>
      <c r="L95" s="122" t="s">
        <v>490</v>
      </c>
      <c r="M95" s="123" t="s">
        <v>490</v>
      </c>
      <c r="N95" s="105"/>
      <c r="O95" s="122" t="s">
        <v>490</v>
      </c>
      <c r="P95" s="122"/>
      <c r="Q95" s="124" t="s">
        <v>490</v>
      </c>
      <c r="R95" s="129" t="s">
        <v>490</v>
      </c>
      <c r="S95" s="96"/>
      <c r="T95" s="122" t="s">
        <v>490</v>
      </c>
      <c r="U95" s="122" t="s">
        <v>490</v>
      </c>
      <c r="V95" s="96"/>
      <c r="W95" s="103"/>
      <c r="X95" s="103"/>
      <c r="Y95" s="97"/>
      <c r="Z95" s="103"/>
      <c r="AA95" s="103"/>
      <c r="AB95" s="103"/>
      <c r="AC95" s="103"/>
      <c r="AD95" s="95"/>
      <c r="AE95" s="96"/>
      <c r="AF95" s="95"/>
      <c r="AG95" s="96"/>
      <c r="AH95" s="95"/>
      <c r="AI95" s="96"/>
      <c r="AJ95" s="96"/>
      <c r="AK95" s="96"/>
    </row>
    <row r="96" spans="1:37" x14ac:dyDescent="0.25">
      <c r="A96" s="121" t="s">
        <v>490</v>
      </c>
      <c r="B96" s="96" t="s">
        <v>58</v>
      </c>
      <c r="C96" s="122" t="s">
        <v>490</v>
      </c>
      <c r="D96" s="106" t="str">
        <f>VLOOKUP(C96,Authorisation[],2,FALSE)</f>
        <v>-</v>
      </c>
      <c r="E96" s="122" t="s">
        <v>490</v>
      </c>
      <c r="F96" s="122" t="s">
        <v>490</v>
      </c>
      <c r="G96" s="122" t="s">
        <v>490</v>
      </c>
      <c r="H96" s="122" t="s">
        <v>490</v>
      </c>
      <c r="I96" s="122" t="s">
        <v>490</v>
      </c>
      <c r="J96" s="122" t="s">
        <v>490</v>
      </c>
      <c r="K96" s="122" t="s">
        <v>490</v>
      </c>
      <c r="L96" s="122" t="s">
        <v>490</v>
      </c>
      <c r="M96" s="123" t="s">
        <v>490</v>
      </c>
      <c r="N96" s="105"/>
      <c r="O96" s="122" t="s">
        <v>490</v>
      </c>
      <c r="P96" s="122"/>
      <c r="Q96" s="124" t="s">
        <v>490</v>
      </c>
      <c r="R96" s="129" t="s">
        <v>490</v>
      </c>
      <c r="S96" s="96"/>
      <c r="T96" s="122" t="s">
        <v>490</v>
      </c>
      <c r="U96" s="122" t="s">
        <v>490</v>
      </c>
      <c r="V96" s="96"/>
      <c r="W96" s="103"/>
      <c r="X96" s="103"/>
      <c r="Y96" s="97"/>
      <c r="Z96" s="103"/>
      <c r="AA96" s="103"/>
      <c r="AB96" s="103"/>
      <c r="AC96" s="103"/>
      <c r="AD96" s="95"/>
      <c r="AE96" s="96"/>
      <c r="AF96" s="95"/>
      <c r="AG96" s="96"/>
      <c r="AH96" s="95"/>
      <c r="AI96" s="96"/>
      <c r="AJ96" s="96"/>
      <c r="AK96" s="96"/>
    </row>
    <row r="97" spans="1:37" x14ac:dyDescent="0.25">
      <c r="A97" s="121" t="s">
        <v>490</v>
      </c>
      <c r="B97" s="96" t="s">
        <v>58</v>
      </c>
      <c r="C97" s="122" t="s">
        <v>490</v>
      </c>
      <c r="D97" s="106" t="str">
        <f>VLOOKUP(C97,Authorisation[],2,FALSE)</f>
        <v>-</v>
      </c>
      <c r="E97" s="122" t="s">
        <v>490</v>
      </c>
      <c r="F97" s="122" t="s">
        <v>490</v>
      </c>
      <c r="G97" s="122" t="s">
        <v>490</v>
      </c>
      <c r="H97" s="122" t="s">
        <v>490</v>
      </c>
      <c r="I97" s="122" t="s">
        <v>490</v>
      </c>
      <c r="J97" s="122" t="s">
        <v>490</v>
      </c>
      <c r="K97" s="122" t="s">
        <v>490</v>
      </c>
      <c r="L97" s="122" t="s">
        <v>490</v>
      </c>
      <c r="M97" s="123" t="s">
        <v>490</v>
      </c>
      <c r="N97" s="105"/>
      <c r="O97" s="122" t="s">
        <v>490</v>
      </c>
      <c r="P97" s="122"/>
      <c r="Q97" s="124" t="s">
        <v>490</v>
      </c>
      <c r="R97" s="129" t="s">
        <v>490</v>
      </c>
      <c r="S97" s="96"/>
      <c r="T97" s="122" t="s">
        <v>490</v>
      </c>
      <c r="U97" s="122" t="s">
        <v>490</v>
      </c>
      <c r="V97" s="96"/>
      <c r="W97" s="103"/>
      <c r="X97" s="103"/>
      <c r="Y97" s="97"/>
      <c r="Z97" s="103"/>
      <c r="AA97" s="103"/>
      <c r="AB97" s="103"/>
      <c r="AC97" s="103"/>
      <c r="AD97" s="95"/>
      <c r="AE97" s="96"/>
      <c r="AF97" s="95"/>
      <c r="AG97" s="96"/>
      <c r="AH97" s="95"/>
      <c r="AI97" s="96"/>
      <c r="AJ97" s="96"/>
      <c r="AK97" s="96"/>
    </row>
    <row r="98" spans="1:37" x14ac:dyDescent="0.25">
      <c r="A98" s="121" t="s">
        <v>490</v>
      </c>
      <c r="B98" s="96" t="s">
        <v>58</v>
      </c>
      <c r="C98" s="122" t="s">
        <v>490</v>
      </c>
      <c r="D98" s="106" t="str">
        <f>VLOOKUP(C98,Authorisation[],2,FALSE)</f>
        <v>-</v>
      </c>
      <c r="E98" s="122" t="s">
        <v>490</v>
      </c>
      <c r="F98" s="122" t="s">
        <v>490</v>
      </c>
      <c r="G98" s="122" t="s">
        <v>490</v>
      </c>
      <c r="H98" s="122" t="s">
        <v>490</v>
      </c>
      <c r="I98" s="122" t="s">
        <v>490</v>
      </c>
      <c r="J98" s="122" t="s">
        <v>490</v>
      </c>
      <c r="K98" s="122" t="s">
        <v>490</v>
      </c>
      <c r="L98" s="122" t="s">
        <v>490</v>
      </c>
      <c r="M98" s="123" t="s">
        <v>490</v>
      </c>
      <c r="N98" s="105"/>
      <c r="O98" s="122" t="s">
        <v>490</v>
      </c>
      <c r="P98" s="122"/>
      <c r="Q98" s="124" t="s">
        <v>490</v>
      </c>
      <c r="R98" s="129" t="s">
        <v>490</v>
      </c>
      <c r="S98" s="96"/>
      <c r="T98" s="122" t="s">
        <v>490</v>
      </c>
      <c r="U98" s="122" t="s">
        <v>490</v>
      </c>
      <c r="V98" s="96"/>
      <c r="W98" s="103"/>
      <c r="X98" s="103"/>
      <c r="Y98" s="97"/>
      <c r="Z98" s="103"/>
      <c r="AA98" s="103"/>
      <c r="AB98" s="103"/>
      <c r="AC98" s="103"/>
      <c r="AD98" s="95"/>
      <c r="AE98" s="96"/>
      <c r="AF98" s="95"/>
      <c r="AG98" s="96"/>
      <c r="AH98" s="95"/>
      <c r="AI98" s="96"/>
      <c r="AJ98" s="96"/>
      <c r="AK98" s="96"/>
    </row>
    <row r="99" spans="1:37" x14ac:dyDescent="0.25">
      <c r="A99" s="121" t="s">
        <v>490</v>
      </c>
      <c r="B99" s="96" t="s">
        <v>58</v>
      </c>
      <c r="C99" s="122" t="s">
        <v>490</v>
      </c>
      <c r="D99" s="106" t="str">
        <f>VLOOKUP(C99,Authorisation[],2,FALSE)</f>
        <v>-</v>
      </c>
      <c r="E99" s="122" t="s">
        <v>490</v>
      </c>
      <c r="F99" s="122" t="s">
        <v>490</v>
      </c>
      <c r="G99" s="122" t="s">
        <v>490</v>
      </c>
      <c r="H99" s="122" t="s">
        <v>490</v>
      </c>
      <c r="I99" s="122" t="s">
        <v>490</v>
      </c>
      <c r="J99" s="122" t="s">
        <v>490</v>
      </c>
      <c r="K99" s="122" t="s">
        <v>490</v>
      </c>
      <c r="L99" s="122" t="s">
        <v>490</v>
      </c>
      <c r="M99" s="123" t="s">
        <v>490</v>
      </c>
      <c r="N99" s="105"/>
      <c r="O99" s="122" t="s">
        <v>490</v>
      </c>
      <c r="P99" s="122"/>
      <c r="Q99" s="124" t="s">
        <v>490</v>
      </c>
      <c r="R99" s="129" t="s">
        <v>490</v>
      </c>
      <c r="S99" s="96"/>
      <c r="T99" s="122" t="s">
        <v>490</v>
      </c>
      <c r="U99" s="122" t="s">
        <v>490</v>
      </c>
      <c r="V99" s="96"/>
      <c r="W99" s="103"/>
      <c r="X99" s="103"/>
      <c r="Y99" s="97"/>
      <c r="Z99" s="103"/>
      <c r="AA99" s="103"/>
      <c r="AB99" s="103"/>
      <c r="AC99" s="103"/>
      <c r="AD99" s="95"/>
      <c r="AE99" s="96"/>
      <c r="AF99" s="95"/>
      <c r="AG99" s="96"/>
      <c r="AH99" s="95"/>
      <c r="AI99" s="96"/>
      <c r="AJ99" s="96"/>
      <c r="AK99" s="96"/>
    </row>
    <row r="100" spans="1:37" x14ac:dyDescent="0.25">
      <c r="A100" s="121" t="s">
        <v>490</v>
      </c>
      <c r="B100" s="96" t="s">
        <v>58</v>
      </c>
      <c r="C100" s="122" t="s">
        <v>490</v>
      </c>
      <c r="D100" s="106" t="str">
        <f>VLOOKUP(C100,Authorisation[],2,FALSE)</f>
        <v>-</v>
      </c>
      <c r="E100" s="122" t="s">
        <v>490</v>
      </c>
      <c r="F100" s="122" t="s">
        <v>490</v>
      </c>
      <c r="G100" s="122" t="s">
        <v>490</v>
      </c>
      <c r="H100" s="122" t="s">
        <v>490</v>
      </c>
      <c r="I100" s="122" t="s">
        <v>490</v>
      </c>
      <c r="J100" s="122" t="s">
        <v>490</v>
      </c>
      <c r="K100" s="122" t="s">
        <v>490</v>
      </c>
      <c r="L100" s="122" t="s">
        <v>490</v>
      </c>
      <c r="M100" s="123" t="s">
        <v>490</v>
      </c>
      <c r="N100" s="105"/>
      <c r="O100" s="122" t="s">
        <v>490</v>
      </c>
      <c r="P100" s="122"/>
      <c r="Q100" s="124" t="s">
        <v>490</v>
      </c>
      <c r="R100" s="129" t="s">
        <v>490</v>
      </c>
      <c r="S100" s="96"/>
      <c r="T100" s="122" t="s">
        <v>490</v>
      </c>
      <c r="U100" s="122" t="s">
        <v>490</v>
      </c>
      <c r="V100" s="96"/>
      <c r="W100" s="103"/>
      <c r="X100" s="103"/>
      <c r="Y100" s="97"/>
      <c r="Z100" s="103"/>
      <c r="AA100" s="103"/>
      <c r="AB100" s="103"/>
      <c r="AC100" s="103"/>
      <c r="AD100" s="95"/>
      <c r="AE100" s="96"/>
      <c r="AF100" s="95"/>
      <c r="AG100" s="96"/>
      <c r="AH100" s="95"/>
      <c r="AI100" s="96"/>
      <c r="AJ100" s="96"/>
      <c r="AK100" s="96"/>
    </row>
    <row r="101" spans="1:37" x14ac:dyDescent="0.25">
      <c r="A101" s="121" t="s">
        <v>490</v>
      </c>
      <c r="B101" s="96" t="s">
        <v>58</v>
      </c>
      <c r="C101" s="122" t="s">
        <v>490</v>
      </c>
      <c r="D101" s="106" t="str">
        <f>VLOOKUP(C101,Authorisation[],2,FALSE)</f>
        <v>-</v>
      </c>
      <c r="E101" s="122" t="s">
        <v>490</v>
      </c>
      <c r="F101" s="122" t="s">
        <v>490</v>
      </c>
      <c r="G101" s="122" t="s">
        <v>490</v>
      </c>
      <c r="H101" s="122" t="s">
        <v>490</v>
      </c>
      <c r="I101" s="122" t="s">
        <v>490</v>
      </c>
      <c r="J101" s="122" t="s">
        <v>490</v>
      </c>
      <c r="K101" s="122" t="s">
        <v>490</v>
      </c>
      <c r="L101" s="122" t="s">
        <v>490</v>
      </c>
      <c r="M101" s="123" t="s">
        <v>490</v>
      </c>
      <c r="N101" s="105"/>
      <c r="O101" s="122" t="s">
        <v>490</v>
      </c>
      <c r="P101" s="122"/>
      <c r="Q101" s="124" t="s">
        <v>490</v>
      </c>
      <c r="R101" s="129" t="s">
        <v>490</v>
      </c>
      <c r="S101" s="96"/>
      <c r="T101" s="122" t="s">
        <v>490</v>
      </c>
      <c r="U101" s="122" t="s">
        <v>490</v>
      </c>
      <c r="V101" s="96"/>
      <c r="W101" s="103"/>
      <c r="X101" s="103"/>
      <c r="Y101" s="97"/>
      <c r="Z101" s="103"/>
      <c r="AA101" s="103"/>
      <c r="AB101" s="103"/>
      <c r="AC101" s="103"/>
      <c r="AD101" s="95"/>
      <c r="AE101" s="96"/>
      <c r="AF101" s="95"/>
      <c r="AG101" s="96"/>
      <c r="AH101" s="95"/>
      <c r="AI101" s="96"/>
      <c r="AJ101" s="96"/>
      <c r="AK101" s="96"/>
    </row>
    <row r="102" spans="1:37" x14ac:dyDescent="0.25">
      <c r="A102" s="121" t="s">
        <v>490</v>
      </c>
      <c r="B102" s="96" t="s">
        <v>58</v>
      </c>
      <c r="C102" s="122" t="s">
        <v>490</v>
      </c>
      <c r="D102" s="106" t="str">
        <f>VLOOKUP(C102,Authorisation[],2,FALSE)</f>
        <v>-</v>
      </c>
      <c r="E102" s="122" t="s">
        <v>490</v>
      </c>
      <c r="F102" s="122" t="s">
        <v>490</v>
      </c>
      <c r="G102" s="122" t="s">
        <v>490</v>
      </c>
      <c r="H102" s="122" t="s">
        <v>490</v>
      </c>
      <c r="I102" s="122" t="s">
        <v>490</v>
      </c>
      <c r="J102" s="122" t="s">
        <v>490</v>
      </c>
      <c r="K102" s="122" t="s">
        <v>490</v>
      </c>
      <c r="L102" s="122" t="s">
        <v>490</v>
      </c>
      <c r="M102" s="123" t="s">
        <v>490</v>
      </c>
      <c r="N102" s="105"/>
      <c r="O102" s="122" t="s">
        <v>490</v>
      </c>
      <c r="P102" s="122"/>
      <c r="Q102" s="124" t="s">
        <v>490</v>
      </c>
      <c r="R102" s="129" t="s">
        <v>490</v>
      </c>
      <c r="S102" s="96"/>
      <c r="T102" s="122" t="s">
        <v>490</v>
      </c>
      <c r="U102" s="122" t="s">
        <v>490</v>
      </c>
      <c r="V102" s="96"/>
      <c r="W102" s="103"/>
      <c r="X102" s="103"/>
      <c r="Y102" s="97"/>
      <c r="Z102" s="103"/>
      <c r="AA102" s="103"/>
      <c r="AB102" s="103"/>
      <c r="AC102" s="103"/>
      <c r="AD102" s="95"/>
      <c r="AE102" s="96"/>
      <c r="AF102" s="95"/>
      <c r="AG102" s="96"/>
      <c r="AH102" s="95"/>
      <c r="AI102" s="96"/>
      <c r="AJ102" s="96"/>
      <c r="AK102" s="96"/>
    </row>
    <row r="103" spans="1:37" x14ac:dyDescent="0.25">
      <c r="A103" s="121" t="s">
        <v>490</v>
      </c>
      <c r="B103" s="96" t="s">
        <v>58</v>
      </c>
      <c r="C103" s="122" t="s">
        <v>490</v>
      </c>
      <c r="D103" s="106" t="str">
        <f>VLOOKUP(C103,Authorisation[],2,FALSE)</f>
        <v>-</v>
      </c>
      <c r="E103" s="122" t="s">
        <v>490</v>
      </c>
      <c r="F103" s="122" t="s">
        <v>490</v>
      </c>
      <c r="G103" s="122" t="s">
        <v>490</v>
      </c>
      <c r="H103" s="122" t="s">
        <v>490</v>
      </c>
      <c r="I103" s="122" t="s">
        <v>490</v>
      </c>
      <c r="J103" s="122" t="s">
        <v>490</v>
      </c>
      <c r="K103" s="122" t="s">
        <v>490</v>
      </c>
      <c r="L103" s="122" t="s">
        <v>490</v>
      </c>
      <c r="M103" s="123" t="s">
        <v>490</v>
      </c>
      <c r="N103" s="105"/>
      <c r="O103" s="122" t="s">
        <v>490</v>
      </c>
      <c r="P103" s="122"/>
      <c r="Q103" s="124" t="s">
        <v>490</v>
      </c>
      <c r="R103" s="129" t="s">
        <v>490</v>
      </c>
      <c r="S103" s="96"/>
      <c r="T103" s="122" t="s">
        <v>490</v>
      </c>
      <c r="U103" s="122" t="s">
        <v>490</v>
      </c>
      <c r="V103" s="96"/>
      <c r="W103" s="103"/>
      <c r="X103" s="103"/>
      <c r="Y103" s="97"/>
      <c r="Z103" s="103"/>
      <c r="AA103" s="103"/>
      <c r="AB103" s="103"/>
      <c r="AC103" s="103"/>
      <c r="AD103" s="95"/>
      <c r="AE103" s="96"/>
      <c r="AF103" s="95"/>
      <c r="AG103" s="96"/>
      <c r="AH103" s="95"/>
      <c r="AI103" s="96"/>
      <c r="AJ103" s="96"/>
      <c r="AK103" s="96"/>
    </row>
    <row r="104" spans="1:37" x14ac:dyDescent="0.25">
      <c r="A104" s="121" t="s">
        <v>490</v>
      </c>
      <c r="B104" s="96" t="s">
        <v>58</v>
      </c>
      <c r="C104" s="122" t="s">
        <v>490</v>
      </c>
      <c r="D104" s="106" t="str">
        <f>VLOOKUP(C104,Authorisation[],2,FALSE)</f>
        <v>-</v>
      </c>
      <c r="E104" s="122" t="s">
        <v>490</v>
      </c>
      <c r="F104" s="122" t="s">
        <v>490</v>
      </c>
      <c r="G104" s="122" t="s">
        <v>490</v>
      </c>
      <c r="H104" s="122" t="s">
        <v>490</v>
      </c>
      <c r="I104" s="122" t="s">
        <v>490</v>
      </c>
      <c r="J104" s="122" t="s">
        <v>490</v>
      </c>
      <c r="K104" s="122" t="s">
        <v>490</v>
      </c>
      <c r="L104" s="122" t="s">
        <v>490</v>
      </c>
      <c r="M104" s="123" t="s">
        <v>490</v>
      </c>
      <c r="N104" s="105"/>
      <c r="O104" s="122" t="s">
        <v>490</v>
      </c>
      <c r="P104" s="122"/>
      <c r="Q104" s="124" t="s">
        <v>490</v>
      </c>
      <c r="R104" s="129" t="s">
        <v>490</v>
      </c>
      <c r="S104" s="96"/>
      <c r="T104" s="122" t="s">
        <v>490</v>
      </c>
      <c r="U104" s="122" t="s">
        <v>490</v>
      </c>
      <c r="V104" s="96"/>
      <c r="W104" s="103"/>
      <c r="X104" s="103"/>
      <c r="Y104" s="97"/>
      <c r="Z104" s="103"/>
      <c r="AA104" s="103"/>
      <c r="AB104" s="103"/>
      <c r="AC104" s="103"/>
      <c r="AD104" s="95"/>
      <c r="AE104" s="96"/>
      <c r="AF104" s="95"/>
      <c r="AG104" s="96"/>
      <c r="AH104" s="95"/>
      <c r="AI104" s="96"/>
      <c r="AJ104" s="96"/>
      <c r="AK104" s="96"/>
    </row>
    <row r="105" spans="1:37" x14ac:dyDescent="0.25">
      <c r="A105" s="121" t="s">
        <v>490</v>
      </c>
      <c r="B105" s="96" t="s">
        <v>58</v>
      </c>
      <c r="C105" s="122" t="s">
        <v>490</v>
      </c>
      <c r="D105" s="106" t="str">
        <f>VLOOKUP(C105,Authorisation[],2,FALSE)</f>
        <v>-</v>
      </c>
      <c r="E105" s="122" t="s">
        <v>490</v>
      </c>
      <c r="F105" s="122" t="s">
        <v>490</v>
      </c>
      <c r="G105" s="122" t="s">
        <v>490</v>
      </c>
      <c r="H105" s="122" t="s">
        <v>490</v>
      </c>
      <c r="I105" s="122" t="s">
        <v>490</v>
      </c>
      <c r="J105" s="122" t="s">
        <v>490</v>
      </c>
      <c r="K105" s="122" t="s">
        <v>490</v>
      </c>
      <c r="L105" s="122" t="s">
        <v>490</v>
      </c>
      <c r="M105" s="123" t="s">
        <v>490</v>
      </c>
      <c r="N105" s="105"/>
      <c r="O105" s="122" t="s">
        <v>490</v>
      </c>
      <c r="P105" s="122"/>
      <c r="Q105" s="124" t="s">
        <v>490</v>
      </c>
      <c r="R105" s="129" t="s">
        <v>490</v>
      </c>
      <c r="S105" s="96"/>
      <c r="T105" s="122" t="s">
        <v>490</v>
      </c>
      <c r="U105" s="122" t="s">
        <v>490</v>
      </c>
      <c r="V105" s="96"/>
      <c r="W105" s="103"/>
      <c r="X105" s="103"/>
      <c r="Y105" s="97"/>
      <c r="Z105" s="103"/>
      <c r="AA105" s="103"/>
      <c r="AB105" s="103"/>
      <c r="AC105" s="103"/>
      <c r="AD105" s="95"/>
      <c r="AE105" s="96"/>
      <c r="AF105" s="95"/>
      <c r="AG105" s="96"/>
      <c r="AH105" s="95"/>
      <c r="AI105" s="96"/>
      <c r="AJ105" s="96"/>
      <c r="AK105" s="96"/>
    </row>
    <row r="106" spans="1:37" x14ac:dyDescent="0.25">
      <c r="A106" s="121" t="s">
        <v>490</v>
      </c>
      <c r="B106" s="96" t="s">
        <v>58</v>
      </c>
      <c r="C106" s="122" t="s">
        <v>490</v>
      </c>
      <c r="D106" s="106" t="str">
        <f>VLOOKUP(C106,Authorisation[],2,FALSE)</f>
        <v>-</v>
      </c>
      <c r="E106" s="122" t="s">
        <v>490</v>
      </c>
      <c r="F106" s="122" t="s">
        <v>490</v>
      </c>
      <c r="G106" s="122" t="s">
        <v>490</v>
      </c>
      <c r="H106" s="122" t="s">
        <v>490</v>
      </c>
      <c r="I106" s="122" t="s">
        <v>490</v>
      </c>
      <c r="J106" s="122" t="s">
        <v>490</v>
      </c>
      <c r="K106" s="122" t="s">
        <v>490</v>
      </c>
      <c r="L106" s="122" t="s">
        <v>490</v>
      </c>
      <c r="M106" s="123" t="s">
        <v>490</v>
      </c>
      <c r="N106" s="105"/>
      <c r="O106" s="122" t="s">
        <v>490</v>
      </c>
      <c r="P106" s="122"/>
      <c r="Q106" s="124" t="s">
        <v>490</v>
      </c>
      <c r="R106" s="129" t="s">
        <v>490</v>
      </c>
      <c r="S106" s="96"/>
      <c r="T106" s="122" t="s">
        <v>490</v>
      </c>
      <c r="U106" s="122" t="s">
        <v>490</v>
      </c>
      <c r="V106" s="96"/>
      <c r="W106" s="103"/>
      <c r="X106" s="103"/>
      <c r="Y106" s="97"/>
      <c r="Z106" s="103"/>
      <c r="AA106" s="103"/>
      <c r="AB106" s="103"/>
      <c r="AC106" s="103"/>
      <c r="AD106" s="95"/>
      <c r="AE106" s="96"/>
      <c r="AF106" s="95"/>
      <c r="AG106" s="96"/>
      <c r="AH106" s="95"/>
      <c r="AI106" s="96"/>
      <c r="AJ106" s="96"/>
      <c r="AK106" s="96"/>
    </row>
    <row r="107" spans="1:37" x14ac:dyDescent="0.25">
      <c r="A107" s="121" t="s">
        <v>490</v>
      </c>
      <c r="B107" s="96" t="s">
        <v>58</v>
      </c>
      <c r="C107" s="122" t="s">
        <v>490</v>
      </c>
      <c r="D107" s="106" t="str">
        <f>VLOOKUP(C107,Authorisation[],2,FALSE)</f>
        <v>-</v>
      </c>
      <c r="E107" s="122" t="s">
        <v>490</v>
      </c>
      <c r="F107" s="122" t="s">
        <v>490</v>
      </c>
      <c r="G107" s="122" t="s">
        <v>490</v>
      </c>
      <c r="H107" s="122" t="s">
        <v>490</v>
      </c>
      <c r="I107" s="122" t="s">
        <v>490</v>
      </c>
      <c r="J107" s="122" t="s">
        <v>490</v>
      </c>
      <c r="K107" s="122" t="s">
        <v>490</v>
      </c>
      <c r="L107" s="122" t="s">
        <v>490</v>
      </c>
      <c r="M107" s="123" t="s">
        <v>490</v>
      </c>
      <c r="N107" s="105"/>
      <c r="O107" s="122" t="s">
        <v>490</v>
      </c>
      <c r="P107" s="122"/>
      <c r="Q107" s="124" t="s">
        <v>490</v>
      </c>
      <c r="R107" s="129" t="s">
        <v>490</v>
      </c>
      <c r="S107" s="96"/>
      <c r="T107" s="122" t="s">
        <v>490</v>
      </c>
      <c r="U107" s="122" t="s">
        <v>490</v>
      </c>
      <c r="V107" s="96"/>
      <c r="W107" s="103"/>
      <c r="X107" s="103"/>
      <c r="Y107" s="97"/>
      <c r="Z107" s="103"/>
      <c r="AA107" s="103"/>
      <c r="AB107" s="103"/>
      <c r="AC107" s="103"/>
      <c r="AD107" s="95"/>
      <c r="AE107" s="96"/>
      <c r="AF107" s="95"/>
      <c r="AG107" s="96"/>
      <c r="AH107" s="95"/>
      <c r="AI107" s="96"/>
      <c r="AJ107" s="96"/>
      <c r="AK107" s="96"/>
    </row>
    <row r="108" spans="1:37" x14ac:dyDescent="0.25">
      <c r="A108" s="121" t="s">
        <v>490</v>
      </c>
      <c r="B108" s="96" t="s">
        <v>58</v>
      </c>
      <c r="C108" s="122" t="s">
        <v>490</v>
      </c>
      <c r="D108" s="106" t="str">
        <f>VLOOKUP(C108,Authorisation[],2,FALSE)</f>
        <v>-</v>
      </c>
      <c r="E108" s="122" t="s">
        <v>490</v>
      </c>
      <c r="F108" s="122" t="s">
        <v>490</v>
      </c>
      <c r="G108" s="122" t="s">
        <v>490</v>
      </c>
      <c r="H108" s="122" t="s">
        <v>490</v>
      </c>
      <c r="I108" s="122" t="s">
        <v>490</v>
      </c>
      <c r="J108" s="122" t="s">
        <v>490</v>
      </c>
      <c r="K108" s="122" t="s">
        <v>490</v>
      </c>
      <c r="L108" s="122" t="s">
        <v>490</v>
      </c>
      <c r="M108" s="123" t="s">
        <v>490</v>
      </c>
      <c r="N108" s="105"/>
      <c r="O108" s="122" t="s">
        <v>490</v>
      </c>
      <c r="P108" s="122"/>
      <c r="Q108" s="124" t="s">
        <v>490</v>
      </c>
      <c r="R108" s="129" t="s">
        <v>490</v>
      </c>
      <c r="S108" s="96"/>
      <c r="T108" s="122" t="s">
        <v>490</v>
      </c>
      <c r="U108" s="122" t="s">
        <v>490</v>
      </c>
      <c r="V108" s="96"/>
      <c r="W108" s="103"/>
      <c r="X108" s="103"/>
      <c r="Y108" s="97"/>
      <c r="Z108" s="103"/>
      <c r="AA108" s="103"/>
      <c r="AB108" s="103"/>
      <c r="AC108" s="103"/>
      <c r="AD108" s="95"/>
      <c r="AE108" s="96"/>
      <c r="AF108" s="95"/>
      <c r="AG108" s="96"/>
      <c r="AH108" s="95"/>
      <c r="AI108" s="96"/>
      <c r="AJ108" s="96"/>
      <c r="AK108" s="96"/>
    </row>
    <row r="109" spans="1:37" x14ac:dyDescent="0.25">
      <c r="A109" s="121" t="s">
        <v>490</v>
      </c>
      <c r="B109" s="96" t="s">
        <v>58</v>
      </c>
      <c r="C109" s="122" t="s">
        <v>490</v>
      </c>
      <c r="D109" s="106" t="str">
        <f>VLOOKUP(C109,Authorisation[],2,FALSE)</f>
        <v>-</v>
      </c>
      <c r="E109" s="122" t="s">
        <v>490</v>
      </c>
      <c r="F109" s="122" t="s">
        <v>490</v>
      </c>
      <c r="G109" s="122" t="s">
        <v>490</v>
      </c>
      <c r="H109" s="122" t="s">
        <v>490</v>
      </c>
      <c r="I109" s="122" t="s">
        <v>490</v>
      </c>
      <c r="J109" s="122" t="s">
        <v>490</v>
      </c>
      <c r="K109" s="122" t="s">
        <v>490</v>
      </c>
      <c r="L109" s="122" t="s">
        <v>490</v>
      </c>
      <c r="M109" s="123" t="s">
        <v>490</v>
      </c>
      <c r="N109" s="105"/>
      <c r="O109" s="122" t="s">
        <v>490</v>
      </c>
      <c r="P109" s="122"/>
      <c r="Q109" s="124" t="s">
        <v>490</v>
      </c>
      <c r="R109" s="129" t="s">
        <v>490</v>
      </c>
      <c r="S109" s="96"/>
      <c r="T109" s="122" t="s">
        <v>490</v>
      </c>
      <c r="U109" s="122" t="s">
        <v>490</v>
      </c>
      <c r="V109" s="96"/>
      <c r="W109" s="103"/>
      <c r="X109" s="103"/>
      <c r="Y109" s="97"/>
      <c r="Z109" s="103"/>
      <c r="AA109" s="103"/>
      <c r="AB109" s="103"/>
      <c r="AC109" s="103"/>
      <c r="AD109" s="95"/>
      <c r="AE109" s="96"/>
      <c r="AF109" s="95"/>
      <c r="AG109" s="96"/>
      <c r="AH109" s="95"/>
      <c r="AI109" s="96"/>
      <c r="AJ109" s="96"/>
      <c r="AK109" s="96"/>
    </row>
    <row r="110" spans="1:37" x14ac:dyDescent="0.25">
      <c r="A110" s="121" t="s">
        <v>490</v>
      </c>
      <c r="B110" s="96" t="s">
        <v>58</v>
      </c>
      <c r="C110" s="122" t="s">
        <v>490</v>
      </c>
      <c r="D110" s="106" t="str">
        <f>VLOOKUP(C110,Authorisation[],2,FALSE)</f>
        <v>-</v>
      </c>
      <c r="E110" s="122" t="s">
        <v>490</v>
      </c>
      <c r="F110" s="122" t="s">
        <v>490</v>
      </c>
      <c r="G110" s="122" t="s">
        <v>490</v>
      </c>
      <c r="H110" s="122" t="s">
        <v>490</v>
      </c>
      <c r="I110" s="122" t="s">
        <v>490</v>
      </c>
      <c r="J110" s="122" t="s">
        <v>490</v>
      </c>
      <c r="K110" s="122" t="s">
        <v>490</v>
      </c>
      <c r="L110" s="122" t="s">
        <v>490</v>
      </c>
      <c r="M110" s="123" t="s">
        <v>490</v>
      </c>
      <c r="N110" s="105"/>
      <c r="O110" s="122" t="s">
        <v>490</v>
      </c>
      <c r="P110" s="122"/>
      <c r="Q110" s="124" t="s">
        <v>490</v>
      </c>
      <c r="R110" s="129" t="s">
        <v>490</v>
      </c>
      <c r="S110" s="96"/>
      <c r="T110" s="122" t="s">
        <v>490</v>
      </c>
      <c r="U110" s="122" t="s">
        <v>490</v>
      </c>
      <c r="V110" s="96"/>
      <c r="W110" s="103"/>
      <c r="X110" s="103"/>
      <c r="Y110" s="97"/>
      <c r="Z110" s="103"/>
      <c r="AA110" s="103"/>
      <c r="AB110" s="103"/>
      <c r="AC110" s="103"/>
      <c r="AD110" s="95"/>
      <c r="AE110" s="96"/>
      <c r="AF110" s="95"/>
      <c r="AG110" s="96"/>
      <c r="AH110" s="95"/>
      <c r="AI110" s="96"/>
      <c r="AJ110" s="96"/>
      <c r="AK110" s="96"/>
    </row>
    <row r="111" spans="1:37" x14ac:dyDescent="0.25">
      <c r="A111" s="121" t="s">
        <v>490</v>
      </c>
      <c r="B111" s="96" t="s">
        <v>58</v>
      </c>
      <c r="C111" s="122" t="s">
        <v>490</v>
      </c>
      <c r="D111" s="106" t="str">
        <f>VLOOKUP(C111,Authorisation[],2,FALSE)</f>
        <v>-</v>
      </c>
      <c r="E111" s="122" t="s">
        <v>490</v>
      </c>
      <c r="F111" s="122" t="s">
        <v>490</v>
      </c>
      <c r="G111" s="122" t="s">
        <v>490</v>
      </c>
      <c r="H111" s="122" t="s">
        <v>490</v>
      </c>
      <c r="I111" s="122" t="s">
        <v>490</v>
      </c>
      <c r="J111" s="122" t="s">
        <v>490</v>
      </c>
      <c r="K111" s="122" t="s">
        <v>490</v>
      </c>
      <c r="L111" s="122" t="s">
        <v>490</v>
      </c>
      <c r="M111" s="123" t="s">
        <v>490</v>
      </c>
      <c r="N111" s="105"/>
      <c r="O111" s="122" t="s">
        <v>490</v>
      </c>
      <c r="P111" s="122"/>
      <c r="Q111" s="124" t="s">
        <v>490</v>
      </c>
      <c r="R111" s="129" t="s">
        <v>490</v>
      </c>
      <c r="S111" s="96"/>
      <c r="T111" s="122" t="s">
        <v>490</v>
      </c>
      <c r="U111" s="122" t="s">
        <v>490</v>
      </c>
      <c r="V111" s="96"/>
      <c r="W111" s="103"/>
      <c r="X111" s="103"/>
      <c r="Y111" s="97"/>
      <c r="Z111" s="103"/>
      <c r="AA111" s="103"/>
      <c r="AB111" s="103"/>
      <c r="AC111" s="103"/>
      <c r="AD111" s="95"/>
      <c r="AE111" s="96"/>
      <c r="AF111" s="95"/>
      <c r="AG111" s="96"/>
      <c r="AH111" s="95"/>
      <c r="AI111" s="96"/>
      <c r="AJ111" s="96"/>
      <c r="AK111" s="96"/>
    </row>
    <row r="112" spans="1:37" x14ac:dyDescent="0.25">
      <c r="A112" s="121" t="s">
        <v>490</v>
      </c>
      <c r="B112" s="96" t="s">
        <v>58</v>
      </c>
      <c r="C112" s="122" t="s">
        <v>490</v>
      </c>
      <c r="D112" s="106" t="str">
        <f>VLOOKUP(C112,Authorisation[],2,FALSE)</f>
        <v>-</v>
      </c>
      <c r="E112" s="122" t="s">
        <v>490</v>
      </c>
      <c r="F112" s="122" t="s">
        <v>490</v>
      </c>
      <c r="G112" s="122" t="s">
        <v>490</v>
      </c>
      <c r="H112" s="122" t="s">
        <v>490</v>
      </c>
      <c r="I112" s="122" t="s">
        <v>490</v>
      </c>
      <c r="J112" s="122" t="s">
        <v>490</v>
      </c>
      <c r="K112" s="122" t="s">
        <v>490</v>
      </c>
      <c r="L112" s="122" t="s">
        <v>490</v>
      </c>
      <c r="M112" s="123" t="s">
        <v>490</v>
      </c>
      <c r="N112" s="105"/>
      <c r="O112" s="122" t="s">
        <v>490</v>
      </c>
      <c r="P112" s="122"/>
      <c r="Q112" s="124" t="s">
        <v>490</v>
      </c>
      <c r="R112" s="129" t="s">
        <v>490</v>
      </c>
      <c r="S112" s="96"/>
      <c r="T112" s="122" t="s">
        <v>490</v>
      </c>
      <c r="U112" s="122" t="s">
        <v>490</v>
      </c>
      <c r="V112" s="96"/>
      <c r="W112" s="103"/>
      <c r="X112" s="103"/>
      <c r="Y112" s="97"/>
      <c r="Z112" s="103"/>
      <c r="AA112" s="103"/>
      <c r="AB112" s="103"/>
      <c r="AC112" s="103"/>
      <c r="AD112" s="95"/>
      <c r="AE112" s="96"/>
      <c r="AF112" s="95"/>
      <c r="AG112" s="96"/>
      <c r="AH112" s="95"/>
      <c r="AI112" s="96"/>
      <c r="AJ112" s="96"/>
      <c r="AK112" s="96"/>
    </row>
    <row r="113" spans="1:37" x14ac:dyDescent="0.25">
      <c r="A113" s="121" t="s">
        <v>490</v>
      </c>
      <c r="B113" s="96" t="s">
        <v>58</v>
      </c>
      <c r="C113" s="122" t="s">
        <v>490</v>
      </c>
      <c r="D113" s="106" t="str">
        <f>VLOOKUP(C113,Authorisation[],2,FALSE)</f>
        <v>-</v>
      </c>
      <c r="E113" s="122" t="s">
        <v>490</v>
      </c>
      <c r="F113" s="122" t="s">
        <v>490</v>
      </c>
      <c r="G113" s="122" t="s">
        <v>490</v>
      </c>
      <c r="H113" s="122" t="s">
        <v>490</v>
      </c>
      <c r="I113" s="122" t="s">
        <v>490</v>
      </c>
      <c r="J113" s="122" t="s">
        <v>490</v>
      </c>
      <c r="K113" s="122" t="s">
        <v>490</v>
      </c>
      <c r="L113" s="122" t="s">
        <v>490</v>
      </c>
      <c r="M113" s="123" t="s">
        <v>490</v>
      </c>
      <c r="N113" s="105"/>
      <c r="O113" s="122" t="s">
        <v>490</v>
      </c>
      <c r="P113" s="122"/>
      <c r="Q113" s="124" t="s">
        <v>490</v>
      </c>
      <c r="R113" s="129" t="s">
        <v>490</v>
      </c>
      <c r="S113" s="96"/>
      <c r="T113" s="122" t="s">
        <v>490</v>
      </c>
      <c r="U113" s="122" t="s">
        <v>490</v>
      </c>
      <c r="V113" s="96"/>
      <c r="W113" s="103"/>
      <c r="X113" s="103"/>
      <c r="Y113" s="97"/>
      <c r="Z113" s="103"/>
      <c r="AA113" s="103"/>
      <c r="AB113" s="103"/>
      <c r="AC113" s="103"/>
      <c r="AD113" s="95"/>
      <c r="AE113" s="96"/>
      <c r="AF113" s="95"/>
      <c r="AG113" s="96"/>
      <c r="AH113" s="95"/>
      <c r="AI113" s="96"/>
      <c r="AJ113" s="96"/>
      <c r="AK113" s="96"/>
    </row>
    <row r="114" spans="1:37" x14ac:dyDescent="0.25">
      <c r="A114" s="121" t="s">
        <v>490</v>
      </c>
      <c r="B114" s="96" t="s">
        <v>58</v>
      </c>
      <c r="C114" s="122" t="s">
        <v>490</v>
      </c>
      <c r="D114" s="106" t="str">
        <f>VLOOKUP(C114,Authorisation[],2,FALSE)</f>
        <v>-</v>
      </c>
      <c r="E114" s="122" t="s">
        <v>490</v>
      </c>
      <c r="F114" s="122" t="s">
        <v>490</v>
      </c>
      <c r="G114" s="122" t="s">
        <v>490</v>
      </c>
      <c r="H114" s="122" t="s">
        <v>490</v>
      </c>
      <c r="I114" s="122" t="s">
        <v>490</v>
      </c>
      <c r="J114" s="122" t="s">
        <v>490</v>
      </c>
      <c r="K114" s="122" t="s">
        <v>490</v>
      </c>
      <c r="L114" s="122" t="s">
        <v>490</v>
      </c>
      <c r="M114" s="123" t="s">
        <v>490</v>
      </c>
      <c r="N114" s="105"/>
      <c r="O114" s="122" t="s">
        <v>490</v>
      </c>
      <c r="P114" s="122"/>
      <c r="Q114" s="124" t="s">
        <v>490</v>
      </c>
      <c r="R114" s="129" t="s">
        <v>490</v>
      </c>
      <c r="S114" s="96"/>
      <c r="T114" s="122" t="s">
        <v>490</v>
      </c>
      <c r="U114" s="122" t="s">
        <v>490</v>
      </c>
      <c r="V114" s="96"/>
      <c r="W114" s="103"/>
      <c r="X114" s="103"/>
      <c r="Y114" s="97"/>
      <c r="Z114" s="103"/>
      <c r="AA114" s="103"/>
      <c r="AB114" s="103"/>
      <c r="AC114" s="103"/>
      <c r="AD114" s="95"/>
      <c r="AE114" s="96"/>
      <c r="AF114" s="95"/>
      <c r="AG114" s="96"/>
      <c r="AH114" s="95"/>
      <c r="AI114" s="96"/>
      <c r="AJ114" s="96"/>
      <c r="AK114" s="96"/>
    </row>
    <row r="115" spans="1:37" x14ac:dyDescent="0.25">
      <c r="A115" s="121" t="s">
        <v>490</v>
      </c>
      <c r="B115" s="96" t="s">
        <v>58</v>
      </c>
      <c r="C115" s="122" t="s">
        <v>490</v>
      </c>
      <c r="D115" s="106" t="str">
        <f>VLOOKUP(C115,Authorisation[],2,FALSE)</f>
        <v>-</v>
      </c>
      <c r="E115" s="122" t="s">
        <v>490</v>
      </c>
      <c r="F115" s="122" t="s">
        <v>490</v>
      </c>
      <c r="G115" s="122" t="s">
        <v>490</v>
      </c>
      <c r="H115" s="122" t="s">
        <v>490</v>
      </c>
      <c r="I115" s="122" t="s">
        <v>490</v>
      </c>
      <c r="J115" s="122" t="s">
        <v>490</v>
      </c>
      <c r="K115" s="122" t="s">
        <v>490</v>
      </c>
      <c r="L115" s="122" t="s">
        <v>490</v>
      </c>
      <c r="M115" s="123" t="s">
        <v>490</v>
      </c>
      <c r="N115" s="105"/>
      <c r="O115" s="122" t="s">
        <v>490</v>
      </c>
      <c r="P115" s="122"/>
      <c r="Q115" s="124" t="s">
        <v>490</v>
      </c>
      <c r="R115" s="129" t="s">
        <v>490</v>
      </c>
      <c r="S115" s="96"/>
      <c r="T115" s="122" t="s">
        <v>490</v>
      </c>
      <c r="U115" s="122" t="s">
        <v>490</v>
      </c>
      <c r="V115" s="96"/>
      <c r="W115" s="103"/>
      <c r="X115" s="103"/>
      <c r="Y115" s="97"/>
      <c r="Z115" s="103"/>
      <c r="AA115" s="103"/>
      <c r="AB115" s="103"/>
      <c r="AC115" s="103"/>
      <c r="AD115" s="95"/>
      <c r="AE115" s="96"/>
      <c r="AF115" s="95"/>
      <c r="AG115" s="96"/>
      <c r="AH115" s="95"/>
      <c r="AI115" s="96"/>
      <c r="AJ115" s="96"/>
      <c r="AK115" s="96"/>
    </row>
    <row r="116" spans="1:37" x14ac:dyDescent="0.25">
      <c r="A116" s="121" t="s">
        <v>490</v>
      </c>
      <c r="B116" s="96" t="s">
        <v>58</v>
      </c>
      <c r="C116" s="122" t="s">
        <v>490</v>
      </c>
      <c r="D116" s="106" t="str">
        <f>VLOOKUP(C116,Authorisation[],2,FALSE)</f>
        <v>-</v>
      </c>
      <c r="E116" s="122" t="s">
        <v>490</v>
      </c>
      <c r="F116" s="122" t="s">
        <v>490</v>
      </c>
      <c r="G116" s="122" t="s">
        <v>490</v>
      </c>
      <c r="H116" s="122" t="s">
        <v>490</v>
      </c>
      <c r="I116" s="122" t="s">
        <v>490</v>
      </c>
      <c r="J116" s="122" t="s">
        <v>490</v>
      </c>
      <c r="K116" s="122" t="s">
        <v>490</v>
      </c>
      <c r="L116" s="122" t="s">
        <v>490</v>
      </c>
      <c r="M116" s="123" t="s">
        <v>490</v>
      </c>
      <c r="N116" s="105"/>
      <c r="O116" s="122" t="s">
        <v>490</v>
      </c>
      <c r="P116" s="122"/>
      <c r="Q116" s="124" t="s">
        <v>490</v>
      </c>
      <c r="R116" s="129" t="s">
        <v>490</v>
      </c>
      <c r="S116" s="96"/>
      <c r="T116" s="122" t="s">
        <v>490</v>
      </c>
      <c r="U116" s="122" t="s">
        <v>490</v>
      </c>
      <c r="V116" s="96"/>
      <c r="W116" s="103"/>
      <c r="X116" s="103"/>
      <c r="Y116" s="97"/>
      <c r="Z116" s="103"/>
      <c r="AA116" s="103"/>
      <c r="AB116" s="103"/>
      <c r="AC116" s="103"/>
      <c r="AD116" s="95"/>
      <c r="AE116" s="96"/>
      <c r="AF116" s="95"/>
      <c r="AG116" s="96"/>
      <c r="AH116" s="95"/>
      <c r="AI116" s="96"/>
      <c r="AJ116" s="96"/>
      <c r="AK116" s="96"/>
    </row>
    <row r="117" spans="1:37" x14ac:dyDescent="0.25">
      <c r="A117" s="121" t="s">
        <v>490</v>
      </c>
      <c r="B117" s="96" t="s">
        <v>58</v>
      </c>
      <c r="C117" s="122" t="s">
        <v>490</v>
      </c>
      <c r="D117" s="106" t="str">
        <f>VLOOKUP(C117,Authorisation[],2,FALSE)</f>
        <v>-</v>
      </c>
      <c r="E117" s="122" t="s">
        <v>490</v>
      </c>
      <c r="F117" s="122" t="s">
        <v>490</v>
      </c>
      <c r="G117" s="122" t="s">
        <v>490</v>
      </c>
      <c r="H117" s="122" t="s">
        <v>490</v>
      </c>
      <c r="I117" s="122" t="s">
        <v>490</v>
      </c>
      <c r="J117" s="122" t="s">
        <v>490</v>
      </c>
      <c r="K117" s="122" t="s">
        <v>490</v>
      </c>
      <c r="L117" s="122" t="s">
        <v>490</v>
      </c>
      <c r="M117" s="123" t="s">
        <v>490</v>
      </c>
      <c r="N117" s="105"/>
      <c r="O117" s="122" t="s">
        <v>490</v>
      </c>
      <c r="P117" s="122"/>
      <c r="Q117" s="124" t="s">
        <v>490</v>
      </c>
      <c r="R117" s="129" t="s">
        <v>490</v>
      </c>
      <c r="S117" s="96"/>
      <c r="T117" s="122" t="s">
        <v>490</v>
      </c>
      <c r="U117" s="122" t="s">
        <v>490</v>
      </c>
      <c r="V117" s="96"/>
      <c r="W117" s="103"/>
      <c r="X117" s="103"/>
      <c r="Y117" s="97"/>
      <c r="Z117" s="103"/>
      <c r="AA117" s="103"/>
      <c r="AB117" s="103"/>
      <c r="AC117" s="103"/>
      <c r="AD117" s="95"/>
      <c r="AE117" s="96"/>
      <c r="AF117" s="95"/>
      <c r="AG117" s="96"/>
      <c r="AH117" s="95"/>
      <c r="AI117" s="96"/>
      <c r="AJ117" s="96"/>
      <c r="AK117" s="96"/>
    </row>
    <row r="118" spans="1:37" x14ac:dyDescent="0.25">
      <c r="A118" s="121" t="s">
        <v>490</v>
      </c>
      <c r="B118" s="96" t="s">
        <v>58</v>
      </c>
      <c r="C118" s="122" t="s">
        <v>490</v>
      </c>
      <c r="D118" s="106" t="str">
        <f>VLOOKUP(C118,Authorisation[],2,FALSE)</f>
        <v>-</v>
      </c>
      <c r="E118" s="122" t="s">
        <v>490</v>
      </c>
      <c r="F118" s="122" t="s">
        <v>490</v>
      </c>
      <c r="G118" s="122" t="s">
        <v>490</v>
      </c>
      <c r="H118" s="122" t="s">
        <v>490</v>
      </c>
      <c r="I118" s="122" t="s">
        <v>490</v>
      </c>
      <c r="J118" s="122" t="s">
        <v>490</v>
      </c>
      <c r="K118" s="122" t="s">
        <v>490</v>
      </c>
      <c r="L118" s="122" t="s">
        <v>490</v>
      </c>
      <c r="M118" s="123" t="s">
        <v>490</v>
      </c>
      <c r="N118" s="105"/>
      <c r="O118" s="122" t="s">
        <v>490</v>
      </c>
      <c r="P118" s="122"/>
      <c r="Q118" s="124" t="s">
        <v>490</v>
      </c>
      <c r="R118" s="129" t="s">
        <v>490</v>
      </c>
      <c r="S118" s="96"/>
      <c r="T118" s="122" t="s">
        <v>490</v>
      </c>
      <c r="U118" s="122" t="s">
        <v>490</v>
      </c>
      <c r="V118" s="96"/>
      <c r="W118" s="103"/>
      <c r="X118" s="103"/>
      <c r="Y118" s="97"/>
      <c r="Z118" s="103"/>
      <c r="AA118" s="103"/>
      <c r="AB118" s="103"/>
      <c r="AC118" s="103"/>
      <c r="AD118" s="95"/>
      <c r="AE118" s="96"/>
      <c r="AF118" s="95"/>
      <c r="AG118" s="96"/>
      <c r="AH118" s="95"/>
      <c r="AI118" s="96"/>
      <c r="AJ118" s="96"/>
      <c r="AK118" s="96"/>
    </row>
    <row r="119" spans="1:37" x14ac:dyDescent="0.25">
      <c r="A119" s="121" t="s">
        <v>490</v>
      </c>
      <c r="B119" s="96" t="s">
        <v>58</v>
      </c>
      <c r="C119" s="122" t="s">
        <v>490</v>
      </c>
      <c r="D119" s="106" t="str">
        <f>VLOOKUP(C119,Authorisation[],2,FALSE)</f>
        <v>-</v>
      </c>
      <c r="E119" s="122" t="s">
        <v>490</v>
      </c>
      <c r="F119" s="122" t="s">
        <v>490</v>
      </c>
      <c r="G119" s="122" t="s">
        <v>490</v>
      </c>
      <c r="H119" s="122" t="s">
        <v>490</v>
      </c>
      <c r="I119" s="122" t="s">
        <v>490</v>
      </c>
      <c r="J119" s="122" t="s">
        <v>490</v>
      </c>
      <c r="K119" s="122" t="s">
        <v>490</v>
      </c>
      <c r="L119" s="122" t="s">
        <v>490</v>
      </c>
      <c r="M119" s="123" t="s">
        <v>490</v>
      </c>
      <c r="N119" s="105"/>
      <c r="O119" s="122" t="s">
        <v>490</v>
      </c>
      <c r="P119" s="122"/>
      <c r="Q119" s="124" t="s">
        <v>490</v>
      </c>
      <c r="R119" s="129" t="s">
        <v>490</v>
      </c>
      <c r="S119" s="96"/>
      <c r="T119" s="122" t="s">
        <v>490</v>
      </c>
      <c r="U119" s="122" t="s">
        <v>490</v>
      </c>
      <c r="V119" s="96"/>
      <c r="W119" s="103"/>
      <c r="X119" s="103"/>
      <c r="Y119" s="97"/>
      <c r="Z119" s="103"/>
      <c r="AA119" s="103"/>
      <c r="AB119" s="103"/>
      <c r="AC119" s="103"/>
      <c r="AD119" s="95"/>
      <c r="AE119" s="96"/>
      <c r="AF119" s="95"/>
      <c r="AG119" s="96"/>
      <c r="AH119" s="95"/>
      <c r="AI119" s="96"/>
      <c r="AJ119" s="96"/>
      <c r="AK119" s="96"/>
    </row>
    <row r="120" spans="1:37" x14ac:dyDescent="0.25">
      <c r="A120" s="121" t="s">
        <v>490</v>
      </c>
      <c r="B120" s="96" t="s">
        <v>58</v>
      </c>
      <c r="C120" s="122" t="s">
        <v>490</v>
      </c>
      <c r="D120" s="106" t="str">
        <f>VLOOKUP(C120,Authorisation[],2,FALSE)</f>
        <v>-</v>
      </c>
      <c r="E120" s="122" t="s">
        <v>490</v>
      </c>
      <c r="F120" s="122" t="s">
        <v>490</v>
      </c>
      <c r="G120" s="122" t="s">
        <v>490</v>
      </c>
      <c r="H120" s="122" t="s">
        <v>490</v>
      </c>
      <c r="I120" s="122" t="s">
        <v>490</v>
      </c>
      <c r="J120" s="122" t="s">
        <v>490</v>
      </c>
      <c r="K120" s="122" t="s">
        <v>490</v>
      </c>
      <c r="L120" s="122" t="s">
        <v>490</v>
      </c>
      <c r="M120" s="123" t="s">
        <v>490</v>
      </c>
      <c r="N120" s="105"/>
      <c r="O120" s="122" t="s">
        <v>490</v>
      </c>
      <c r="P120" s="122"/>
      <c r="Q120" s="124" t="s">
        <v>490</v>
      </c>
      <c r="R120" s="129" t="s">
        <v>490</v>
      </c>
      <c r="S120" s="96"/>
      <c r="T120" s="122" t="s">
        <v>490</v>
      </c>
      <c r="U120" s="122" t="s">
        <v>490</v>
      </c>
      <c r="V120" s="96"/>
      <c r="W120" s="103"/>
      <c r="X120" s="103"/>
      <c r="Y120" s="97"/>
      <c r="Z120" s="103"/>
      <c r="AA120" s="103"/>
      <c r="AB120" s="103"/>
      <c r="AC120" s="103"/>
      <c r="AD120" s="95"/>
      <c r="AE120" s="96"/>
      <c r="AF120" s="95"/>
      <c r="AG120" s="96"/>
      <c r="AH120" s="95"/>
      <c r="AI120" s="96"/>
      <c r="AJ120" s="96"/>
      <c r="AK120" s="96"/>
    </row>
    <row r="121" spans="1:37" x14ac:dyDescent="0.25">
      <c r="A121" s="121" t="s">
        <v>490</v>
      </c>
      <c r="B121" s="96" t="s">
        <v>58</v>
      </c>
      <c r="C121" s="122" t="s">
        <v>490</v>
      </c>
      <c r="D121" s="106" t="str">
        <f>VLOOKUP(C121,Authorisation[],2,FALSE)</f>
        <v>-</v>
      </c>
      <c r="E121" s="122" t="s">
        <v>490</v>
      </c>
      <c r="F121" s="122" t="s">
        <v>490</v>
      </c>
      <c r="G121" s="122" t="s">
        <v>490</v>
      </c>
      <c r="H121" s="122" t="s">
        <v>490</v>
      </c>
      <c r="I121" s="122" t="s">
        <v>490</v>
      </c>
      <c r="J121" s="122" t="s">
        <v>490</v>
      </c>
      <c r="K121" s="122" t="s">
        <v>490</v>
      </c>
      <c r="L121" s="122" t="s">
        <v>490</v>
      </c>
      <c r="M121" s="123" t="s">
        <v>490</v>
      </c>
      <c r="N121" s="105"/>
      <c r="O121" s="122" t="s">
        <v>490</v>
      </c>
      <c r="P121" s="122"/>
      <c r="Q121" s="124" t="s">
        <v>490</v>
      </c>
      <c r="R121" s="129" t="s">
        <v>490</v>
      </c>
      <c r="S121" s="96"/>
      <c r="T121" s="122" t="s">
        <v>490</v>
      </c>
      <c r="U121" s="122" t="s">
        <v>490</v>
      </c>
      <c r="V121" s="96"/>
      <c r="W121" s="103"/>
      <c r="X121" s="103"/>
      <c r="Y121" s="97"/>
      <c r="Z121" s="103"/>
      <c r="AA121" s="103"/>
      <c r="AB121" s="103"/>
      <c r="AC121" s="103"/>
      <c r="AD121" s="95"/>
      <c r="AE121" s="96"/>
      <c r="AF121" s="95"/>
      <c r="AG121" s="96"/>
      <c r="AH121" s="95"/>
      <c r="AI121" s="96"/>
      <c r="AJ121" s="96"/>
      <c r="AK121" s="96"/>
    </row>
    <row r="122" spans="1:37" x14ac:dyDescent="0.25">
      <c r="A122" s="121" t="s">
        <v>490</v>
      </c>
      <c r="B122" s="96" t="s">
        <v>58</v>
      </c>
      <c r="C122" s="122" t="s">
        <v>490</v>
      </c>
      <c r="D122" s="106" t="str">
        <f>VLOOKUP(C122,Authorisation[],2,FALSE)</f>
        <v>-</v>
      </c>
      <c r="E122" s="122" t="s">
        <v>490</v>
      </c>
      <c r="F122" s="122" t="s">
        <v>490</v>
      </c>
      <c r="G122" s="122" t="s">
        <v>490</v>
      </c>
      <c r="H122" s="122" t="s">
        <v>490</v>
      </c>
      <c r="I122" s="122" t="s">
        <v>490</v>
      </c>
      <c r="J122" s="122" t="s">
        <v>490</v>
      </c>
      <c r="K122" s="122" t="s">
        <v>490</v>
      </c>
      <c r="L122" s="122" t="s">
        <v>490</v>
      </c>
      <c r="M122" s="123" t="s">
        <v>490</v>
      </c>
      <c r="N122" s="105"/>
      <c r="O122" s="122" t="s">
        <v>490</v>
      </c>
      <c r="P122" s="122"/>
      <c r="Q122" s="124" t="s">
        <v>490</v>
      </c>
      <c r="R122" s="129" t="s">
        <v>490</v>
      </c>
      <c r="S122" s="96"/>
      <c r="T122" s="122" t="s">
        <v>490</v>
      </c>
      <c r="U122" s="122" t="s">
        <v>490</v>
      </c>
      <c r="V122" s="96"/>
      <c r="W122" s="103"/>
      <c r="X122" s="103"/>
      <c r="Y122" s="97"/>
      <c r="Z122" s="103"/>
      <c r="AA122" s="103"/>
      <c r="AB122" s="103"/>
      <c r="AC122" s="103"/>
      <c r="AD122" s="95"/>
      <c r="AE122" s="96"/>
      <c r="AF122" s="95"/>
      <c r="AG122" s="96"/>
      <c r="AH122" s="95"/>
      <c r="AI122" s="96"/>
      <c r="AJ122" s="96"/>
      <c r="AK122" s="96"/>
    </row>
    <row r="123" spans="1:37" x14ac:dyDescent="0.25">
      <c r="A123" s="121" t="s">
        <v>490</v>
      </c>
      <c r="B123" s="96" t="s">
        <v>58</v>
      </c>
      <c r="C123" s="122" t="s">
        <v>490</v>
      </c>
      <c r="D123" s="106" t="str">
        <f>VLOOKUP(C123,Authorisation[],2,FALSE)</f>
        <v>-</v>
      </c>
      <c r="E123" s="122" t="s">
        <v>490</v>
      </c>
      <c r="F123" s="122" t="s">
        <v>490</v>
      </c>
      <c r="G123" s="122" t="s">
        <v>490</v>
      </c>
      <c r="H123" s="122" t="s">
        <v>490</v>
      </c>
      <c r="I123" s="122" t="s">
        <v>490</v>
      </c>
      <c r="J123" s="122" t="s">
        <v>490</v>
      </c>
      <c r="K123" s="122" t="s">
        <v>490</v>
      </c>
      <c r="L123" s="122" t="s">
        <v>490</v>
      </c>
      <c r="M123" s="123" t="s">
        <v>490</v>
      </c>
      <c r="N123" s="105"/>
      <c r="O123" s="122" t="s">
        <v>490</v>
      </c>
      <c r="P123" s="122"/>
      <c r="Q123" s="124" t="s">
        <v>490</v>
      </c>
      <c r="R123" s="129" t="s">
        <v>490</v>
      </c>
      <c r="S123" s="96"/>
      <c r="T123" s="122" t="s">
        <v>490</v>
      </c>
      <c r="U123" s="122" t="s">
        <v>490</v>
      </c>
      <c r="V123" s="96"/>
      <c r="W123" s="103"/>
      <c r="X123" s="103"/>
      <c r="Y123" s="97"/>
      <c r="Z123" s="103"/>
      <c r="AA123" s="103"/>
      <c r="AB123" s="103"/>
      <c r="AC123" s="103"/>
      <c r="AD123" s="95"/>
      <c r="AE123" s="96"/>
      <c r="AF123" s="95"/>
      <c r="AG123" s="96"/>
      <c r="AH123" s="95"/>
      <c r="AI123" s="96"/>
      <c r="AJ123" s="96"/>
      <c r="AK123" s="96"/>
    </row>
    <row r="124" spans="1:37" x14ac:dyDescent="0.25">
      <c r="A124" s="121" t="s">
        <v>490</v>
      </c>
      <c r="B124" s="96" t="s">
        <v>58</v>
      </c>
      <c r="C124" s="122" t="s">
        <v>490</v>
      </c>
      <c r="D124" s="106" t="str">
        <f>VLOOKUP(C124,Authorisation[],2,FALSE)</f>
        <v>-</v>
      </c>
      <c r="E124" s="122" t="s">
        <v>490</v>
      </c>
      <c r="F124" s="122" t="s">
        <v>490</v>
      </c>
      <c r="G124" s="122" t="s">
        <v>490</v>
      </c>
      <c r="H124" s="122" t="s">
        <v>490</v>
      </c>
      <c r="I124" s="122" t="s">
        <v>490</v>
      </c>
      <c r="J124" s="122" t="s">
        <v>490</v>
      </c>
      <c r="K124" s="122" t="s">
        <v>490</v>
      </c>
      <c r="L124" s="122" t="s">
        <v>490</v>
      </c>
      <c r="M124" s="123" t="s">
        <v>490</v>
      </c>
      <c r="N124" s="105"/>
      <c r="O124" s="122" t="s">
        <v>490</v>
      </c>
      <c r="P124" s="122"/>
      <c r="Q124" s="124" t="s">
        <v>490</v>
      </c>
      <c r="R124" s="129" t="s">
        <v>490</v>
      </c>
      <c r="S124" s="96"/>
      <c r="T124" s="122" t="s">
        <v>490</v>
      </c>
      <c r="U124" s="122" t="s">
        <v>490</v>
      </c>
      <c r="V124" s="96"/>
      <c r="W124" s="103"/>
      <c r="X124" s="103"/>
      <c r="Y124" s="97"/>
      <c r="Z124" s="103"/>
      <c r="AA124" s="103"/>
      <c r="AB124" s="103"/>
      <c r="AC124" s="103"/>
      <c r="AD124" s="95"/>
      <c r="AE124" s="96"/>
      <c r="AF124" s="95"/>
      <c r="AG124" s="96"/>
      <c r="AH124" s="95"/>
      <c r="AI124" s="96"/>
      <c r="AJ124" s="96"/>
      <c r="AK124" s="96"/>
    </row>
    <row r="125" spans="1:37" x14ac:dyDescent="0.25">
      <c r="A125" s="121" t="s">
        <v>490</v>
      </c>
      <c r="B125" s="96" t="s">
        <v>58</v>
      </c>
      <c r="C125" s="122" t="s">
        <v>490</v>
      </c>
      <c r="D125" s="106" t="str">
        <f>VLOOKUP(C125,Authorisation[],2,FALSE)</f>
        <v>-</v>
      </c>
      <c r="E125" s="122" t="s">
        <v>490</v>
      </c>
      <c r="F125" s="122" t="s">
        <v>490</v>
      </c>
      <c r="G125" s="122" t="s">
        <v>490</v>
      </c>
      <c r="H125" s="122" t="s">
        <v>490</v>
      </c>
      <c r="I125" s="122" t="s">
        <v>490</v>
      </c>
      <c r="J125" s="122" t="s">
        <v>490</v>
      </c>
      <c r="K125" s="122" t="s">
        <v>490</v>
      </c>
      <c r="L125" s="122" t="s">
        <v>490</v>
      </c>
      <c r="M125" s="123" t="s">
        <v>490</v>
      </c>
      <c r="N125" s="105"/>
      <c r="O125" s="122" t="s">
        <v>490</v>
      </c>
      <c r="P125" s="122"/>
      <c r="Q125" s="124" t="s">
        <v>490</v>
      </c>
      <c r="R125" s="129" t="s">
        <v>490</v>
      </c>
      <c r="S125" s="96"/>
      <c r="T125" s="122" t="s">
        <v>490</v>
      </c>
      <c r="U125" s="122" t="s">
        <v>490</v>
      </c>
      <c r="V125" s="96"/>
      <c r="W125" s="103"/>
      <c r="X125" s="103"/>
      <c r="Y125" s="97"/>
      <c r="Z125" s="103"/>
      <c r="AA125" s="103"/>
      <c r="AB125" s="103"/>
      <c r="AC125" s="103"/>
      <c r="AD125" s="95"/>
      <c r="AE125" s="96"/>
      <c r="AF125" s="95"/>
      <c r="AG125" s="96"/>
      <c r="AH125" s="95"/>
      <c r="AI125" s="96"/>
      <c r="AJ125" s="96"/>
      <c r="AK125" s="96"/>
    </row>
    <row r="126" spans="1:37" x14ac:dyDescent="0.25">
      <c r="A126" s="121" t="s">
        <v>490</v>
      </c>
      <c r="B126" s="96" t="s">
        <v>58</v>
      </c>
      <c r="C126" s="122" t="s">
        <v>490</v>
      </c>
      <c r="D126" s="106" t="str">
        <f>VLOOKUP(C126,Authorisation[],2,FALSE)</f>
        <v>-</v>
      </c>
      <c r="E126" s="122" t="s">
        <v>490</v>
      </c>
      <c r="F126" s="122" t="s">
        <v>490</v>
      </c>
      <c r="G126" s="122" t="s">
        <v>490</v>
      </c>
      <c r="H126" s="122" t="s">
        <v>490</v>
      </c>
      <c r="I126" s="122" t="s">
        <v>490</v>
      </c>
      <c r="J126" s="122" t="s">
        <v>490</v>
      </c>
      <c r="K126" s="122" t="s">
        <v>490</v>
      </c>
      <c r="L126" s="122" t="s">
        <v>490</v>
      </c>
      <c r="M126" s="123" t="s">
        <v>490</v>
      </c>
      <c r="N126" s="105"/>
      <c r="O126" s="122" t="s">
        <v>490</v>
      </c>
      <c r="P126" s="122"/>
      <c r="Q126" s="124" t="s">
        <v>490</v>
      </c>
      <c r="R126" s="129" t="s">
        <v>490</v>
      </c>
      <c r="S126" s="96"/>
      <c r="T126" s="122" t="s">
        <v>490</v>
      </c>
      <c r="U126" s="122" t="s">
        <v>490</v>
      </c>
      <c r="V126" s="96"/>
      <c r="W126" s="103"/>
      <c r="X126" s="103"/>
      <c r="Y126" s="97"/>
      <c r="Z126" s="103"/>
      <c r="AA126" s="103"/>
      <c r="AB126" s="103"/>
      <c r="AC126" s="103"/>
      <c r="AD126" s="95"/>
      <c r="AE126" s="96"/>
      <c r="AF126" s="95"/>
      <c r="AG126" s="96"/>
      <c r="AH126" s="95"/>
      <c r="AI126" s="96"/>
      <c r="AJ126" s="96"/>
      <c r="AK126" s="96"/>
    </row>
    <row r="127" spans="1:37" x14ac:dyDescent="0.25">
      <c r="A127" s="121" t="s">
        <v>490</v>
      </c>
      <c r="B127" s="96" t="s">
        <v>58</v>
      </c>
      <c r="C127" s="122" t="s">
        <v>490</v>
      </c>
      <c r="D127" s="106" t="str">
        <f>VLOOKUP(C127,Authorisation[],2,FALSE)</f>
        <v>-</v>
      </c>
      <c r="E127" s="122" t="s">
        <v>490</v>
      </c>
      <c r="F127" s="122" t="s">
        <v>490</v>
      </c>
      <c r="G127" s="122" t="s">
        <v>490</v>
      </c>
      <c r="H127" s="122" t="s">
        <v>490</v>
      </c>
      <c r="I127" s="122" t="s">
        <v>490</v>
      </c>
      <c r="J127" s="122" t="s">
        <v>490</v>
      </c>
      <c r="K127" s="122" t="s">
        <v>490</v>
      </c>
      <c r="L127" s="122" t="s">
        <v>490</v>
      </c>
      <c r="M127" s="123" t="s">
        <v>490</v>
      </c>
      <c r="N127" s="105"/>
      <c r="O127" s="122" t="s">
        <v>490</v>
      </c>
      <c r="P127" s="122"/>
      <c r="Q127" s="124" t="s">
        <v>490</v>
      </c>
      <c r="R127" s="129" t="s">
        <v>490</v>
      </c>
      <c r="S127" s="96"/>
      <c r="T127" s="122" t="s">
        <v>490</v>
      </c>
      <c r="U127" s="122" t="s">
        <v>490</v>
      </c>
      <c r="V127" s="96"/>
      <c r="W127" s="103"/>
      <c r="X127" s="103"/>
      <c r="Y127" s="97"/>
      <c r="Z127" s="103"/>
      <c r="AA127" s="103"/>
      <c r="AB127" s="103"/>
      <c r="AC127" s="103"/>
      <c r="AD127" s="95"/>
      <c r="AE127" s="96"/>
      <c r="AF127" s="95"/>
      <c r="AG127" s="96"/>
      <c r="AH127" s="95"/>
      <c r="AI127" s="96"/>
      <c r="AJ127" s="96"/>
      <c r="AK127" s="96"/>
    </row>
    <row r="128" spans="1:37" x14ac:dyDescent="0.25">
      <c r="A128" s="121" t="s">
        <v>490</v>
      </c>
      <c r="B128" s="96" t="s">
        <v>58</v>
      </c>
      <c r="C128" s="122" t="s">
        <v>490</v>
      </c>
      <c r="D128" s="106" t="str">
        <f>VLOOKUP(C128,Authorisation[],2,FALSE)</f>
        <v>-</v>
      </c>
      <c r="E128" s="122" t="s">
        <v>490</v>
      </c>
      <c r="F128" s="122" t="s">
        <v>490</v>
      </c>
      <c r="G128" s="122" t="s">
        <v>490</v>
      </c>
      <c r="H128" s="122" t="s">
        <v>490</v>
      </c>
      <c r="I128" s="122" t="s">
        <v>490</v>
      </c>
      <c r="J128" s="122" t="s">
        <v>490</v>
      </c>
      <c r="K128" s="122" t="s">
        <v>490</v>
      </c>
      <c r="L128" s="122" t="s">
        <v>490</v>
      </c>
      <c r="M128" s="123" t="s">
        <v>490</v>
      </c>
      <c r="N128" s="105"/>
      <c r="O128" s="122" t="s">
        <v>490</v>
      </c>
      <c r="P128" s="122"/>
      <c r="Q128" s="124" t="s">
        <v>490</v>
      </c>
      <c r="R128" s="129" t="s">
        <v>490</v>
      </c>
      <c r="S128" s="96"/>
      <c r="T128" s="122" t="s">
        <v>490</v>
      </c>
      <c r="U128" s="122" t="s">
        <v>490</v>
      </c>
      <c r="V128" s="96"/>
      <c r="W128" s="103"/>
      <c r="X128" s="103"/>
      <c r="Y128" s="97"/>
      <c r="Z128" s="103"/>
      <c r="AA128" s="103"/>
      <c r="AB128" s="103"/>
      <c r="AC128" s="103"/>
      <c r="AD128" s="95"/>
      <c r="AE128" s="96"/>
      <c r="AF128" s="95"/>
      <c r="AG128" s="96"/>
      <c r="AH128" s="95"/>
      <c r="AI128" s="96"/>
      <c r="AJ128" s="96"/>
      <c r="AK128" s="96"/>
    </row>
    <row r="129" spans="1:37" x14ac:dyDescent="0.25">
      <c r="A129" s="121" t="s">
        <v>490</v>
      </c>
      <c r="B129" s="96" t="s">
        <v>58</v>
      </c>
      <c r="C129" s="122" t="s">
        <v>490</v>
      </c>
      <c r="D129" s="106" t="str">
        <f>VLOOKUP(C129,Authorisation[],2,FALSE)</f>
        <v>-</v>
      </c>
      <c r="E129" s="122" t="s">
        <v>490</v>
      </c>
      <c r="F129" s="122" t="s">
        <v>490</v>
      </c>
      <c r="G129" s="122" t="s">
        <v>490</v>
      </c>
      <c r="H129" s="122" t="s">
        <v>490</v>
      </c>
      <c r="I129" s="122" t="s">
        <v>490</v>
      </c>
      <c r="J129" s="122" t="s">
        <v>490</v>
      </c>
      <c r="K129" s="122" t="s">
        <v>490</v>
      </c>
      <c r="L129" s="122" t="s">
        <v>490</v>
      </c>
      <c r="M129" s="123" t="s">
        <v>490</v>
      </c>
      <c r="N129" s="105"/>
      <c r="O129" s="122" t="s">
        <v>490</v>
      </c>
      <c r="P129" s="122"/>
      <c r="Q129" s="124" t="s">
        <v>490</v>
      </c>
      <c r="R129" s="129" t="s">
        <v>490</v>
      </c>
      <c r="S129" s="96"/>
      <c r="T129" s="122" t="s">
        <v>490</v>
      </c>
      <c r="U129" s="122" t="s">
        <v>490</v>
      </c>
      <c r="V129" s="96"/>
      <c r="W129" s="103"/>
      <c r="X129" s="103"/>
      <c r="Y129" s="97"/>
      <c r="Z129" s="103"/>
      <c r="AA129" s="103"/>
      <c r="AB129" s="103"/>
      <c r="AC129" s="103"/>
      <c r="AD129" s="95"/>
      <c r="AE129" s="96"/>
      <c r="AF129" s="95"/>
      <c r="AG129" s="96"/>
      <c r="AH129" s="95"/>
      <c r="AI129" s="96"/>
      <c r="AJ129" s="96"/>
      <c r="AK129" s="96"/>
    </row>
    <row r="130" spans="1:37" x14ac:dyDescent="0.25">
      <c r="A130" s="121" t="s">
        <v>490</v>
      </c>
      <c r="B130" s="96" t="s">
        <v>58</v>
      </c>
      <c r="C130" s="122" t="s">
        <v>490</v>
      </c>
      <c r="D130" s="106" t="str">
        <f>VLOOKUP(C130,Authorisation[],2,FALSE)</f>
        <v>-</v>
      </c>
      <c r="E130" s="122" t="s">
        <v>490</v>
      </c>
      <c r="F130" s="122" t="s">
        <v>490</v>
      </c>
      <c r="G130" s="122" t="s">
        <v>490</v>
      </c>
      <c r="H130" s="122" t="s">
        <v>490</v>
      </c>
      <c r="I130" s="122" t="s">
        <v>490</v>
      </c>
      <c r="J130" s="122" t="s">
        <v>490</v>
      </c>
      <c r="K130" s="122" t="s">
        <v>490</v>
      </c>
      <c r="L130" s="122" t="s">
        <v>490</v>
      </c>
      <c r="M130" s="123" t="s">
        <v>490</v>
      </c>
      <c r="N130" s="105"/>
      <c r="O130" s="122" t="s">
        <v>490</v>
      </c>
      <c r="P130" s="122"/>
      <c r="Q130" s="124" t="s">
        <v>490</v>
      </c>
      <c r="R130" s="129" t="s">
        <v>490</v>
      </c>
      <c r="S130" s="96"/>
      <c r="T130" s="122" t="s">
        <v>490</v>
      </c>
      <c r="U130" s="122" t="s">
        <v>490</v>
      </c>
      <c r="V130" s="96"/>
      <c r="W130" s="103"/>
      <c r="X130" s="103"/>
      <c r="Y130" s="97"/>
      <c r="Z130" s="103"/>
      <c r="AA130" s="103"/>
      <c r="AB130" s="103"/>
      <c r="AC130" s="103"/>
      <c r="AD130" s="95"/>
      <c r="AE130" s="96"/>
      <c r="AF130" s="95"/>
      <c r="AG130" s="96"/>
      <c r="AH130" s="95"/>
      <c r="AI130" s="96"/>
      <c r="AJ130" s="96"/>
      <c r="AK130" s="96"/>
    </row>
    <row r="131" spans="1:37" x14ac:dyDescent="0.25">
      <c r="A131" s="121" t="s">
        <v>490</v>
      </c>
      <c r="B131" s="96" t="s">
        <v>58</v>
      </c>
      <c r="C131" s="122" t="s">
        <v>490</v>
      </c>
      <c r="D131" s="106" t="str">
        <f>VLOOKUP(C131,Authorisation[],2,FALSE)</f>
        <v>-</v>
      </c>
      <c r="E131" s="122" t="s">
        <v>490</v>
      </c>
      <c r="F131" s="122" t="s">
        <v>490</v>
      </c>
      <c r="G131" s="122" t="s">
        <v>490</v>
      </c>
      <c r="H131" s="122" t="s">
        <v>490</v>
      </c>
      <c r="I131" s="122" t="s">
        <v>490</v>
      </c>
      <c r="J131" s="122" t="s">
        <v>490</v>
      </c>
      <c r="K131" s="122" t="s">
        <v>490</v>
      </c>
      <c r="L131" s="122" t="s">
        <v>490</v>
      </c>
      <c r="M131" s="123" t="s">
        <v>490</v>
      </c>
      <c r="N131" s="105"/>
      <c r="O131" s="122" t="s">
        <v>490</v>
      </c>
      <c r="P131" s="122"/>
      <c r="Q131" s="124" t="s">
        <v>490</v>
      </c>
      <c r="R131" s="129" t="s">
        <v>490</v>
      </c>
      <c r="S131" s="96"/>
      <c r="T131" s="122" t="s">
        <v>490</v>
      </c>
      <c r="U131" s="122" t="s">
        <v>490</v>
      </c>
      <c r="V131" s="96"/>
      <c r="W131" s="103"/>
      <c r="X131" s="103"/>
      <c r="Y131" s="97"/>
      <c r="Z131" s="103"/>
      <c r="AA131" s="103"/>
      <c r="AB131" s="103"/>
      <c r="AC131" s="103"/>
      <c r="AD131" s="95"/>
      <c r="AE131" s="96"/>
      <c r="AF131" s="95"/>
      <c r="AG131" s="96"/>
      <c r="AH131" s="95"/>
      <c r="AI131" s="96"/>
      <c r="AJ131" s="96"/>
      <c r="AK131" s="96"/>
    </row>
    <row r="132" spans="1:37" x14ac:dyDescent="0.25">
      <c r="A132" s="121" t="s">
        <v>490</v>
      </c>
      <c r="B132" s="96" t="s">
        <v>58</v>
      </c>
      <c r="C132" s="122" t="s">
        <v>490</v>
      </c>
      <c r="D132" s="106" t="str">
        <f>VLOOKUP(C132,Authorisation[],2,FALSE)</f>
        <v>-</v>
      </c>
      <c r="E132" s="122" t="s">
        <v>490</v>
      </c>
      <c r="F132" s="122" t="s">
        <v>490</v>
      </c>
      <c r="G132" s="122" t="s">
        <v>490</v>
      </c>
      <c r="H132" s="122" t="s">
        <v>490</v>
      </c>
      <c r="I132" s="122" t="s">
        <v>490</v>
      </c>
      <c r="J132" s="122" t="s">
        <v>490</v>
      </c>
      <c r="K132" s="122" t="s">
        <v>490</v>
      </c>
      <c r="L132" s="122" t="s">
        <v>490</v>
      </c>
      <c r="M132" s="123" t="s">
        <v>490</v>
      </c>
      <c r="N132" s="105"/>
      <c r="O132" s="122" t="s">
        <v>490</v>
      </c>
      <c r="P132" s="122"/>
      <c r="Q132" s="124" t="s">
        <v>490</v>
      </c>
      <c r="R132" s="129" t="s">
        <v>490</v>
      </c>
      <c r="S132" s="96"/>
      <c r="T132" s="122" t="s">
        <v>490</v>
      </c>
      <c r="U132" s="122" t="s">
        <v>490</v>
      </c>
      <c r="V132" s="96"/>
      <c r="W132" s="103"/>
      <c r="X132" s="103"/>
      <c r="Y132" s="97"/>
      <c r="Z132" s="103"/>
      <c r="AA132" s="103"/>
      <c r="AB132" s="103"/>
      <c r="AC132" s="103"/>
      <c r="AD132" s="95"/>
      <c r="AE132" s="96"/>
      <c r="AF132" s="95"/>
      <c r="AG132" s="96"/>
      <c r="AH132" s="95"/>
      <c r="AI132" s="96"/>
      <c r="AJ132" s="96"/>
      <c r="AK132" s="96"/>
    </row>
    <row r="133" spans="1:37" x14ac:dyDescent="0.25">
      <c r="A133" s="121" t="s">
        <v>490</v>
      </c>
      <c r="B133" s="96" t="s">
        <v>58</v>
      </c>
      <c r="C133" s="122" t="s">
        <v>490</v>
      </c>
      <c r="D133" s="106" t="str">
        <f>VLOOKUP(C133,Authorisation[],2,FALSE)</f>
        <v>-</v>
      </c>
      <c r="E133" s="122" t="s">
        <v>490</v>
      </c>
      <c r="F133" s="122" t="s">
        <v>490</v>
      </c>
      <c r="G133" s="122" t="s">
        <v>490</v>
      </c>
      <c r="H133" s="122" t="s">
        <v>490</v>
      </c>
      <c r="I133" s="122" t="s">
        <v>490</v>
      </c>
      <c r="J133" s="122" t="s">
        <v>490</v>
      </c>
      <c r="K133" s="122" t="s">
        <v>490</v>
      </c>
      <c r="L133" s="122" t="s">
        <v>490</v>
      </c>
      <c r="M133" s="123" t="s">
        <v>490</v>
      </c>
      <c r="N133" s="105"/>
      <c r="O133" s="122" t="s">
        <v>490</v>
      </c>
      <c r="P133" s="122"/>
      <c r="Q133" s="124" t="s">
        <v>490</v>
      </c>
      <c r="R133" s="129" t="s">
        <v>490</v>
      </c>
      <c r="S133" s="96"/>
      <c r="T133" s="122" t="s">
        <v>490</v>
      </c>
      <c r="U133" s="122" t="s">
        <v>490</v>
      </c>
      <c r="V133" s="96"/>
      <c r="W133" s="103"/>
      <c r="X133" s="103"/>
      <c r="Y133" s="97"/>
      <c r="Z133" s="103"/>
      <c r="AA133" s="103"/>
      <c r="AB133" s="103"/>
      <c r="AC133" s="103"/>
      <c r="AD133" s="95"/>
      <c r="AE133" s="96"/>
      <c r="AF133" s="95"/>
      <c r="AG133" s="96"/>
      <c r="AH133" s="95"/>
      <c r="AI133" s="96"/>
      <c r="AJ133" s="96"/>
      <c r="AK133" s="96"/>
    </row>
    <row r="134" spans="1:37" x14ac:dyDescent="0.25">
      <c r="A134" s="121" t="s">
        <v>490</v>
      </c>
      <c r="B134" s="96" t="s">
        <v>58</v>
      </c>
      <c r="C134" s="122" t="s">
        <v>490</v>
      </c>
      <c r="D134" s="106" t="str">
        <f>VLOOKUP(C134,Authorisation[],2,FALSE)</f>
        <v>-</v>
      </c>
      <c r="E134" s="122" t="s">
        <v>490</v>
      </c>
      <c r="F134" s="122" t="s">
        <v>490</v>
      </c>
      <c r="G134" s="122" t="s">
        <v>490</v>
      </c>
      <c r="H134" s="122" t="s">
        <v>490</v>
      </c>
      <c r="I134" s="122" t="s">
        <v>490</v>
      </c>
      <c r="J134" s="122" t="s">
        <v>490</v>
      </c>
      <c r="K134" s="122" t="s">
        <v>490</v>
      </c>
      <c r="L134" s="122" t="s">
        <v>490</v>
      </c>
      <c r="M134" s="123" t="s">
        <v>490</v>
      </c>
      <c r="N134" s="105"/>
      <c r="O134" s="122" t="s">
        <v>490</v>
      </c>
      <c r="P134" s="122"/>
      <c r="Q134" s="124" t="s">
        <v>490</v>
      </c>
      <c r="R134" s="129" t="s">
        <v>490</v>
      </c>
      <c r="S134" s="96"/>
      <c r="T134" s="122" t="s">
        <v>490</v>
      </c>
      <c r="U134" s="122" t="s">
        <v>490</v>
      </c>
      <c r="V134" s="96"/>
      <c r="W134" s="103"/>
      <c r="X134" s="103"/>
      <c r="Y134" s="97"/>
      <c r="Z134" s="103"/>
      <c r="AA134" s="103"/>
      <c r="AB134" s="103"/>
      <c r="AC134" s="103"/>
      <c r="AD134" s="95"/>
      <c r="AE134" s="96"/>
      <c r="AF134" s="95"/>
      <c r="AG134" s="96"/>
      <c r="AH134" s="95"/>
      <c r="AI134" s="96"/>
      <c r="AJ134" s="96"/>
      <c r="AK134" s="96"/>
    </row>
    <row r="135" spans="1:37" x14ac:dyDescent="0.25">
      <c r="A135" s="121" t="s">
        <v>490</v>
      </c>
      <c r="B135" s="96" t="s">
        <v>58</v>
      </c>
      <c r="C135" s="122" t="s">
        <v>490</v>
      </c>
      <c r="D135" s="106" t="str">
        <f>VLOOKUP(C135,Authorisation[],2,FALSE)</f>
        <v>-</v>
      </c>
      <c r="E135" s="122" t="s">
        <v>490</v>
      </c>
      <c r="F135" s="122" t="s">
        <v>490</v>
      </c>
      <c r="G135" s="122" t="s">
        <v>490</v>
      </c>
      <c r="H135" s="122" t="s">
        <v>490</v>
      </c>
      <c r="I135" s="122" t="s">
        <v>490</v>
      </c>
      <c r="J135" s="122" t="s">
        <v>490</v>
      </c>
      <c r="K135" s="122" t="s">
        <v>490</v>
      </c>
      <c r="L135" s="122" t="s">
        <v>490</v>
      </c>
      <c r="M135" s="123" t="s">
        <v>490</v>
      </c>
      <c r="N135" s="105"/>
      <c r="O135" s="122" t="s">
        <v>490</v>
      </c>
      <c r="P135" s="122"/>
      <c r="Q135" s="124" t="s">
        <v>490</v>
      </c>
      <c r="R135" s="129" t="s">
        <v>490</v>
      </c>
      <c r="S135" s="96"/>
      <c r="T135" s="122" t="s">
        <v>490</v>
      </c>
      <c r="U135" s="122" t="s">
        <v>490</v>
      </c>
      <c r="V135" s="96"/>
      <c r="W135" s="103"/>
      <c r="X135" s="103"/>
      <c r="Y135" s="97"/>
      <c r="Z135" s="103"/>
      <c r="AA135" s="103"/>
      <c r="AB135" s="103"/>
      <c r="AC135" s="103"/>
      <c r="AD135" s="95"/>
      <c r="AE135" s="96"/>
      <c r="AF135" s="95"/>
      <c r="AG135" s="96"/>
      <c r="AH135" s="95"/>
      <c r="AI135" s="96"/>
      <c r="AJ135" s="96"/>
      <c r="AK135" s="96"/>
    </row>
    <row r="136" spans="1:37" x14ac:dyDescent="0.25">
      <c r="A136" s="121" t="s">
        <v>490</v>
      </c>
      <c r="B136" s="96" t="s">
        <v>58</v>
      </c>
      <c r="C136" s="122" t="s">
        <v>490</v>
      </c>
      <c r="D136" s="106" t="str">
        <f>VLOOKUP(C136,Authorisation[],2,FALSE)</f>
        <v>-</v>
      </c>
      <c r="E136" s="122" t="s">
        <v>490</v>
      </c>
      <c r="F136" s="122" t="s">
        <v>490</v>
      </c>
      <c r="G136" s="122" t="s">
        <v>490</v>
      </c>
      <c r="H136" s="122" t="s">
        <v>490</v>
      </c>
      <c r="I136" s="122" t="s">
        <v>490</v>
      </c>
      <c r="J136" s="122" t="s">
        <v>490</v>
      </c>
      <c r="K136" s="122" t="s">
        <v>490</v>
      </c>
      <c r="L136" s="122" t="s">
        <v>490</v>
      </c>
      <c r="M136" s="123" t="s">
        <v>490</v>
      </c>
      <c r="N136" s="105"/>
      <c r="O136" s="122" t="s">
        <v>490</v>
      </c>
      <c r="P136" s="122"/>
      <c r="Q136" s="124" t="s">
        <v>490</v>
      </c>
      <c r="R136" s="129" t="s">
        <v>490</v>
      </c>
      <c r="S136" s="96"/>
      <c r="T136" s="122" t="s">
        <v>490</v>
      </c>
      <c r="U136" s="122" t="s">
        <v>490</v>
      </c>
      <c r="V136" s="96"/>
      <c r="W136" s="103"/>
      <c r="X136" s="103"/>
      <c r="Y136" s="97"/>
      <c r="Z136" s="103"/>
      <c r="AA136" s="103"/>
      <c r="AB136" s="103"/>
      <c r="AC136" s="103"/>
      <c r="AD136" s="95"/>
      <c r="AE136" s="96"/>
      <c r="AF136" s="95"/>
      <c r="AG136" s="96"/>
      <c r="AH136" s="95"/>
      <c r="AI136" s="96"/>
      <c r="AJ136" s="96"/>
      <c r="AK136" s="96"/>
    </row>
    <row r="137" spans="1:37" x14ac:dyDescent="0.25">
      <c r="A137" s="121" t="s">
        <v>490</v>
      </c>
      <c r="B137" s="96" t="s">
        <v>58</v>
      </c>
      <c r="C137" s="122" t="s">
        <v>490</v>
      </c>
      <c r="D137" s="106" t="str">
        <f>VLOOKUP(C137,Authorisation[],2,FALSE)</f>
        <v>-</v>
      </c>
      <c r="E137" s="122" t="s">
        <v>490</v>
      </c>
      <c r="F137" s="122" t="s">
        <v>490</v>
      </c>
      <c r="G137" s="122" t="s">
        <v>490</v>
      </c>
      <c r="H137" s="122" t="s">
        <v>490</v>
      </c>
      <c r="I137" s="122" t="s">
        <v>490</v>
      </c>
      <c r="J137" s="122" t="s">
        <v>490</v>
      </c>
      <c r="K137" s="122" t="s">
        <v>490</v>
      </c>
      <c r="L137" s="122" t="s">
        <v>490</v>
      </c>
      <c r="M137" s="123" t="s">
        <v>490</v>
      </c>
      <c r="N137" s="105"/>
      <c r="O137" s="122" t="s">
        <v>490</v>
      </c>
      <c r="P137" s="122"/>
      <c r="Q137" s="124" t="s">
        <v>490</v>
      </c>
      <c r="R137" s="129" t="s">
        <v>490</v>
      </c>
      <c r="S137" s="96"/>
      <c r="T137" s="122" t="s">
        <v>490</v>
      </c>
      <c r="U137" s="122" t="s">
        <v>490</v>
      </c>
      <c r="V137" s="96"/>
      <c r="W137" s="103"/>
      <c r="X137" s="103"/>
      <c r="Y137" s="97"/>
      <c r="Z137" s="103"/>
      <c r="AA137" s="103"/>
      <c r="AB137" s="103"/>
      <c r="AC137" s="103"/>
      <c r="AD137" s="95"/>
      <c r="AE137" s="96"/>
      <c r="AF137" s="95"/>
      <c r="AG137" s="96"/>
      <c r="AH137" s="95"/>
      <c r="AI137" s="96"/>
      <c r="AJ137" s="96"/>
      <c r="AK137" s="96"/>
    </row>
    <row r="138" spans="1:37" x14ac:dyDescent="0.25">
      <c r="A138" s="121" t="s">
        <v>490</v>
      </c>
      <c r="B138" s="96" t="s">
        <v>58</v>
      </c>
      <c r="C138" s="122" t="s">
        <v>490</v>
      </c>
      <c r="D138" s="106" t="str">
        <f>VLOOKUP(C138,Authorisation[],2,FALSE)</f>
        <v>-</v>
      </c>
      <c r="E138" s="122" t="s">
        <v>490</v>
      </c>
      <c r="F138" s="122" t="s">
        <v>490</v>
      </c>
      <c r="G138" s="122" t="s">
        <v>490</v>
      </c>
      <c r="H138" s="122" t="s">
        <v>490</v>
      </c>
      <c r="I138" s="122" t="s">
        <v>490</v>
      </c>
      <c r="J138" s="122" t="s">
        <v>490</v>
      </c>
      <c r="K138" s="122" t="s">
        <v>490</v>
      </c>
      <c r="L138" s="122" t="s">
        <v>490</v>
      </c>
      <c r="M138" s="123" t="s">
        <v>490</v>
      </c>
      <c r="N138" s="105"/>
      <c r="O138" s="122" t="s">
        <v>490</v>
      </c>
      <c r="P138" s="122"/>
      <c r="Q138" s="124" t="s">
        <v>490</v>
      </c>
      <c r="R138" s="129" t="s">
        <v>490</v>
      </c>
      <c r="S138" s="96"/>
      <c r="T138" s="122" t="s">
        <v>490</v>
      </c>
      <c r="U138" s="122" t="s">
        <v>490</v>
      </c>
      <c r="V138" s="96"/>
      <c r="W138" s="103"/>
      <c r="X138" s="103"/>
      <c r="Y138" s="97"/>
      <c r="Z138" s="103"/>
      <c r="AA138" s="103"/>
      <c r="AB138" s="103"/>
      <c r="AC138" s="103"/>
      <c r="AD138" s="95"/>
      <c r="AE138" s="96"/>
      <c r="AF138" s="95"/>
      <c r="AG138" s="96"/>
      <c r="AH138" s="95"/>
      <c r="AI138" s="96"/>
      <c r="AJ138" s="96"/>
      <c r="AK138" s="96"/>
    </row>
    <row r="139" spans="1:37" x14ac:dyDescent="0.25">
      <c r="A139" s="121" t="s">
        <v>490</v>
      </c>
      <c r="B139" s="96" t="s">
        <v>58</v>
      </c>
      <c r="C139" s="122" t="s">
        <v>490</v>
      </c>
      <c r="D139" s="106" t="str">
        <f>VLOOKUP(C139,Authorisation[],2,FALSE)</f>
        <v>-</v>
      </c>
      <c r="E139" s="122" t="s">
        <v>490</v>
      </c>
      <c r="F139" s="122" t="s">
        <v>490</v>
      </c>
      <c r="G139" s="122" t="s">
        <v>490</v>
      </c>
      <c r="H139" s="122" t="s">
        <v>490</v>
      </c>
      <c r="I139" s="122" t="s">
        <v>490</v>
      </c>
      <c r="J139" s="122" t="s">
        <v>490</v>
      </c>
      <c r="K139" s="122" t="s">
        <v>490</v>
      </c>
      <c r="L139" s="122" t="s">
        <v>490</v>
      </c>
      <c r="M139" s="123" t="s">
        <v>490</v>
      </c>
      <c r="N139" s="105"/>
      <c r="O139" s="122" t="s">
        <v>490</v>
      </c>
      <c r="P139" s="122"/>
      <c r="Q139" s="124" t="s">
        <v>490</v>
      </c>
      <c r="R139" s="129" t="s">
        <v>490</v>
      </c>
      <c r="S139" s="96"/>
      <c r="T139" s="122" t="s">
        <v>490</v>
      </c>
      <c r="U139" s="122" t="s">
        <v>490</v>
      </c>
      <c r="V139" s="96"/>
      <c r="W139" s="103"/>
      <c r="X139" s="103"/>
      <c r="Y139" s="97"/>
      <c r="Z139" s="103"/>
      <c r="AA139" s="103"/>
      <c r="AB139" s="103"/>
      <c r="AC139" s="103"/>
      <c r="AD139" s="95"/>
      <c r="AE139" s="96"/>
      <c r="AF139" s="95"/>
      <c r="AG139" s="96"/>
      <c r="AH139" s="95"/>
      <c r="AI139" s="96"/>
      <c r="AJ139" s="96"/>
      <c r="AK139" s="96"/>
    </row>
    <row r="140" spans="1:37" x14ac:dyDescent="0.25">
      <c r="A140" s="121" t="s">
        <v>490</v>
      </c>
      <c r="B140" s="96" t="s">
        <v>58</v>
      </c>
      <c r="C140" s="122" t="s">
        <v>490</v>
      </c>
      <c r="D140" s="106" t="str">
        <f>VLOOKUP(C140,Authorisation[],2,FALSE)</f>
        <v>-</v>
      </c>
      <c r="E140" s="122" t="s">
        <v>490</v>
      </c>
      <c r="F140" s="122" t="s">
        <v>490</v>
      </c>
      <c r="G140" s="122" t="s">
        <v>490</v>
      </c>
      <c r="H140" s="122" t="s">
        <v>490</v>
      </c>
      <c r="I140" s="122" t="s">
        <v>490</v>
      </c>
      <c r="J140" s="122" t="s">
        <v>490</v>
      </c>
      <c r="K140" s="122" t="s">
        <v>490</v>
      </c>
      <c r="L140" s="122" t="s">
        <v>490</v>
      </c>
      <c r="M140" s="123" t="s">
        <v>490</v>
      </c>
      <c r="N140" s="105"/>
      <c r="O140" s="122" t="s">
        <v>490</v>
      </c>
      <c r="P140" s="122"/>
      <c r="Q140" s="124" t="s">
        <v>490</v>
      </c>
      <c r="R140" s="129" t="s">
        <v>490</v>
      </c>
      <c r="S140" s="96"/>
      <c r="T140" s="122" t="s">
        <v>490</v>
      </c>
      <c r="U140" s="122" t="s">
        <v>490</v>
      </c>
      <c r="V140" s="96"/>
      <c r="W140" s="103"/>
      <c r="X140" s="103"/>
      <c r="Y140" s="97"/>
      <c r="Z140" s="103"/>
      <c r="AA140" s="103"/>
      <c r="AB140" s="103"/>
      <c r="AC140" s="103"/>
      <c r="AD140" s="95"/>
      <c r="AE140" s="96"/>
      <c r="AF140" s="95"/>
      <c r="AG140" s="96"/>
      <c r="AH140" s="95"/>
      <c r="AI140" s="96"/>
      <c r="AJ140" s="96"/>
      <c r="AK140" s="96"/>
    </row>
    <row r="141" spans="1:37" x14ac:dyDescent="0.25">
      <c r="A141" s="121" t="s">
        <v>490</v>
      </c>
      <c r="B141" s="96" t="s">
        <v>58</v>
      </c>
      <c r="C141" s="122" t="s">
        <v>490</v>
      </c>
      <c r="D141" s="106" t="str">
        <f>VLOOKUP(C141,Authorisation[],2,FALSE)</f>
        <v>-</v>
      </c>
      <c r="E141" s="122" t="s">
        <v>490</v>
      </c>
      <c r="F141" s="122" t="s">
        <v>490</v>
      </c>
      <c r="G141" s="122" t="s">
        <v>490</v>
      </c>
      <c r="H141" s="122" t="s">
        <v>490</v>
      </c>
      <c r="I141" s="122" t="s">
        <v>490</v>
      </c>
      <c r="J141" s="122" t="s">
        <v>490</v>
      </c>
      <c r="K141" s="122" t="s">
        <v>490</v>
      </c>
      <c r="L141" s="122" t="s">
        <v>490</v>
      </c>
      <c r="M141" s="123" t="s">
        <v>490</v>
      </c>
      <c r="N141" s="105"/>
      <c r="O141" s="122" t="s">
        <v>490</v>
      </c>
      <c r="P141" s="122"/>
      <c r="Q141" s="124" t="s">
        <v>490</v>
      </c>
      <c r="R141" s="129" t="s">
        <v>490</v>
      </c>
      <c r="S141" s="96"/>
      <c r="T141" s="122" t="s">
        <v>490</v>
      </c>
      <c r="U141" s="122" t="s">
        <v>490</v>
      </c>
      <c r="V141" s="96"/>
      <c r="W141" s="103"/>
      <c r="X141" s="103"/>
      <c r="Y141" s="97"/>
      <c r="Z141" s="103"/>
      <c r="AA141" s="103"/>
      <c r="AB141" s="103"/>
      <c r="AC141" s="103"/>
      <c r="AD141" s="95"/>
      <c r="AE141" s="96"/>
      <c r="AF141" s="95"/>
      <c r="AG141" s="96"/>
      <c r="AH141" s="95"/>
      <c r="AI141" s="96"/>
      <c r="AJ141" s="96"/>
      <c r="AK141" s="96"/>
    </row>
    <row r="142" spans="1:37" x14ac:dyDescent="0.25">
      <c r="A142" s="121" t="s">
        <v>490</v>
      </c>
      <c r="B142" s="96" t="s">
        <v>58</v>
      </c>
      <c r="C142" s="122" t="s">
        <v>490</v>
      </c>
      <c r="D142" s="106" t="str">
        <f>VLOOKUP(C142,Authorisation[],2,FALSE)</f>
        <v>-</v>
      </c>
      <c r="E142" s="122" t="s">
        <v>490</v>
      </c>
      <c r="F142" s="122" t="s">
        <v>490</v>
      </c>
      <c r="G142" s="122" t="s">
        <v>490</v>
      </c>
      <c r="H142" s="122" t="s">
        <v>490</v>
      </c>
      <c r="I142" s="122" t="s">
        <v>490</v>
      </c>
      <c r="J142" s="122" t="s">
        <v>490</v>
      </c>
      <c r="K142" s="122" t="s">
        <v>490</v>
      </c>
      <c r="L142" s="122" t="s">
        <v>490</v>
      </c>
      <c r="M142" s="123" t="s">
        <v>490</v>
      </c>
      <c r="N142" s="105"/>
      <c r="O142" s="122" t="s">
        <v>490</v>
      </c>
      <c r="P142" s="122"/>
      <c r="Q142" s="124" t="s">
        <v>490</v>
      </c>
      <c r="R142" s="129" t="s">
        <v>490</v>
      </c>
      <c r="S142" s="96"/>
      <c r="T142" s="122" t="s">
        <v>490</v>
      </c>
      <c r="U142" s="122" t="s">
        <v>490</v>
      </c>
      <c r="V142" s="96"/>
      <c r="W142" s="103"/>
      <c r="X142" s="103"/>
      <c r="Y142" s="97"/>
      <c r="Z142" s="103"/>
      <c r="AA142" s="103"/>
      <c r="AB142" s="103"/>
      <c r="AC142" s="103"/>
      <c r="AD142" s="95"/>
      <c r="AE142" s="96"/>
      <c r="AF142" s="95"/>
      <c r="AG142" s="96"/>
      <c r="AH142" s="95"/>
      <c r="AI142" s="96"/>
      <c r="AJ142" s="96"/>
      <c r="AK142" s="96"/>
    </row>
    <row r="143" spans="1:37" x14ac:dyDescent="0.25">
      <c r="A143" s="121" t="s">
        <v>490</v>
      </c>
      <c r="B143" s="96" t="s">
        <v>58</v>
      </c>
      <c r="C143" s="122" t="s">
        <v>490</v>
      </c>
      <c r="D143" s="106" t="str">
        <f>VLOOKUP(C143,Authorisation[],2,FALSE)</f>
        <v>-</v>
      </c>
      <c r="E143" s="122" t="s">
        <v>490</v>
      </c>
      <c r="F143" s="122" t="s">
        <v>490</v>
      </c>
      <c r="G143" s="122" t="s">
        <v>490</v>
      </c>
      <c r="H143" s="122" t="s">
        <v>490</v>
      </c>
      <c r="I143" s="122" t="s">
        <v>490</v>
      </c>
      <c r="J143" s="122" t="s">
        <v>490</v>
      </c>
      <c r="K143" s="122" t="s">
        <v>490</v>
      </c>
      <c r="L143" s="122" t="s">
        <v>490</v>
      </c>
      <c r="M143" s="123" t="s">
        <v>490</v>
      </c>
      <c r="N143" s="105"/>
      <c r="O143" s="122" t="s">
        <v>490</v>
      </c>
      <c r="P143" s="122"/>
      <c r="Q143" s="124" t="s">
        <v>490</v>
      </c>
      <c r="R143" s="129" t="s">
        <v>490</v>
      </c>
      <c r="S143" s="96"/>
      <c r="T143" s="122" t="s">
        <v>490</v>
      </c>
      <c r="U143" s="122" t="s">
        <v>490</v>
      </c>
      <c r="V143" s="96"/>
      <c r="W143" s="103"/>
      <c r="X143" s="103"/>
      <c r="Y143" s="97"/>
      <c r="Z143" s="103"/>
      <c r="AA143" s="103"/>
      <c r="AB143" s="103"/>
      <c r="AC143" s="103"/>
      <c r="AD143" s="95"/>
      <c r="AE143" s="96"/>
      <c r="AF143" s="95"/>
      <c r="AG143" s="96"/>
      <c r="AH143" s="95"/>
      <c r="AI143" s="96"/>
      <c r="AJ143" s="96"/>
      <c r="AK143" s="96"/>
    </row>
    <row r="144" spans="1:37" x14ac:dyDescent="0.25">
      <c r="A144" s="121" t="s">
        <v>490</v>
      </c>
      <c r="B144" s="96" t="s">
        <v>58</v>
      </c>
      <c r="C144" s="122" t="s">
        <v>490</v>
      </c>
      <c r="D144" s="106" t="str">
        <f>VLOOKUP(C144,Authorisation[],2,FALSE)</f>
        <v>-</v>
      </c>
      <c r="E144" s="122" t="s">
        <v>490</v>
      </c>
      <c r="F144" s="122" t="s">
        <v>490</v>
      </c>
      <c r="G144" s="122" t="s">
        <v>490</v>
      </c>
      <c r="H144" s="122" t="s">
        <v>490</v>
      </c>
      <c r="I144" s="122" t="s">
        <v>490</v>
      </c>
      <c r="J144" s="122" t="s">
        <v>490</v>
      </c>
      <c r="K144" s="122" t="s">
        <v>490</v>
      </c>
      <c r="L144" s="122" t="s">
        <v>490</v>
      </c>
      <c r="M144" s="123" t="s">
        <v>490</v>
      </c>
      <c r="N144" s="105"/>
      <c r="O144" s="122" t="s">
        <v>490</v>
      </c>
      <c r="P144" s="122"/>
      <c r="Q144" s="124" t="s">
        <v>490</v>
      </c>
      <c r="R144" s="129" t="s">
        <v>490</v>
      </c>
      <c r="S144" s="96"/>
      <c r="T144" s="122" t="s">
        <v>490</v>
      </c>
      <c r="U144" s="122" t="s">
        <v>490</v>
      </c>
      <c r="V144" s="96"/>
      <c r="W144" s="103"/>
      <c r="X144" s="103"/>
      <c r="Y144" s="97"/>
      <c r="Z144" s="103"/>
      <c r="AA144" s="103"/>
      <c r="AB144" s="103"/>
      <c r="AC144" s="103"/>
      <c r="AD144" s="95"/>
      <c r="AE144" s="96"/>
      <c r="AF144" s="95"/>
      <c r="AG144" s="96"/>
      <c r="AH144" s="95"/>
      <c r="AI144" s="96"/>
      <c r="AJ144" s="96"/>
      <c r="AK144" s="96"/>
    </row>
    <row r="145" spans="1:37" x14ac:dyDescent="0.25">
      <c r="A145" s="121" t="s">
        <v>490</v>
      </c>
      <c r="B145" s="96" t="s">
        <v>58</v>
      </c>
      <c r="C145" s="122" t="s">
        <v>490</v>
      </c>
      <c r="D145" s="106" t="str">
        <f>VLOOKUP(C145,Authorisation[],2,FALSE)</f>
        <v>-</v>
      </c>
      <c r="E145" s="122" t="s">
        <v>490</v>
      </c>
      <c r="F145" s="122" t="s">
        <v>490</v>
      </c>
      <c r="G145" s="122" t="s">
        <v>490</v>
      </c>
      <c r="H145" s="122" t="s">
        <v>490</v>
      </c>
      <c r="I145" s="122" t="s">
        <v>490</v>
      </c>
      <c r="J145" s="122" t="s">
        <v>490</v>
      </c>
      <c r="K145" s="122" t="s">
        <v>490</v>
      </c>
      <c r="L145" s="122" t="s">
        <v>490</v>
      </c>
      <c r="M145" s="123" t="s">
        <v>490</v>
      </c>
      <c r="N145" s="105"/>
      <c r="O145" s="122" t="s">
        <v>490</v>
      </c>
      <c r="P145" s="122"/>
      <c r="Q145" s="124" t="s">
        <v>490</v>
      </c>
      <c r="R145" s="129" t="s">
        <v>490</v>
      </c>
      <c r="S145" s="96"/>
      <c r="T145" s="122" t="s">
        <v>490</v>
      </c>
      <c r="U145" s="122" t="s">
        <v>490</v>
      </c>
      <c r="V145" s="96"/>
      <c r="W145" s="103"/>
      <c r="X145" s="103"/>
      <c r="Y145" s="97"/>
      <c r="Z145" s="103"/>
      <c r="AA145" s="103"/>
      <c r="AB145" s="103"/>
      <c r="AC145" s="103"/>
      <c r="AD145" s="95"/>
      <c r="AE145" s="96"/>
      <c r="AF145" s="95"/>
      <c r="AG145" s="96"/>
      <c r="AH145" s="95"/>
      <c r="AI145" s="96"/>
      <c r="AJ145" s="96"/>
      <c r="AK145" s="96"/>
    </row>
    <row r="146" spans="1:37" x14ac:dyDescent="0.25">
      <c r="A146" s="121" t="s">
        <v>490</v>
      </c>
      <c r="B146" s="96" t="s">
        <v>58</v>
      </c>
      <c r="C146" s="122" t="s">
        <v>490</v>
      </c>
      <c r="D146" s="106" t="str">
        <f>VLOOKUP(C146,Authorisation[],2,FALSE)</f>
        <v>-</v>
      </c>
      <c r="E146" s="122" t="s">
        <v>490</v>
      </c>
      <c r="F146" s="122" t="s">
        <v>490</v>
      </c>
      <c r="G146" s="122" t="s">
        <v>490</v>
      </c>
      <c r="H146" s="122" t="s">
        <v>490</v>
      </c>
      <c r="I146" s="122" t="s">
        <v>490</v>
      </c>
      <c r="J146" s="122" t="s">
        <v>490</v>
      </c>
      <c r="K146" s="122" t="s">
        <v>490</v>
      </c>
      <c r="L146" s="122" t="s">
        <v>490</v>
      </c>
      <c r="M146" s="123" t="s">
        <v>490</v>
      </c>
      <c r="N146" s="105"/>
      <c r="O146" s="122" t="s">
        <v>490</v>
      </c>
      <c r="P146" s="122"/>
      <c r="Q146" s="124" t="s">
        <v>490</v>
      </c>
      <c r="R146" s="129" t="s">
        <v>490</v>
      </c>
      <c r="S146" s="96"/>
      <c r="T146" s="122" t="s">
        <v>490</v>
      </c>
      <c r="U146" s="122" t="s">
        <v>490</v>
      </c>
      <c r="V146" s="96"/>
      <c r="W146" s="103"/>
      <c r="X146" s="103"/>
      <c r="Y146" s="97"/>
      <c r="Z146" s="103"/>
      <c r="AA146" s="103"/>
      <c r="AB146" s="103"/>
      <c r="AC146" s="103"/>
      <c r="AD146" s="95"/>
      <c r="AE146" s="96"/>
      <c r="AF146" s="95"/>
      <c r="AG146" s="96"/>
      <c r="AH146" s="95"/>
      <c r="AI146" s="96"/>
      <c r="AJ146" s="96"/>
      <c r="AK146" s="96"/>
    </row>
    <row r="147" spans="1:37" x14ac:dyDescent="0.25">
      <c r="A147" s="121" t="s">
        <v>490</v>
      </c>
      <c r="B147" s="96" t="s">
        <v>58</v>
      </c>
      <c r="C147" s="122" t="s">
        <v>490</v>
      </c>
      <c r="D147" s="106" t="str">
        <f>VLOOKUP(C147,Authorisation[],2,FALSE)</f>
        <v>-</v>
      </c>
      <c r="E147" s="122" t="s">
        <v>490</v>
      </c>
      <c r="F147" s="122" t="s">
        <v>490</v>
      </c>
      <c r="G147" s="122" t="s">
        <v>490</v>
      </c>
      <c r="H147" s="122" t="s">
        <v>490</v>
      </c>
      <c r="I147" s="122" t="s">
        <v>490</v>
      </c>
      <c r="J147" s="122" t="s">
        <v>490</v>
      </c>
      <c r="K147" s="122" t="s">
        <v>490</v>
      </c>
      <c r="L147" s="122" t="s">
        <v>490</v>
      </c>
      <c r="M147" s="123" t="s">
        <v>490</v>
      </c>
      <c r="N147" s="105"/>
      <c r="O147" s="122" t="s">
        <v>490</v>
      </c>
      <c r="P147" s="122"/>
      <c r="Q147" s="124" t="s">
        <v>490</v>
      </c>
      <c r="R147" s="129" t="s">
        <v>490</v>
      </c>
      <c r="S147" s="96"/>
      <c r="T147" s="122" t="s">
        <v>490</v>
      </c>
      <c r="U147" s="122" t="s">
        <v>490</v>
      </c>
      <c r="V147" s="96"/>
      <c r="W147" s="103"/>
      <c r="X147" s="103"/>
      <c r="Y147" s="97"/>
      <c r="Z147" s="103"/>
      <c r="AA147" s="103"/>
      <c r="AB147" s="103"/>
      <c r="AC147" s="103"/>
      <c r="AD147" s="95"/>
      <c r="AE147" s="96"/>
      <c r="AF147" s="95"/>
      <c r="AG147" s="96"/>
      <c r="AH147" s="95"/>
      <c r="AI147" s="96"/>
      <c r="AJ147" s="96"/>
      <c r="AK147" s="96"/>
    </row>
    <row r="148" spans="1:37" x14ac:dyDescent="0.25">
      <c r="A148" s="121" t="s">
        <v>490</v>
      </c>
      <c r="B148" s="96" t="s">
        <v>58</v>
      </c>
      <c r="C148" s="122" t="s">
        <v>490</v>
      </c>
      <c r="D148" s="106" t="str">
        <f>VLOOKUP(C148,Authorisation[],2,FALSE)</f>
        <v>-</v>
      </c>
      <c r="E148" s="122" t="s">
        <v>490</v>
      </c>
      <c r="F148" s="122" t="s">
        <v>490</v>
      </c>
      <c r="G148" s="122" t="s">
        <v>490</v>
      </c>
      <c r="H148" s="122" t="s">
        <v>490</v>
      </c>
      <c r="I148" s="122" t="s">
        <v>490</v>
      </c>
      <c r="J148" s="122" t="s">
        <v>490</v>
      </c>
      <c r="K148" s="122" t="s">
        <v>490</v>
      </c>
      <c r="L148" s="122" t="s">
        <v>490</v>
      </c>
      <c r="M148" s="123" t="s">
        <v>490</v>
      </c>
      <c r="N148" s="105"/>
      <c r="O148" s="122" t="s">
        <v>490</v>
      </c>
      <c r="P148" s="122"/>
      <c r="Q148" s="124" t="s">
        <v>490</v>
      </c>
      <c r="R148" s="129" t="s">
        <v>490</v>
      </c>
      <c r="S148" s="96"/>
      <c r="T148" s="122" t="s">
        <v>490</v>
      </c>
      <c r="U148" s="122" t="s">
        <v>490</v>
      </c>
      <c r="V148" s="96"/>
      <c r="W148" s="103"/>
      <c r="X148" s="103"/>
      <c r="Y148" s="97"/>
      <c r="Z148" s="103"/>
      <c r="AA148" s="103"/>
      <c r="AB148" s="103"/>
      <c r="AC148" s="103"/>
      <c r="AD148" s="95"/>
      <c r="AE148" s="96"/>
      <c r="AF148" s="95"/>
      <c r="AG148" s="96"/>
      <c r="AH148" s="95"/>
      <c r="AI148" s="96"/>
      <c r="AJ148" s="96"/>
      <c r="AK148" s="96"/>
    </row>
    <row r="149" spans="1:37" x14ac:dyDescent="0.25">
      <c r="A149" s="121" t="s">
        <v>490</v>
      </c>
      <c r="B149" s="96" t="s">
        <v>58</v>
      </c>
      <c r="C149" s="122" t="s">
        <v>490</v>
      </c>
      <c r="D149" s="106" t="str">
        <f>VLOOKUP(C149,Authorisation[],2,FALSE)</f>
        <v>-</v>
      </c>
      <c r="E149" s="122" t="s">
        <v>490</v>
      </c>
      <c r="F149" s="122" t="s">
        <v>490</v>
      </c>
      <c r="G149" s="122" t="s">
        <v>490</v>
      </c>
      <c r="H149" s="122" t="s">
        <v>490</v>
      </c>
      <c r="I149" s="122" t="s">
        <v>490</v>
      </c>
      <c r="J149" s="122" t="s">
        <v>490</v>
      </c>
      <c r="K149" s="122" t="s">
        <v>490</v>
      </c>
      <c r="L149" s="122" t="s">
        <v>490</v>
      </c>
      <c r="M149" s="123" t="s">
        <v>490</v>
      </c>
      <c r="N149" s="105"/>
      <c r="O149" s="122" t="s">
        <v>490</v>
      </c>
      <c r="P149" s="122"/>
      <c r="Q149" s="124" t="s">
        <v>490</v>
      </c>
      <c r="R149" s="129" t="s">
        <v>490</v>
      </c>
      <c r="S149" s="96"/>
      <c r="T149" s="122" t="s">
        <v>490</v>
      </c>
      <c r="U149" s="122" t="s">
        <v>490</v>
      </c>
      <c r="V149" s="96"/>
      <c r="W149" s="103"/>
      <c r="X149" s="103"/>
      <c r="Y149" s="97"/>
      <c r="Z149" s="103"/>
      <c r="AA149" s="103"/>
      <c r="AB149" s="103"/>
      <c r="AC149" s="103"/>
      <c r="AD149" s="95"/>
      <c r="AE149" s="96"/>
      <c r="AF149" s="95"/>
      <c r="AG149" s="96"/>
      <c r="AH149" s="95"/>
      <c r="AI149" s="96"/>
      <c r="AJ149" s="96"/>
      <c r="AK149" s="96"/>
    </row>
    <row r="150" spans="1:37" x14ac:dyDescent="0.25">
      <c r="A150" s="121" t="s">
        <v>490</v>
      </c>
      <c r="B150" s="96" t="s">
        <v>58</v>
      </c>
      <c r="C150" s="122" t="s">
        <v>490</v>
      </c>
      <c r="D150" s="106" t="str">
        <f>VLOOKUP(C150,Authorisation[],2,FALSE)</f>
        <v>-</v>
      </c>
      <c r="E150" s="122" t="s">
        <v>490</v>
      </c>
      <c r="F150" s="122" t="s">
        <v>490</v>
      </c>
      <c r="G150" s="122" t="s">
        <v>490</v>
      </c>
      <c r="H150" s="122" t="s">
        <v>490</v>
      </c>
      <c r="I150" s="122" t="s">
        <v>490</v>
      </c>
      <c r="J150" s="122" t="s">
        <v>490</v>
      </c>
      <c r="K150" s="122" t="s">
        <v>490</v>
      </c>
      <c r="L150" s="122" t="s">
        <v>490</v>
      </c>
      <c r="M150" s="123" t="s">
        <v>490</v>
      </c>
      <c r="N150" s="105"/>
      <c r="O150" s="122" t="s">
        <v>490</v>
      </c>
      <c r="P150" s="122"/>
      <c r="Q150" s="124" t="s">
        <v>490</v>
      </c>
      <c r="R150" s="129" t="s">
        <v>490</v>
      </c>
      <c r="S150" s="96"/>
      <c r="T150" s="122" t="s">
        <v>490</v>
      </c>
      <c r="U150" s="122" t="s">
        <v>490</v>
      </c>
      <c r="V150" s="96"/>
      <c r="W150" s="103"/>
      <c r="X150" s="103"/>
      <c r="Y150" s="97"/>
      <c r="Z150" s="103"/>
      <c r="AA150" s="103"/>
      <c r="AB150" s="103"/>
      <c r="AC150" s="103"/>
      <c r="AD150" s="95"/>
      <c r="AE150" s="96"/>
      <c r="AF150" s="95"/>
      <c r="AG150" s="96"/>
      <c r="AH150" s="95"/>
      <c r="AI150" s="96"/>
      <c r="AJ150" s="96"/>
      <c r="AK150" s="96"/>
    </row>
    <row r="151" spans="1:37" x14ac:dyDescent="0.25">
      <c r="A151" s="121" t="s">
        <v>490</v>
      </c>
      <c r="B151" s="96" t="s">
        <v>58</v>
      </c>
      <c r="C151" s="122" t="s">
        <v>490</v>
      </c>
      <c r="D151" s="106" t="str">
        <f>VLOOKUP(C151,Authorisation[],2,FALSE)</f>
        <v>-</v>
      </c>
      <c r="E151" s="122" t="s">
        <v>490</v>
      </c>
      <c r="F151" s="122" t="s">
        <v>490</v>
      </c>
      <c r="G151" s="122" t="s">
        <v>490</v>
      </c>
      <c r="H151" s="122" t="s">
        <v>490</v>
      </c>
      <c r="I151" s="122" t="s">
        <v>490</v>
      </c>
      <c r="J151" s="122" t="s">
        <v>490</v>
      </c>
      <c r="K151" s="122" t="s">
        <v>490</v>
      </c>
      <c r="L151" s="122" t="s">
        <v>490</v>
      </c>
      <c r="M151" s="123" t="s">
        <v>490</v>
      </c>
      <c r="N151" s="105"/>
      <c r="O151" s="122" t="s">
        <v>490</v>
      </c>
      <c r="P151" s="122"/>
      <c r="Q151" s="124" t="s">
        <v>490</v>
      </c>
      <c r="R151" s="129" t="s">
        <v>490</v>
      </c>
      <c r="S151" s="96"/>
      <c r="T151" s="122" t="s">
        <v>490</v>
      </c>
      <c r="U151" s="122" t="s">
        <v>490</v>
      </c>
      <c r="V151" s="96"/>
      <c r="W151" s="103"/>
      <c r="X151" s="103"/>
      <c r="Y151" s="97"/>
      <c r="Z151" s="103"/>
      <c r="AA151" s="103"/>
      <c r="AB151" s="103"/>
      <c r="AC151" s="103"/>
      <c r="AD151" s="95"/>
      <c r="AE151" s="96"/>
      <c r="AF151" s="95"/>
      <c r="AG151" s="96"/>
      <c r="AH151" s="95"/>
      <c r="AI151" s="96"/>
      <c r="AJ151" s="96"/>
      <c r="AK151" s="96"/>
    </row>
    <row r="152" spans="1:37" x14ac:dyDescent="0.25">
      <c r="A152" s="121" t="s">
        <v>490</v>
      </c>
      <c r="B152" s="96" t="s">
        <v>58</v>
      </c>
      <c r="C152" s="122" t="s">
        <v>490</v>
      </c>
      <c r="D152" s="106" t="str">
        <f>VLOOKUP(C152,Authorisation[],2,FALSE)</f>
        <v>-</v>
      </c>
      <c r="E152" s="122" t="s">
        <v>490</v>
      </c>
      <c r="F152" s="122" t="s">
        <v>490</v>
      </c>
      <c r="G152" s="122" t="s">
        <v>490</v>
      </c>
      <c r="H152" s="122" t="s">
        <v>490</v>
      </c>
      <c r="I152" s="122" t="s">
        <v>490</v>
      </c>
      <c r="J152" s="122" t="s">
        <v>490</v>
      </c>
      <c r="K152" s="122" t="s">
        <v>490</v>
      </c>
      <c r="L152" s="122" t="s">
        <v>490</v>
      </c>
      <c r="M152" s="123" t="s">
        <v>490</v>
      </c>
      <c r="N152" s="105"/>
      <c r="O152" s="122" t="s">
        <v>490</v>
      </c>
      <c r="P152" s="122"/>
      <c r="Q152" s="124" t="s">
        <v>490</v>
      </c>
      <c r="R152" s="129" t="s">
        <v>490</v>
      </c>
      <c r="S152" s="96"/>
      <c r="T152" s="122" t="s">
        <v>490</v>
      </c>
      <c r="U152" s="122" t="s">
        <v>490</v>
      </c>
      <c r="V152" s="96"/>
      <c r="W152" s="103"/>
      <c r="X152" s="103"/>
      <c r="Y152" s="97"/>
      <c r="Z152" s="103"/>
      <c r="AA152" s="103"/>
      <c r="AB152" s="103"/>
      <c r="AC152" s="103"/>
      <c r="AD152" s="95"/>
      <c r="AE152" s="96"/>
      <c r="AF152" s="95"/>
      <c r="AG152" s="96"/>
      <c r="AH152" s="95"/>
      <c r="AI152" s="96"/>
      <c r="AJ152" s="96"/>
      <c r="AK152" s="96"/>
    </row>
    <row r="153" spans="1:37" x14ac:dyDescent="0.25">
      <c r="A153" s="121" t="s">
        <v>490</v>
      </c>
      <c r="B153" s="96" t="s">
        <v>58</v>
      </c>
      <c r="C153" s="122" t="s">
        <v>490</v>
      </c>
      <c r="D153" s="106" t="str">
        <f>VLOOKUP(C153,Authorisation[],2,FALSE)</f>
        <v>-</v>
      </c>
      <c r="E153" s="122" t="s">
        <v>490</v>
      </c>
      <c r="F153" s="122" t="s">
        <v>490</v>
      </c>
      <c r="G153" s="122" t="s">
        <v>490</v>
      </c>
      <c r="H153" s="122" t="s">
        <v>490</v>
      </c>
      <c r="I153" s="122" t="s">
        <v>490</v>
      </c>
      <c r="J153" s="122" t="s">
        <v>490</v>
      </c>
      <c r="K153" s="122" t="s">
        <v>490</v>
      </c>
      <c r="L153" s="122" t="s">
        <v>490</v>
      </c>
      <c r="M153" s="123" t="s">
        <v>490</v>
      </c>
      <c r="N153" s="105"/>
      <c r="O153" s="122" t="s">
        <v>490</v>
      </c>
      <c r="P153" s="122"/>
      <c r="Q153" s="124" t="s">
        <v>490</v>
      </c>
      <c r="R153" s="129" t="s">
        <v>490</v>
      </c>
      <c r="S153" s="96"/>
      <c r="T153" s="122" t="s">
        <v>490</v>
      </c>
      <c r="U153" s="122" t="s">
        <v>490</v>
      </c>
      <c r="V153" s="96"/>
      <c r="W153" s="103"/>
      <c r="X153" s="103"/>
      <c r="Y153" s="97"/>
      <c r="Z153" s="103"/>
      <c r="AA153" s="103"/>
      <c r="AB153" s="103"/>
      <c r="AC153" s="103"/>
      <c r="AD153" s="95"/>
      <c r="AE153" s="96"/>
      <c r="AF153" s="95"/>
      <c r="AG153" s="96"/>
      <c r="AH153" s="95"/>
      <c r="AI153" s="96"/>
      <c r="AJ153" s="96"/>
      <c r="AK153" s="96"/>
    </row>
    <row r="154" spans="1:37" x14ac:dyDescent="0.25">
      <c r="A154" s="121" t="s">
        <v>490</v>
      </c>
      <c r="B154" s="96" t="s">
        <v>58</v>
      </c>
      <c r="C154" s="122" t="s">
        <v>490</v>
      </c>
      <c r="D154" s="106" t="str">
        <f>VLOOKUP(C154,Authorisation[],2,FALSE)</f>
        <v>-</v>
      </c>
      <c r="E154" s="122" t="s">
        <v>490</v>
      </c>
      <c r="F154" s="122" t="s">
        <v>490</v>
      </c>
      <c r="G154" s="122" t="s">
        <v>490</v>
      </c>
      <c r="H154" s="122" t="s">
        <v>490</v>
      </c>
      <c r="I154" s="122" t="s">
        <v>490</v>
      </c>
      <c r="J154" s="122" t="s">
        <v>490</v>
      </c>
      <c r="K154" s="122" t="s">
        <v>490</v>
      </c>
      <c r="L154" s="122" t="s">
        <v>490</v>
      </c>
      <c r="M154" s="123" t="s">
        <v>490</v>
      </c>
      <c r="N154" s="105"/>
      <c r="O154" s="122" t="s">
        <v>490</v>
      </c>
      <c r="P154" s="122"/>
      <c r="Q154" s="124" t="s">
        <v>490</v>
      </c>
      <c r="R154" s="129" t="s">
        <v>490</v>
      </c>
      <c r="S154" s="96"/>
      <c r="T154" s="122" t="s">
        <v>490</v>
      </c>
      <c r="U154" s="122" t="s">
        <v>490</v>
      </c>
      <c r="V154" s="96"/>
      <c r="W154" s="103"/>
      <c r="X154" s="103"/>
      <c r="Y154" s="97"/>
      <c r="Z154" s="103"/>
      <c r="AA154" s="103"/>
      <c r="AB154" s="103"/>
      <c r="AC154" s="103"/>
      <c r="AD154" s="95"/>
      <c r="AE154" s="96"/>
      <c r="AF154" s="95"/>
      <c r="AG154" s="96"/>
      <c r="AH154" s="95"/>
      <c r="AI154" s="96"/>
      <c r="AJ154" s="96"/>
      <c r="AK154" s="96"/>
    </row>
    <row r="155" spans="1:37" x14ac:dyDescent="0.25">
      <c r="A155" s="121" t="s">
        <v>490</v>
      </c>
      <c r="B155" s="96" t="s">
        <v>58</v>
      </c>
      <c r="C155" s="122" t="s">
        <v>490</v>
      </c>
      <c r="D155" s="106" t="str">
        <f>VLOOKUP(C155,Authorisation[],2,FALSE)</f>
        <v>-</v>
      </c>
      <c r="E155" s="122" t="s">
        <v>490</v>
      </c>
      <c r="F155" s="122" t="s">
        <v>490</v>
      </c>
      <c r="G155" s="122" t="s">
        <v>490</v>
      </c>
      <c r="H155" s="122" t="s">
        <v>490</v>
      </c>
      <c r="I155" s="122" t="s">
        <v>490</v>
      </c>
      <c r="J155" s="122" t="s">
        <v>490</v>
      </c>
      <c r="K155" s="122" t="s">
        <v>490</v>
      </c>
      <c r="L155" s="122" t="s">
        <v>490</v>
      </c>
      <c r="M155" s="123" t="s">
        <v>490</v>
      </c>
      <c r="N155" s="105"/>
      <c r="O155" s="122" t="s">
        <v>490</v>
      </c>
      <c r="P155" s="122"/>
      <c r="Q155" s="124" t="s">
        <v>490</v>
      </c>
      <c r="R155" s="129" t="s">
        <v>490</v>
      </c>
      <c r="S155" s="96"/>
      <c r="T155" s="122" t="s">
        <v>490</v>
      </c>
      <c r="U155" s="122" t="s">
        <v>490</v>
      </c>
      <c r="V155" s="96"/>
      <c r="W155" s="103"/>
      <c r="X155" s="103"/>
      <c r="Y155" s="97"/>
      <c r="Z155" s="103"/>
      <c r="AA155" s="103"/>
      <c r="AB155" s="103"/>
      <c r="AC155" s="103"/>
      <c r="AD155" s="95"/>
      <c r="AE155" s="96"/>
      <c r="AF155" s="95"/>
      <c r="AG155" s="96"/>
      <c r="AH155" s="95"/>
      <c r="AI155" s="96"/>
      <c r="AJ155" s="96"/>
      <c r="AK155" s="96"/>
    </row>
    <row r="156" spans="1:37" x14ac:dyDescent="0.25">
      <c r="A156" s="121" t="s">
        <v>490</v>
      </c>
      <c r="B156" s="96" t="s">
        <v>58</v>
      </c>
      <c r="C156" s="122" t="s">
        <v>490</v>
      </c>
      <c r="D156" s="106" t="str">
        <f>VLOOKUP(C156,Authorisation[],2,FALSE)</f>
        <v>-</v>
      </c>
      <c r="E156" s="122" t="s">
        <v>490</v>
      </c>
      <c r="F156" s="122" t="s">
        <v>490</v>
      </c>
      <c r="G156" s="122" t="s">
        <v>490</v>
      </c>
      <c r="H156" s="122" t="s">
        <v>490</v>
      </c>
      <c r="I156" s="122" t="s">
        <v>490</v>
      </c>
      <c r="J156" s="122" t="s">
        <v>490</v>
      </c>
      <c r="K156" s="122" t="s">
        <v>490</v>
      </c>
      <c r="L156" s="122" t="s">
        <v>490</v>
      </c>
      <c r="M156" s="123" t="s">
        <v>490</v>
      </c>
      <c r="N156" s="105"/>
      <c r="O156" s="122" t="s">
        <v>490</v>
      </c>
      <c r="P156" s="122"/>
      <c r="Q156" s="124" t="s">
        <v>490</v>
      </c>
      <c r="R156" s="129" t="s">
        <v>490</v>
      </c>
      <c r="S156" s="96"/>
      <c r="T156" s="122" t="s">
        <v>490</v>
      </c>
      <c r="U156" s="122" t="s">
        <v>490</v>
      </c>
      <c r="V156" s="96"/>
      <c r="W156" s="103"/>
      <c r="X156" s="103"/>
      <c r="Y156" s="97"/>
      <c r="Z156" s="103"/>
      <c r="AA156" s="103"/>
      <c r="AB156" s="103"/>
      <c r="AC156" s="103"/>
      <c r="AD156" s="95"/>
      <c r="AE156" s="96"/>
      <c r="AF156" s="95"/>
      <c r="AG156" s="96"/>
      <c r="AH156" s="95"/>
      <c r="AI156" s="96"/>
      <c r="AJ156" s="96"/>
      <c r="AK156" s="96"/>
    </row>
    <row r="157" spans="1:37" x14ac:dyDescent="0.25">
      <c r="A157" s="121" t="s">
        <v>490</v>
      </c>
      <c r="B157" s="96" t="s">
        <v>58</v>
      </c>
      <c r="C157" s="122" t="s">
        <v>490</v>
      </c>
      <c r="D157" s="106" t="str">
        <f>VLOOKUP(C157,Authorisation[],2,FALSE)</f>
        <v>-</v>
      </c>
      <c r="E157" s="122" t="s">
        <v>490</v>
      </c>
      <c r="F157" s="122" t="s">
        <v>490</v>
      </c>
      <c r="G157" s="122" t="s">
        <v>490</v>
      </c>
      <c r="H157" s="122" t="s">
        <v>490</v>
      </c>
      <c r="I157" s="122" t="s">
        <v>490</v>
      </c>
      <c r="J157" s="122" t="s">
        <v>490</v>
      </c>
      <c r="K157" s="122" t="s">
        <v>490</v>
      </c>
      <c r="L157" s="122" t="s">
        <v>490</v>
      </c>
      <c r="M157" s="123" t="s">
        <v>490</v>
      </c>
      <c r="N157" s="105"/>
      <c r="O157" s="122" t="s">
        <v>490</v>
      </c>
      <c r="P157" s="122"/>
      <c r="Q157" s="124" t="s">
        <v>490</v>
      </c>
      <c r="R157" s="129" t="s">
        <v>490</v>
      </c>
      <c r="S157" s="96"/>
      <c r="T157" s="122" t="s">
        <v>490</v>
      </c>
      <c r="U157" s="122" t="s">
        <v>490</v>
      </c>
      <c r="V157" s="96"/>
      <c r="W157" s="103"/>
      <c r="X157" s="103"/>
      <c r="Y157" s="97"/>
      <c r="Z157" s="103"/>
      <c r="AA157" s="103"/>
      <c r="AB157" s="103"/>
      <c r="AC157" s="103"/>
      <c r="AD157" s="95"/>
      <c r="AE157" s="96"/>
      <c r="AF157" s="95"/>
      <c r="AG157" s="96"/>
      <c r="AH157" s="95"/>
      <c r="AI157" s="96"/>
      <c r="AJ157" s="96"/>
      <c r="AK157" s="96"/>
    </row>
    <row r="158" spans="1:37" x14ac:dyDescent="0.25">
      <c r="A158" s="121" t="s">
        <v>490</v>
      </c>
      <c r="B158" s="96" t="s">
        <v>58</v>
      </c>
      <c r="C158" s="122" t="s">
        <v>490</v>
      </c>
      <c r="D158" s="106" t="str">
        <f>VLOOKUP(C158,Authorisation[],2,FALSE)</f>
        <v>-</v>
      </c>
      <c r="E158" s="122" t="s">
        <v>490</v>
      </c>
      <c r="F158" s="122" t="s">
        <v>490</v>
      </c>
      <c r="G158" s="122" t="s">
        <v>490</v>
      </c>
      <c r="H158" s="122" t="s">
        <v>490</v>
      </c>
      <c r="I158" s="122" t="s">
        <v>490</v>
      </c>
      <c r="J158" s="122" t="s">
        <v>490</v>
      </c>
      <c r="K158" s="122" t="s">
        <v>490</v>
      </c>
      <c r="L158" s="122" t="s">
        <v>490</v>
      </c>
      <c r="M158" s="123" t="s">
        <v>490</v>
      </c>
      <c r="N158" s="105"/>
      <c r="O158" s="122" t="s">
        <v>490</v>
      </c>
      <c r="P158" s="122"/>
      <c r="Q158" s="124" t="s">
        <v>490</v>
      </c>
      <c r="R158" s="129" t="s">
        <v>490</v>
      </c>
      <c r="S158" s="96"/>
      <c r="T158" s="122" t="s">
        <v>490</v>
      </c>
      <c r="U158" s="122" t="s">
        <v>490</v>
      </c>
      <c r="V158" s="96"/>
      <c r="W158" s="103"/>
      <c r="X158" s="103"/>
      <c r="Y158" s="97"/>
      <c r="Z158" s="103"/>
      <c r="AA158" s="103"/>
      <c r="AB158" s="103"/>
      <c r="AC158" s="103"/>
      <c r="AD158" s="95"/>
      <c r="AE158" s="96"/>
      <c r="AF158" s="95"/>
      <c r="AG158" s="96"/>
      <c r="AH158" s="95"/>
      <c r="AI158" s="96"/>
      <c r="AJ158" s="96"/>
      <c r="AK158" s="96"/>
    </row>
    <row r="159" spans="1:37" x14ac:dyDescent="0.25">
      <c r="A159" s="121" t="s">
        <v>490</v>
      </c>
      <c r="B159" s="96" t="s">
        <v>58</v>
      </c>
      <c r="C159" s="122" t="s">
        <v>490</v>
      </c>
      <c r="D159" s="106" t="str">
        <f>VLOOKUP(C159,Authorisation[],2,FALSE)</f>
        <v>-</v>
      </c>
      <c r="E159" s="122" t="s">
        <v>490</v>
      </c>
      <c r="F159" s="122" t="s">
        <v>490</v>
      </c>
      <c r="G159" s="122" t="s">
        <v>490</v>
      </c>
      <c r="H159" s="122" t="s">
        <v>490</v>
      </c>
      <c r="I159" s="122" t="s">
        <v>490</v>
      </c>
      <c r="J159" s="122" t="s">
        <v>490</v>
      </c>
      <c r="K159" s="122" t="s">
        <v>490</v>
      </c>
      <c r="L159" s="122" t="s">
        <v>490</v>
      </c>
      <c r="M159" s="123" t="s">
        <v>490</v>
      </c>
      <c r="N159" s="105"/>
      <c r="O159" s="122" t="s">
        <v>490</v>
      </c>
      <c r="P159" s="122"/>
      <c r="Q159" s="124" t="s">
        <v>490</v>
      </c>
      <c r="R159" s="129" t="s">
        <v>490</v>
      </c>
      <c r="S159" s="96"/>
      <c r="T159" s="122" t="s">
        <v>490</v>
      </c>
      <c r="U159" s="122" t="s">
        <v>490</v>
      </c>
      <c r="V159" s="96"/>
      <c r="W159" s="103"/>
      <c r="X159" s="103"/>
      <c r="Y159" s="97"/>
      <c r="Z159" s="103"/>
      <c r="AA159" s="103"/>
      <c r="AB159" s="103"/>
      <c r="AC159" s="103"/>
      <c r="AD159" s="95"/>
      <c r="AE159" s="96"/>
      <c r="AF159" s="95"/>
      <c r="AG159" s="96"/>
      <c r="AH159" s="95"/>
      <c r="AI159" s="96"/>
      <c r="AJ159" s="96"/>
      <c r="AK159" s="96"/>
    </row>
    <row r="160" spans="1:37" x14ac:dyDescent="0.25">
      <c r="A160" s="121" t="s">
        <v>490</v>
      </c>
      <c r="B160" s="96" t="s">
        <v>58</v>
      </c>
      <c r="C160" s="122" t="s">
        <v>490</v>
      </c>
      <c r="D160" s="106" t="str">
        <f>VLOOKUP(C160,Authorisation[],2,FALSE)</f>
        <v>-</v>
      </c>
      <c r="E160" s="122" t="s">
        <v>490</v>
      </c>
      <c r="F160" s="122" t="s">
        <v>490</v>
      </c>
      <c r="G160" s="122" t="s">
        <v>490</v>
      </c>
      <c r="H160" s="122" t="s">
        <v>490</v>
      </c>
      <c r="I160" s="122" t="s">
        <v>490</v>
      </c>
      <c r="J160" s="122" t="s">
        <v>490</v>
      </c>
      <c r="K160" s="122" t="s">
        <v>490</v>
      </c>
      <c r="L160" s="122" t="s">
        <v>490</v>
      </c>
      <c r="M160" s="123" t="s">
        <v>490</v>
      </c>
      <c r="N160" s="105"/>
      <c r="O160" s="122" t="s">
        <v>490</v>
      </c>
      <c r="P160" s="122"/>
      <c r="Q160" s="124" t="s">
        <v>490</v>
      </c>
      <c r="R160" s="129" t="s">
        <v>490</v>
      </c>
      <c r="S160" s="96"/>
      <c r="T160" s="122" t="s">
        <v>490</v>
      </c>
      <c r="U160" s="122" t="s">
        <v>490</v>
      </c>
      <c r="V160" s="96"/>
      <c r="W160" s="103"/>
      <c r="X160" s="103"/>
      <c r="Y160" s="97"/>
      <c r="Z160" s="103"/>
      <c r="AA160" s="103"/>
      <c r="AB160" s="103"/>
      <c r="AC160" s="103"/>
      <c r="AD160" s="95"/>
      <c r="AE160" s="96"/>
      <c r="AF160" s="95"/>
      <c r="AG160" s="96"/>
      <c r="AH160" s="95"/>
      <c r="AI160" s="96"/>
      <c r="AJ160" s="96"/>
      <c r="AK160" s="96"/>
    </row>
    <row r="161" spans="1:37" x14ac:dyDescent="0.25">
      <c r="A161" s="121" t="s">
        <v>490</v>
      </c>
      <c r="B161" s="96" t="s">
        <v>58</v>
      </c>
      <c r="C161" s="122" t="s">
        <v>490</v>
      </c>
      <c r="D161" s="106" t="str">
        <f>VLOOKUP(C161,Authorisation[],2,FALSE)</f>
        <v>-</v>
      </c>
      <c r="E161" s="122" t="s">
        <v>490</v>
      </c>
      <c r="F161" s="122" t="s">
        <v>490</v>
      </c>
      <c r="G161" s="122" t="s">
        <v>490</v>
      </c>
      <c r="H161" s="122" t="s">
        <v>490</v>
      </c>
      <c r="I161" s="122" t="s">
        <v>490</v>
      </c>
      <c r="J161" s="122" t="s">
        <v>490</v>
      </c>
      <c r="K161" s="122" t="s">
        <v>490</v>
      </c>
      <c r="L161" s="122" t="s">
        <v>490</v>
      </c>
      <c r="M161" s="123" t="s">
        <v>490</v>
      </c>
      <c r="N161" s="105"/>
      <c r="O161" s="122" t="s">
        <v>490</v>
      </c>
      <c r="P161" s="122"/>
      <c r="Q161" s="124" t="s">
        <v>490</v>
      </c>
      <c r="R161" s="129" t="s">
        <v>490</v>
      </c>
      <c r="S161" s="96"/>
      <c r="T161" s="122" t="s">
        <v>490</v>
      </c>
      <c r="U161" s="122" t="s">
        <v>490</v>
      </c>
      <c r="V161" s="96"/>
      <c r="W161" s="103"/>
      <c r="X161" s="103"/>
      <c r="Y161" s="97"/>
      <c r="Z161" s="103"/>
      <c r="AA161" s="103"/>
      <c r="AB161" s="103"/>
      <c r="AC161" s="103"/>
      <c r="AD161" s="95"/>
      <c r="AE161" s="96"/>
      <c r="AF161" s="95"/>
      <c r="AG161" s="96"/>
      <c r="AH161" s="95"/>
      <c r="AI161" s="96"/>
      <c r="AJ161" s="96"/>
      <c r="AK161" s="96"/>
    </row>
    <row r="162" spans="1:37" x14ac:dyDescent="0.25">
      <c r="A162" s="121" t="s">
        <v>490</v>
      </c>
      <c r="B162" s="96" t="s">
        <v>58</v>
      </c>
      <c r="C162" s="122" t="s">
        <v>490</v>
      </c>
      <c r="D162" s="106" t="str">
        <f>VLOOKUP(C162,Authorisation[],2,FALSE)</f>
        <v>-</v>
      </c>
      <c r="E162" s="122" t="s">
        <v>490</v>
      </c>
      <c r="F162" s="122" t="s">
        <v>490</v>
      </c>
      <c r="G162" s="122" t="s">
        <v>490</v>
      </c>
      <c r="H162" s="122" t="s">
        <v>490</v>
      </c>
      <c r="I162" s="122" t="s">
        <v>490</v>
      </c>
      <c r="J162" s="122" t="s">
        <v>490</v>
      </c>
      <c r="K162" s="122" t="s">
        <v>490</v>
      </c>
      <c r="L162" s="122" t="s">
        <v>490</v>
      </c>
      <c r="M162" s="123" t="s">
        <v>490</v>
      </c>
      <c r="N162" s="105"/>
      <c r="O162" s="122" t="s">
        <v>490</v>
      </c>
      <c r="P162" s="122"/>
      <c r="Q162" s="124" t="s">
        <v>490</v>
      </c>
      <c r="R162" s="129" t="s">
        <v>490</v>
      </c>
      <c r="S162" s="96"/>
      <c r="T162" s="122" t="s">
        <v>490</v>
      </c>
      <c r="U162" s="122" t="s">
        <v>490</v>
      </c>
      <c r="V162" s="96"/>
      <c r="W162" s="103"/>
      <c r="X162" s="103"/>
      <c r="Y162" s="97"/>
      <c r="Z162" s="103"/>
      <c r="AA162" s="103"/>
      <c r="AB162" s="103"/>
      <c r="AC162" s="103"/>
      <c r="AD162" s="95"/>
      <c r="AE162" s="96"/>
      <c r="AF162" s="95"/>
      <c r="AG162" s="96"/>
      <c r="AH162" s="95"/>
      <c r="AI162" s="96"/>
      <c r="AJ162" s="96"/>
      <c r="AK162" s="96"/>
    </row>
    <row r="163" spans="1:37" x14ac:dyDescent="0.25">
      <c r="A163" s="121" t="s">
        <v>490</v>
      </c>
      <c r="B163" s="96" t="s">
        <v>58</v>
      </c>
      <c r="C163" s="122" t="s">
        <v>490</v>
      </c>
      <c r="D163" s="106" t="str">
        <f>VLOOKUP(C163,Authorisation[],2,FALSE)</f>
        <v>-</v>
      </c>
      <c r="E163" s="122" t="s">
        <v>490</v>
      </c>
      <c r="F163" s="122" t="s">
        <v>490</v>
      </c>
      <c r="G163" s="122" t="s">
        <v>490</v>
      </c>
      <c r="H163" s="122" t="s">
        <v>490</v>
      </c>
      <c r="I163" s="122" t="s">
        <v>490</v>
      </c>
      <c r="J163" s="122" t="s">
        <v>490</v>
      </c>
      <c r="K163" s="122" t="s">
        <v>490</v>
      </c>
      <c r="L163" s="122" t="s">
        <v>490</v>
      </c>
      <c r="M163" s="123" t="s">
        <v>490</v>
      </c>
      <c r="N163" s="105"/>
      <c r="O163" s="122" t="s">
        <v>490</v>
      </c>
      <c r="P163" s="122"/>
      <c r="Q163" s="124" t="s">
        <v>490</v>
      </c>
      <c r="R163" s="129" t="s">
        <v>490</v>
      </c>
      <c r="S163" s="96"/>
      <c r="T163" s="122" t="s">
        <v>490</v>
      </c>
      <c r="U163" s="122" t="s">
        <v>490</v>
      </c>
      <c r="V163" s="96"/>
      <c r="W163" s="103"/>
      <c r="X163" s="103"/>
      <c r="Y163" s="97"/>
      <c r="Z163" s="103"/>
      <c r="AA163" s="103"/>
      <c r="AB163" s="103"/>
      <c r="AC163" s="103"/>
      <c r="AD163" s="95"/>
      <c r="AE163" s="96"/>
      <c r="AF163" s="95"/>
      <c r="AG163" s="96"/>
      <c r="AH163" s="95"/>
      <c r="AI163" s="96"/>
      <c r="AJ163" s="96"/>
      <c r="AK163" s="96"/>
    </row>
    <row r="164" spans="1:37" x14ac:dyDescent="0.25">
      <c r="A164" s="121" t="s">
        <v>490</v>
      </c>
      <c r="B164" s="96" t="s">
        <v>58</v>
      </c>
      <c r="C164" s="122" t="s">
        <v>490</v>
      </c>
      <c r="D164" s="106" t="str">
        <f>VLOOKUP(C164,Authorisation[],2,FALSE)</f>
        <v>-</v>
      </c>
      <c r="E164" s="122" t="s">
        <v>490</v>
      </c>
      <c r="F164" s="122" t="s">
        <v>490</v>
      </c>
      <c r="G164" s="122" t="s">
        <v>490</v>
      </c>
      <c r="H164" s="122" t="s">
        <v>490</v>
      </c>
      <c r="I164" s="122" t="s">
        <v>490</v>
      </c>
      <c r="J164" s="122" t="s">
        <v>490</v>
      </c>
      <c r="K164" s="122" t="s">
        <v>490</v>
      </c>
      <c r="L164" s="122" t="s">
        <v>490</v>
      </c>
      <c r="M164" s="123" t="s">
        <v>490</v>
      </c>
      <c r="N164" s="105"/>
      <c r="O164" s="122" t="s">
        <v>490</v>
      </c>
      <c r="P164" s="122"/>
      <c r="Q164" s="124" t="s">
        <v>490</v>
      </c>
      <c r="R164" s="129" t="s">
        <v>490</v>
      </c>
      <c r="S164" s="96"/>
      <c r="T164" s="122" t="s">
        <v>490</v>
      </c>
      <c r="U164" s="122" t="s">
        <v>490</v>
      </c>
      <c r="V164" s="96"/>
      <c r="W164" s="103"/>
      <c r="X164" s="103"/>
      <c r="Y164" s="97"/>
      <c r="Z164" s="103"/>
      <c r="AA164" s="103"/>
      <c r="AB164" s="103"/>
      <c r="AC164" s="103"/>
      <c r="AD164" s="95"/>
      <c r="AE164" s="96"/>
      <c r="AF164" s="95"/>
      <c r="AG164" s="96"/>
      <c r="AH164" s="95"/>
      <c r="AI164" s="96"/>
      <c r="AJ164" s="96"/>
      <c r="AK164" s="96"/>
    </row>
    <row r="165" spans="1:37" x14ac:dyDescent="0.25">
      <c r="A165" s="121" t="s">
        <v>490</v>
      </c>
      <c r="B165" s="96" t="s">
        <v>58</v>
      </c>
      <c r="C165" s="122" t="s">
        <v>490</v>
      </c>
      <c r="D165" s="106" t="str">
        <f>VLOOKUP(C165,Authorisation[],2,FALSE)</f>
        <v>-</v>
      </c>
      <c r="E165" s="122" t="s">
        <v>490</v>
      </c>
      <c r="F165" s="122" t="s">
        <v>490</v>
      </c>
      <c r="G165" s="122" t="s">
        <v>490</v>
      </c>
      <c r="H165" s="122" t="s">
        <v>490</v>
      </c>
      <c r="I165" s="122" t="s">
        <v>490</v>
      </c>
      <c r="J165" s="122" t="s">
        <v>490</v>
      </c>
      <c r="K165" s="122" t="s">
        <v>490</v>
      </c>
      <c r="L165" s="122" t="s">
        <v>490</v>
      </c>
      <c r="M165" s="123" t="s">
        <v>490</v>
      </c>
      <c r="N165" s="105"/>
      <c r="O165" s="122" t="s">
        <v>490</v>
      </c>
      <c r="P165" s="122"/>
      <c r="Q165" s="124" t="s">
        <v>490</v>
      </c>
      <c r="R165" s="129" t="s">
        <v>490</v>
      </c>
      <c r="S165" s="96"/>
      <c r="T165" s="122" t="s">
        <v>490</v>
      </c>
      <c r="U165" s="122" t="s">
        <v>490</v>
      </c>
      <c r="V165" s="96"/>
      <c r="W165" s="103"/>
      <c r="X165" s="103"/>
      <c r="Y165" s="97"/>
      <c r="Z165" s="103"/>
      <c r="AA165" s="103"/>
      <c r="AB165" s="103"/>
      <c r="AC165" s="103"/>
      <c r="AD165" s="95"/>
      <c r="AE165" s="96"/>
      <c r="AF165" s="95"/>
      <c r="AG165" s="96"/>
      <c r="AH165" s="95"/>
      <c r="AI165" s="96"/>
      <c r="AJ165" s="96"/>
      <c r="AK165" s="96"/>
    </row>
    <row r="166" spans="1:37" x14ac:dyDescent="0.25">
      <c r="A166" s="121" t="s">
        <v>490</v>
      </c>
      <c r="B166" s="96" t="s">
        <v>58</v>
      </c>
      <c r="C166" s="122" t="s">
        <v>490</v>
      </c>
      <c r="D166" s="106" t="str">
        <f>VLOOKUP(C166,Authorisation[],2,FALSE)</f>
        <v>-</v>
      </c>
      <c r="E166" s="122" t="s">
        <v>490</v>
      </c>
      <c r="F166" s="122" t="s">
        <v>490</v>
      </c>
      <c r="G166" s="122" t="s">
        <v>490</v>
      </c>
      <c r="H166" s="122" t="s">
        <v>490</v>
      </c>
      <c r="I166" s="122" t="s">
        <v>490</v>
      </c>
      <c r="J166" s="122" t="s">
        <v>490</v>
      </c>
      <c r="K166" s="122" t="s">
        <v>490</v>
      </c>
      <c r="L166" s="122" t="s">
        <v>490</v>
      </c>
      <c r="M166" s="123" t="s">
        <v>490</v>
      </c>
      <c r="N166" s="105"/>
      <c r="O166" s="122" t="s">
        <v>490</v>
      </c>
      <c r="P166" s="122"/>
      <c r="Q166" s="124" t="s">
        <v>490</v>
      </c>
      <c r="R166" s="129" t="s">
        <v>490</v>
      </c>
      <c r="S166" s="96"/>
      <c r="T166" s="122" t="s">
        <v>490</v>
      </c>
      <c r="U166" s="122" t="s">
        <v>490</v>
      </c>
      <c r="V166" s="96"/>
      <c r="W166" s="103"/>
      <c r="X166" s="103"/>
      <c r="Y166" s="97"/>
      <c r="Z166" s="103"/>
      <c r="AA166" s="103"/>
      <c r="AB166" s="103"/>
      <c r="AC166" s="103"/>
      <c r="AD166" s="95"/>
      <c r="AE166" s="96"/>
      <c r="AF166" s="95"/>
      <c r="AG166" s="96"/>
      <c r="AH166" s="95"/>
      <c r="AI166" s="96"/>
      <c r="AJ166" s="96"/>
      <c r="AK166" s="96"/>
    </row>
    <row r="167" spans="1:37" x14ac:dyDescent="0.25">
      <c r="A167" s="121" t="s">
        <v>490</v>
      </c>
      <c r="B167" s="96" t="s">
        <v>58</v>
      </c>
      <c r="C167" s="122" t="s">
        <v>490</v>
      </c>
      <c r="D167" s="106" t="str">
        <f>VLOOKUP(C167,Authorisation[],2,FALSE)</f>
        <v>-</v>
      </c>
      <c r="E167" s="122" t="s">
        <v>490</v>
      </c>
      <c r="F167" s="122" t="s">
        <v>490</v>
      </c>
      <c r="G167" s="122" t="s">
        <v>490</v>
      </c>
      <c r="H167" s="122" t="s">
        <v>490</v>
      </c>
      <c r="I167" s="122" t="s">
        <v>490</v>
      </c>
      <c r="J167" s="122" t="s">
        <v>490</v>
      </c>
      <c r="K167" s="122" t="s">
        <v>490</v>
      </c>
      <c r="L167" s="122" t="s">
        <v>490</v>
      </c>
      <c r="M167" s="123" t="s">
        <v>490</v>
      </c>
      <c r="N167" s="105"/>
      <c r="O167" s="122" t="s">
        <v>490</v>
      </c>
      <c r="P167" s="122"/>
      <c r="Q167" s="124" t="s">
        <v>490</v>
      </c>
      <c r="R167" s="129" t="s">
        <v>490</v>
      </c>
      <c r="S167" s="96"/>
      <c r="T167" s="122" t="s">
        <v>490</v>
      </c>
      <c r="U167" s="122" t="s">
        <v>490</v>
      </c>
      <c r="V167" s="96"/>
      <c r="W167" s="103"/>
      <c r="X167" s="103"/>
      <c r="Y167" s="97"/>
      <c r="Z167" s="103"/>
      <c r="AA167" s="103"/>
      <c r="AB167" s="103"/>
      <c r="AC167" s="103"/>
      <c r="AD167" s="95"/>
      <c r="AE167" s="96"/>
      <c r="AF167" s="95"/>
      <c r="AG167" s="96"/>
      <c r="AH167" s="95"/>
      <c r="AI167" s="96"/>
      <c r="AJ167" s="96"/>
      <c r="AK167" s="96"/>
    </row>
    <row r="168" spans="1:37" x14ac:dyDescent="0.25">
      <c r="A168" s="121" t="s">
        <v>490</v>
      </c>
      <c r="B168" s="96" t="s">
        <v>58</v>
      </c>
      <c r="C168" s="122" t="s">
        <v>490</v>
      </c>
      <c r="D168" s="106" t="str">
        <f>VLOOKUP(C168,Authorisation[],2,FALSE)</f>
        <v>-</v>
      </c>
      <c r="E168" s="122" t="s">
        <v>490</v>
      </c>
      <c r="F168" s="122" t="s">
        <v>490</v>
      </c>
      <c r="G168" s="122" t="s">
        <v>490</v>
      </c>
      <c r="H168" s="122" t="s">
        <v>490</v>
      </c>
      <c r="I168" s="122" t="s">
        <v>490</v>
      </c>
      <c r="J168" s="122" t="s">
        <v>490</v>
      </c>
      <c r="K168" s="122" t="s">
        <v>490</v>
      </c>
      <c r="L168" s="122" t="s">
        <v>490</v>
      </c>
      <c r="M168" s="123" t="s">
        <v>490</v>
      </c>
      <c r="N168" s="105"/>
      <c r="O168" s="122" t="s">
        <v>490</v>
      </c>
      <c r="P168" s="122"/>
      <c r="Q168" s="124" t="s">
        <v>490</v>
      </c>
      <c r="R168" s="129" t="s">
        <v>490</v>
      </c>
      <c r="S168" s="96"/>
      <c r="T168" s="122" t="s">
        <v>490</v>
      </c>
      <c r="U168" s="122" t="s">
        <v>490</v>
      </c>
      <c r="V168" s="96"/>
      <c r="W168" s="103"/>
      <c r="X168" s="103"/>
      <c r="Y168" s="97"/>
      <c r="Z168" s="103"/>
      <c r="AA168" s="103"/>
      <c r="AB168" s="103"/>
      <c r="AC168" s="103"/>
      <c r="AD168" s="95"/>
      <c r="AE168" s="96"/>
      <c r="AF168" s="95"/>
      <c r="AG168" s="96"/>
      <c r="AH168" s="95"/>
      <c r="AI168" s="96"/>
      <c r="AJ168" s="96"/>
      <c r="AK168" s="96"/>
    </row>
    <row r="169" spans="1:37" x14ac:dyDescent="0.25">
      <c r="A169" s="121" t="s">
        <v>490</v>
      </c>
      <c r="B169" s="96" t="s">
        <v>58</v>
      </c>
      <c r="C169" s="122" t="s">
        <v>490</v>
      </c>
      <c r="D169" s="106" t="str">
        <f>VLOOKUP(C169,Authorisation[],2,FALSE)</f>
        <v>-</v>
      </c>
      <c r="E169" s="122" t="s">
        <v>490</v>
      </c>
      <c r="F169" s="122" t="s">
        <v>490</v>
      </c>
      <c r="G169" s="122" t="s">
        <v>490</v>
      </c>
      <c r="H169" s="122" t="s">
        <v>490</v>
      </c>
      <c r="I169" s="122" t="s">
        <v>490</v>
      </c>
      <c r="J169" s="122" t="s">
        <v>490</v>
      </c>
      <c r="K169" s="122" t="s">
        <v>490</v>
      </c>
      <c r="L169" s="122" t="s">
        <v>490</v>
      </c>
      <c r="M169" s="123" t="s">
        <v>490</v>
      </c>
      <c r="N169" s="105"/>
      <c r="O169" s="122" t="s">
        <v>490</v>
      </c>
      <c r="P169" s="122"/>
      <c r="Q169" s="124" t="s">
        <v>490</v>
      </c>
      <c r="R169" s="129" t="s">
        <v>490</v>
      </c>
      <c r="S169" s="96"/>
      <c r="T169" s="122" t="s">
        <v>490</v>
      </c>
      <c r="U169" s="122" t="s">
        <v>490</v>
      </c>
      <c r="V169" s="96"/>
      <c r="W169" s="103"/>
      <c r="X169" s="103"/>
      <c r="Y169" s="97"/>
      <c r="Z169" s="103"/>
      <c r="AA169" s="103"/>
      <c r="AB169" s="103"/>
      <c r="AC169" s="103"/>
      <c r="AD169" s="95"/>
      <c r="AE169" s="96"/>
      <c r="AF169" s="95"/>
      <c r="AG169" s="96"/>
      <c r="AH169" s="95"/>
      <c r="AI169" s="96"/>
      <c r="AJ169" s="96"/>
      <c r="AK169" s="96"/>
    </row>
    <row r="170" spans="1:37" x14ac:dyDescent="0.25">
      <c r="A170" s="121" t="s">
        <v>490</v>
      </c>
      <c r="B170" s="96" t="s">
        <v>58</v>
      </c>
      <c r="C170" s="122" t="s">
        <v>490</v>
      </c>
      <c r="D170" s="106" t="str">
        <f>VLOOKUP(C170,Authorisation[],2,FALSE)</f>
        <v>-</v>
      </c>
      <c r="E170" s="122" t="s">
        <v>490</v>
      </c>
      <c r="F170" s="122" t="s">
        <v>490</v>
      </c>
      <c r="G170" s="122" t="s">
        <v>490</v>
      </c>
      <c r="H170" s="122" t="s">
        <v>490</v>
      </c>
      <c r="I170" s="122" t="s">
        <v>490</v>
      </c>
      <c r="J170" s="122" t="s">
        <v>490</v>
      </c>
      <c r="K170" s="122" t="s">
        <v>490</v>
      </c>
      <c r="L170" s="122" t="s">
        <v>490</v>
      </c>
      <c r="M170" s="123" t="s">
        <v>490</v>
      </c>
      <c r="N170" s="105"/>
      <c r="O170" s="122" t="s">
        <v>490</v>
      </c>
      <c r="P170" s="122"/>
      <c r="Q170" s="124" t="s">
        <v>490</v>
      </c>
      <c r="R170" s="129" t="s">
        <v>490</v>
      </c>
      <c r="S170" s="96"/>
      <c r="T170" s="122" t="s">
        <v>490</v>
      </c>
      <c r="U170" s="122" t="s">
        <v>490</v>
      </c>
      <c r="V170" s="96"/>
      <c r="W170" s="103"/>
      <c r="X170" s="103"/>
      <c r="Y170" s="97"/>
      <c r="Z170" s="103"/>
      <c r="AA170" s="103"/>
      <c r="AB170" s="103"/>
      <c r="AC170" s="103"/>
      <c r="AD170" s="95"/>
      <c r="AE170" s="96"/>
      <c r="AF170" s="95"/>
      <c r="AG170" s="96"/>
      <c r="AH170" s="95"/>
      <c r="AI170" s="96"/>
      <c r="AJ170" s="96"/>
      <c r="AK170" s="96"/>
    </row>
    <row r="171" spans="1:37" x14ac:dyDescent="0.25">
      <c r="A171" s="121" t="s">
        <v>490</v>
      </c>
      <c r="B171" s="96" t="s">
        <v>58</v>
      </c>
      <c r="C171" s="122" t="s">
        <v>490</v>
      </c>
      <c r="D171" s="106" t="str">
        <f>VLOOKUP(C171,Authorisation[],2,FALSE)</f>
        <v>-</v>
      </c>
      <c r="E171" s="122" t="s">
        <v>490</v>
      </c>
      <c r="F171" s="122" t="s">
        <v>490</v>
      </c>
      <c r="G171" s="122" t="s">
        <v>490</v>
      </c>
      <c r="H171" s="122" t="s">
        <v>490</v>
      </c>
      <c r="I171" s="122" t="s">
        <v>490</v>
      </c>
      <c r="J171" s="122" t="s">
        <v>490</v>
      </c>
      <c r="K171" s="122" t="s">
        <v>490</v>
      </c>
      <c r="L171" s="122" t="s">
        <v>490</v>
      </c>
      <c r="M171" s="123" t="s">
        <v>490</v>
      </c>
      <c r="N171" s="105"/>
      <c r="O171" s="122" t="s">
        <v>490</v>
      </c>
      <c r="P171" s="122"/>
      <c r="Q171" s="124" t="s">
        <v>490</v>
      </c>
      <c r="R171" s="129" t="s">
        <v>490</v>
      </c>
      <c r="S171" s="96"/>
      <c r="T171" s="122" t="s">
        <v>490</v>
      </c>
      <c r="U171" s="122" t="s">
        <v>490</v>
      </c>
      <c r="V171" s="96"/>
      <c r="W171" s="103"/>
      <c r="X171" s="103"/>
      <c r="Y171" s="97"/>
      <c r="Z171" s="103"/>
      <c r="AA171" s="103"/>
      <c r="AB171" s="103"/>
      <c r="AC171" s="103"/>
      <c r="AD171" s="95"/>
      <c r="AE171" s="96"/>
      <c r="AF171" s="95"/>
      <c r="AG171" s="96"/>
      <c r="AH171" s="95"/>
      <c r="AI171" s="96"/>
      <c r="AJ171" s="96"/>
      <c r="AK171" s="96"/>
    </row>
    <row r="172" spans="1:37" x14ac:dyDescent="0.25">
      <c r="A172" s="121" t="s">
        <v>490</v>
      </c>
      <c r="B172" s="96" t="s">
        <v>58</v>
      </c>
      <c r="C172" s="122" t="s">
        <v>490</v>
      </c>
      <c r="D172" s="106" t="str">
        <f>VLOOKUP(C172,Authorisation[],2,FALSE)</f>
        <v>-</v>
      </c>
      <c r="E172" s="122" t="s">
        <v>490</v>
      </c>
      <c r="F172" s="122" t="s">
        <v>490</v>
      </c>
      <c r="G172" s="122" t="s">
        <v>490</v>
      </c>
      <c r="H172" s="122" t="s">
        <v>490</v>
      </c>
      <c r="I172" s="122" t="s">
        <v>490</v>
      </c>
      <c r="J172" s="122" t="s">
        <v>490</v>
      </c>
      <c r="K172" s="122" t="s">
        <v>490</v>
      </c>
      <c r="L172" s="122" t="s">
        <v>490</v>
      </c>
      <c r="M172" s="123" t="s">
        <v>490</v>
      </c>
      <c r="N172" s="105"/>
      <c r="O172" s="122" t="s">
        <v>490</v>
      </c>
      <c r="P172" s="122"/>
      <c r="Q172" s="124" t="s">
        <v>490</v>
      </c>
      <c r="R172" s="129" t="s">
        <v>490</v>
      </c>
      <c r="S172" s="96"/>
      <c r="T172" s="122" t="s">
        <v>490</v>
      </c>
      <c r="U172" s="122" t="s">
        <v>490</v>
      </c>
      <c r="V172" s="96"/>
      <c r="W172" s="103"/>
      <c r="X172" s="103"/>
      <c r="Y172" s="97"/>
      <c r="Z172" s="103"/>
      <c r="AA172" s="103"/>
      <c r="AB172" s="103"/>
      <c r="AC172" s="103"/>
      <c r="AD172" s="95"/>
      <c r="AE172" s="96"/>
      <c r="AF172" s="95"/>
      <c r="AG172" s="96"/>
      <c r="AH172" s="95"/>
      <c r="AI172" s="96"/>
      <c r="AJ172" s="96"/>
      <c r="AK172" s="96"/>
    </row>
    <row r="173" spans="1:37" x14ac:dyDescent="0.25">
      <c r="A173" s="121" t="s">
        <v>490</v>
      </c>
      <c r="B173" s="96" t="s">
        <v>58</v>
      </c>
      <c r="C173" s="122" t="s">
        <v>490</v>
      </c>
      <c r="D173" s="106" t="str">
        <f>VLOOKUP(C173,Authorisation[],2,FALSE)</f>
        <v>-</v>
      </c>
      <c r="E173" s="122" t="s">
        <v>490</v>
      </c>
      <c r="F173" s="122" t="s">
        <v>490</v>
      </c>
      <c r="G173" s="122" t="s">
        <v>490</v>
      </c>
      <c r="H173" s="122" t="s">
        <v>490</v>
      </c>
      <c r="I173" s="122" t="s">
        <v>490</v>
      </c>
      <c r="J173" s="122" t="s">
        <v>490</v>
      </c>
      <c r="K173" s="122" t="s">
        <v>490</v>
      </c>
      <c r="L173" s="122" t="s">
        <v>490</v>
      </c>
      <c r="M173" s="123" t="s">
        <v>490</v>
      </c>
      <c r="N173" s="105"/>
      <c r="O173" s="122" t="s">
        <v>490</v>
      </c>
      <c r="P173" s="122"/>
      <c r="Q173" s="124" t="s">
        <v>490</v>
      </c>
      <c r="R173" s="129" t="s">
        <v>490</v>
      </c>
      <c r="S173" s="96"/>
      <c r="T173" s="122" t="s">
        <v>490</v>
      </c>
      <c r="U173" s="122" t="s">
        <v>490</v>
      </c>
      <c r="V173" s="96"/>
      <c r="W173" s="103"/>
      <c r="X173" s="103"/>
      <c r="Y173" s="97"/>
      <c r="Z173" s="103"/>
      <c r="AA173" s="103"/>
      <c r="AB173" s="103"/>
      <c r="AC173" s="103"/>
      <c r="AD173" s="95"/>
      <c r="AE173" s="96"/>
      <c r="AF173" s="95"/>
      <c r="AG173" s="96"/>
      <c r="AH173" s="95"/>
      <c r="AI173" s="96"/>
      <c r="AJ173" s="96"/>
      <c r="AK173" s="96"/>
    </row>
    <row r="174" spans="1:37" x14ac:dyDescent="0.25">
      <c r="A174" s="121" t="s">
        <v>490</v>
      </c>
      <c r="B174" s="96" t="s">
        <v>58</v>
      </c>
      <c r="C174" s="122" t="s">
        <v>490</v>
      </c>
      <c r="D174" s="106" t="str">
        <f>VLOOKUP(C174,Authorisation[],2,FALSE)</f>
        <v>-</v>
      </c>
      <c r="E174" s="122" t="s">
        <v>490</v>
      </c>
      <c r="F174" s="122" t="s">
        <v>490</v>
      </c>
      <c r="G174" s="122" t="s">
        <v>490</v>
      </c>
      <c r="H174" s="122" t="s">
        <v>490</v>
      </c>
      <c r="I174" s="122" t="s">
        <v>490</v>
      </c>
      <c r="J174" s="122" t="s">
        <v>490</v>
      </c>
      <c r="K174" s="122" t="s">
        <v>490</v>
      </c>
      <c r="L174" s="122" t="s">
        <v>490</v>
      </c>
      <c r="M174" s="123" t="s">
        <v>490</v>
      </c>
      <c r="N174" s="105"/>
      <c r="O174" s="122" t="s">
        <v>490</v>
      </c>
      <c r="P174" s="122"/>
      <c r="Q174" s="124" t="s">
        <v>490</v>
      </c>
      <c r="R174" s="129" t="s">
        <v>490</v>
      </c>
      <c r="S174" s="96"/>
      <c r="T174" s="122" t="s">
        <v>490</v>
      </c>
      <c r="U174" s="122" t="s">
        <v>490</v>
      </c>
      <c r="V174" s="96"/>
      <c r="W174" s="103"/>
      <c r="X174" s="103"/>
      <c r="Y174" s="97"/>
      <c r="Z174" s="103"/>
      <c r="AA174" s="103"/>
      <c r="AB174" s="103"/>
      <c r="AC174" s="103"/>
      <c r="AD174" s="95"/>
      <c r="AE174" s="96"/>
      <c r="AF174" s="95"/>
      <c r="AG174" s="96"/>
      <c r="AH174" s="95"/>
      <c r="AI174" s="96"/>
      <c r="AJ174" s="96"/>
      <c r="AK174" s="96"/>
    </row>
    <row r="175" spans="1:37" x14ac:dyDescent="0.25">
      <c r="A175" s="121" t="s">
        <v>490</v>
      </c>
      <c r="B175" s="96" t="s">
        <v>58</v>
      </c>
      <c r="C175" s="122" t="s">
        <v>490</v>
      </c>
      <c r="D175" s="106" t="str">
        <f>VLOOKUP(C175,Authorisation[],2,FALSE)</f>
        <v>-</v>
      </c>
      <c r="E175" s="122" t="s">
        <v>490</v>
      </c>
      <c r="F175" s="122" t="s">
        <v>490</v>
      </c>
      <c r="G175" s="122" t="s">
        <v>490</v>
      </c>
      <c r="H175" s="122" t="s">
        <v>490</v>
      </c>
      <c r="I175" s="122" t="s">
        <v>490</v>
      </c>
      <c r="J175" s="122" t="s">
        <v>490</v>
      </c>
      <c r="K175" s="122" t="s">
        <v>490</v>
      </c>
      <c r="L175" s="122" t="s">
        <v>490</v>
      </c>
      <c r="M175" s="123" t="s">
        <v>490</v>
      </c>
      <c r="N175" s="105"/>
      <c r="O175" s="122" t="s">
        <v>490</v>
      </c>
      <c r="P175" s="122"/>
      <c r="Q175" s="124" t="s">
        <v>490</v>
      </c>
      <c r="R175" s="129" t="s">
        <v>490</v>
      </c>
      <c r="S175" s="96"/>
      <c r="T175" s="122" t="s">
        <v>490</v>
      </c>
      <c r="U175" s="122" t="s">
        <v>490</v>
      </c>
      <c r="V175" s="96"/>
      <c r="W175" s="103"/>
      <c r="X175" s="103"/>
      <c r="Y175" s="97"/>
      <c r="Z175" s="103"/>
      <c r="AA175" s="103"/>
      <c r="AB175" s="103"/>
      <c r="AC175" s="103"/>
      <c r="AD175" s="95"/>
      <c r="AE175" s="96"/>
      <c r="AF175" s="95"/>
      <c r="AG175" s="96"/>
      <c r="AH175" s="95"/>
      <c r="AI175" s="96"/>
      <c r="AJ175" s="96"/>
      <c r="AK175" s="96"/>
    </row>
    <row r="176" spans="1:37" x14ac:dyDescent="0.25">
      <c r="A176" s="121" t="s">
        <v>490</v>
      </c>
      <c r="B176" s="96" t="s">
        <v>58</v>
      </c>
      <c r="C176" s="122" t="s">
        <v>490</v>
      </c>
      <c r="D176" s="106" t="str">
        <f>VLOOKUP(C176,Authorisation[],2,FALSE)</f>
        <v>-</v>
      </c>
      <c r="E176" s="122" t="s">
        <v>490</v>
      </c>
      <c r="F176" s="122" t="s">
        <v>490</v>
      </c>
      <c r="G176" s="122" t="s">
        <v>490</v>
      </c>
      <c r="H176" s="122" t="s">
        <v>490</v>
      </c>
      <c r="I176" s="122" t="s">
        <v>490</v>
      </c>
      <c r="J176" s="122" t="s">
        <v>490</v>
      </c>
      <c r="K176" s="122" t="s">
        <v>490</v>
      </c>
      <c r="L176" s="122" t="s">
        <v>490</v>
      </c>
      <c r="M176" s="123" t="s">
        <v>490</v>
      </c>
      <c r="N176" s="105"/>
      <c r="O176" s="122" t="s">
        <v>490</v>
      </c>
      <c r="P176" s="122"/>
      <c r="Q176" s="124" t="s">
        <v>490</v>
      </c>
      <c r="R176" s="129" t="s">
        <v>490</v>
      </c>
      <c r="S176" s="96"/>
      <c r="T176" s="122" t="s">
        <v>490</v>
      </c>
      <c r="U176" s="122" t="s">
        <v>490</v>
      </c>
      <c r="V176" s="96"/>
      <c r="W176" s="103"/>
      <c r="X176" s="103"/>
      <c r="Y176" s="97"/>
      <c r="Z176" s="103"/>
      <c r="AA176" s="103"/>
      <c r="AB176" s="103"/>
      <c r="AC176" s="103"/>
      <c r="AD176" s="95"/>
      <c r="AE176" s="96"/>
      <c r="AF176" s="95"/>
      <c r="AG176" s="96"/>
      <c r="AH176" s="95"/>
      <c r="AI176" s="96"/>
      <c r="AJ176" s="96"/>
      <c r="AK176" s="96"/>
    </row>
    <row r="177" spans="1:37" x14ac:dyDescent="0.25">
      <c r="A177" s="121" t="s">
        <v>490</v>
      </c>
      <c r="B177" s="96" t="s">
        <v>58</v>
      </c>
      <c r="C177" s="122" t="s">
        <v>490</v>
      </c>
      <c r="D177" s="106" t="str">
        <f>VLOOKUP(C177,Authorisation[],2,FALSE)</f>
        <v>-</v>
      </c>
      <c r="E177" s="122" t="s">
        <v>490</v>
      </c>
      <c r="F177" s="122" t="s">
        <v>490</v>
      </c>
      <c r="G177" s="122" t="s">
        <v>490</v>
      </c>
      <c r="H177" s="122" t="s">
        <v>490</v>
      </c>
      <c r="I177" s="122" t="s">
        <v>490</v>
      </c>
      <c r="J177" s="122" t="s">
        <v>490</v>
      </c>
      <c r="K177" s="122" t="s">
        <v>490</v>
      </c>
      <c r="L177" s="122" t="s">
        <v>490</v>
      </c>
      <c r="M177" s="123" t="s">
        <v>490</v>
      </c>
      <c r="N177" s="105"/>
      <c r="O177" s="122" t="s">
        <v>490</v>
      </c>
      <c r="P177" s="122"/>
      <c r="Q177" s="124" t="s">
        <v>490</v>
      </c>
      <c r="R177" s="129" t="s">
        <v>490</v>
      </c>
      <c r="S177" s="96"/>
      <c r="T177" s="122" t="s">
        <v>490</v>
      </c>
      <c r="U177" s="122" t="s">
        <v>490</v>
      </c>
      <c r="V177" s="96"/>
      <c r="W177" s="103"/>
      <c r="X177" s="103"/>
      <c r="Y177" s="97"/>
      <c r="Z177" s="103"/>
      <c r="AA177" s="103"/>
      <c r="AB177" s="103"/>
      <c r="AC177" s="103"/>
      <c r="AD177" s="95"/>
      <c r="AE177" s="96"/>
      <c r="AF177" s="95"/>
      <c r="AG177" s="96"/>
      <c r="AH177" s="95"/>
      <c r="AI177" s="96"/>
      <c r="AJ177" s="96"/>
      <c r="AK177" s="96"/>
    </row>
    <row r="178" spans="1:37" x14ac:dyDescent="0.25">
      <c r="A178" s="121" t="s">
        <v>490</v>
      </c>
      <c r="B178" s="96" t="s">
        <v>58</v>
      </c>
      <c r="C178" s="122" t="s">
        <v>490</v>
      </c>
      <c r="D178" s="106" t="str">
        <f>VLOOKUP(C178,Authorisation[],2,FALSE)</f>
        <v>-</v>
      </c>
      <c r="E178" s="122" t="s">
        <v>490</v>
      </c>
      <c r="F178" s="122" t="s">
        <v>490</v>
      </c>
      <c r="G178" s="122" t="s">
        <v>490</v>
      </c>
      <c r="H178" s="122" t="s">
        <v>490</v>
      </c>
      <c r="I178" s="122" t="s">
        <v>490</v>
      </c>
      <c r="J178" s="122" t="s">
        <v>490</v>
      </c>
      <c r="K178" s="122" t="s">
        <v>490</v>
      </c>
      <c r="L178" s="122" t="s">
        <v>490</v>
      </c>
      <c r="M178" s="123" t="s">
        <v>490</v>
      </c>
      <c r="N178" s="105"/>
      <c r="O178" s="122" t="s">
        <v>490</v>
      </c>
      <c r="P178" s="122"/>
      <c r="Q178" s="124" t="s">
        <v>490</v>
      </c>
      <c r="R178" s="129" t="s">
        <v>490</v>
      </c>
      <c r="S178" s="96"/>
      <c r="T178" s="122" t="s">
        <v>490</v>
      </c>
      <c r="U178" s="122" t="s">
        <v>490</v>
      </c>
      <c r="V178" s="96"/>
      <c r="W178" s="103"/>
      <c r="X178" s="103"/>
      <c r="Y178" s="97"/>
      <c r="Z178" s="103"/>
      <c r="AA178" s="103"/>
      <c r="AB178" s="103"/>
      <c r="AC178" s="103"/>
      <c r="AD178" s="95"/>
      <c r="AE178" s="96"/>
      <c r="AF178" s="95"/>
      <c r="AG178" s="96"/>
      <c r="AH178" s="95"/>
      <c r="AI178" s="96"/>
      <c r="AJ178" s="96"/>
      <c r="AK178" s="96"/>
    </row>
    <row r="179" spans="1:37" x14ac:dyDescent="0.25">
      <c r="A179" s="121" t="s">
        <v>490</v>
      </c>
      <c r="B179" s="96" t="s">
        <v>58</v>
      </c>
      <c r="C179" s="122" t="s">
        <v>490</v>
      </c>
      <c r="D179" s="106" t="str">
        <f>VLOOKUP(C179,Authorisation[],2,FALSE)</f>
        <v>-</v>
      </c>
      <c r="E179" s="122" t="s">
        <v>490</v>
      </c>
      <c r="F179" s="122" t="s">
        <v>490</v>
      </c>
      <c r="G179" s="122" t="s">
        <v>490</v>
      </c>
      <c r="H179" s="122" t="s">
        <v>490</v>
      </c>
      <c r="I179" s="122" t="s">
        <v>490</v>
      </c>
      <c r="J179" s="122" t="s">
        <v>490</v>
      </c>
      <c r="K179" s="122" t="s">
        <v>490</v>
      </c>
      <c r="L179" s="122" t="s">
        <v>490</v>
      </c>
      <c r="M179" s="123" t="s">
        <v>490</v>
      </c>
      <c r="N179" s="105"/>
      <c r="O179" s="122" t="s">
        <v>490</v>
      </c>
      <c r="P179" s="122"/>
      <c r="Q179" s="124" t="s">
        <v>490</v>
      </c>
      <c r="R179" s="129" t="s">
        <v>490</v>
      </c>
      <c r="S179" s="96"/>
      <c r="T179" s="122" t="s">
        <v>490</v>
      </c>
      <c r="U179" s="122" t="s">
        <v>490</v>
      </c>
      <c r="V179" s="96"/>
      <c r="W179" s="103"/>
      <c r="X179" s="103"/>
      <c r="Y179" s="97"/>
      <c r="Z179" s="103"/>
      <c r="AA179" s="103"/>
      <c r="AB179" s="103"/>
      <c r="AC179" s="103"/>
      <c r="AD179" s="95"/>
      <c r="AE179" s="96"/>
      <c r="AF179" s="95"/>
      <c r="AG179" s="96"/>
      <c r="AH179" s="95"/>
      <c r="AI179" s="96"/>
      <c r="AJ179" s="96"/>
      <c r="AK179" s="96"/>
    </row>
    <row r="180" spans="1:37" x14ac:dyDescent="0.25">
      <c r="A180" s="121" t="s">
        <v>490</v>
      </c>
      <c r="B180" s="96" t="s">
        <v>58</v>
      </c>
      <c r="C180" s="122" t="s">
        <v>490</v>
      </c>
      <c r="D180" s="106" t="str">
        <f>VLOOKUP(C180,Authorisation[],2,FALSE)</f>
        <v>-</v>
      </c>
      <c r="E180" s="122" t="s">
        <v>490</v>
      </c>
      <c r="F180" s="122" t="s">
        <v>490</v>
      </c>
      <c r="G180" s="122" t="s">
        <v>490</v>
      </c>
      <c r="H180" s="122" t="s">
        <v>490</v>
      </c>
      <c r="I180" s="122" t="s">
        <v>490</v>
      </c>
      <c r="J180" s="122" t="s">
        <v>490</v>
      </c>
      <c r="K180" s="122" t="s">
        <v>490</v>
      </c>
      <c r="L180" s="122" t="s">
        <v>490</v>
      </c>
      <c r="M180" s="123" t="s">
        <v>490</v>
      </c>
      <c r="N180" s="105"/>
      <c r="O180" s="122" t="s">
        <v>490</v>
      </c>
      <c r="P180" s="122"/>
      <c r="Q180" s="124" t="s">
        <v>490</v>
      </c>
      <c r="R180" s="129" t="s">
        <v>490</v>
      </c>
      <c r="S180" s="96"/>
      <c r="T180" s="122" t="s">
        <v>490</v>
      </c>
      <c r="U180" s="122" t="s">
        <v>490</v>
      </c>
      <c r="V180" s="96"/>
      <c r="W180" s="103"/>
      <c r="X180" s="103"/>
      <c r="Y180" s="97"/>
      <c r="Z180" s="103"/>
      <c r="AA180" s="103"/>
      <c r="AB180" s="103"/>
      <c r="AC180" s="103"/>
      <c r="AD180" s="95"/>
      <c r="AE180" s="96"/>
      <c r="AF180" s="95"/>
      <c r="AG180" s="96"/>
      <c r="AH180" s="95"/>
      <c r="AI180" s="96"/>
      <c r="AJ180" s="96"/>
      <c r="AK180" s="96"/>
    </row>
    <row r="181" spans="1:37" x14ac:dyDescent="0.25">
      <c r="A181" s="121" t="s">
        <v>490</v>
      </c>
      <c r="B181" s="96" t="s">
        <v>58</v>
      </c>
      <c r="C181" s="122" t="s">
        <v>490</v>
      </c>
      <c r="D181" s="106" t="str">
        <f>VLOOKUP(C181,Authorisation[],2,FALSE)</f>
        <v>-</v>
      </c>
      <c r="E181" s="122" t="s">
        <v>490</v>
      </c>
      <c r="F181" s="122" t="s">
        <v>490</v>
      </c>
      <c r="G181" s="122" t="s">
        <v>490</v>
      </c>
      <c r="H181" s="122" t="s">
        <v>490</v>
      </c>
      <c r="I181" s="122" t="s">
        <v>490</v>
      </c>
      <c r="J181" s="122" t="s">
        <v>490</v>
      </c>
      <c r="K181" s="122" t="s">
        <v>490</v>
      </c>
      <c r="L181" s="122" t="s">
        <v>490</v>
      </c>
      <c r="M181" s="123" t="s">
        <v>490</v>
      </c>
      <c r="N181" s="105"/>
      <c r="O181" s="122" t="s">
        <v>490</v>
      </c>
      <c r="P181" s="122"/>
      <c r="Q181" s="124" t="s">
        <v>490</v>
      </c>
      <c r="R181" s="129" t="s">
        <v>490</v>
      </c>
      <c r="S181" s="96"/>
      <c r="T181" s="122" t="s">
        <v>490</v>
      </c>
      <c r="U181" s="122" t="s">
        <v>490</v>
      </c>
      <c r="V181" s="96"/>
      <c r="W181" s="103"/>
      <c r="X181" s="103"/>
      <c r="Y181" s="97"/>
      <c r="Z181" s="103"/>
      <c r="AA181" s="103"/>
      <c r="AB181" s="103"/>
      <c r="AC181" s="103"/>
      <c r="AD181" s="95"/>
      <c r="AE181" s="96"/>
      <c r="AF181" s="95"/>
      <c r="AG181" s="96"/>
      <c r="AH181" s="95"/>
      <c r="AI181" s="96"/>
      <c r="AJ181" s="96"/>
      <c r="AK181" s="96"/>
    </row>
    <row r="182" spans="1:37" x14ac:dyDescent="0.25">
      <c r="A182" s="121" t="s">
        <v>490</v>
      </c>
      <c r="B182" s="96" t="s">
        <v>58</v>
      </c>
      <c r="C182" s="122" t="s">
        <v>490</v>
      </c>
      <c r="D182" s="106" t="str">
        <f>VLOOKUP(C182,Authorisation[],2,FALSE)</f>
        <v>-</v>
      </c>
      <c r="E182" s="122" t="s">
        <v>490</v>
      </c>
      <c r="F182" s="122" t="s">
        <v>490</v>
      </c>
      <c r="G182" s="122" t="s">
        <v>490</v>
      </c>
      <c r="H182" s="122" t="s">
        <v>490</v>
      </c>
      <c r="I182" s="122" t="s">
        <v>490</v>
      </c>
      <c r="J182" s="122" t="s">
        <v>490</v>
      </c>
      <c r="K182" s="122" t="s">
        <v>490</v>
      </c>
      <c r="L182" s="122" t="s">
        <v>490</v>
      </c>
      <c r="M182" s="123" t="s">
        <v>490</v>
      </c>
      <c r="N182" s="105"/>
      <c r="O182" s="122" t="s">
        <v>490</v>
      </c>
      <c r="P182" s="122"/>
      <c r="Q182" s="124" t="s">
        <v>490</v>
      </c>
      <c r="R182" s="129" t="s">
        <v>490</v>
      </c>
      <c r="S182" s="96"/>
      <c r="T182" s="122" t="s">
        <v>490</v>
      </c>
      <c r="U182" s="122" t="s">
        <v>490</v>
      </c>
      <c r="V182" s="96"/>
      <c r="W182" s="103"/>
      <c r="X182" s="103"/>
      <c r="Y182" s="97"/>
      <c r="Z182" s="103"/>
      <c r="AA182" s="103"/>
      <c r="AB182" s="103"/>
      <c r="AC182" s="103"/>
      <c r="AD182" s="95"/>
      <c r="AE182" s="96"/>
      <c r="AF182" s="95"/>
      <c r="AG182" s="96"/>
      <c r="AH182" s="95"/>
      <c r="AI182" s="96"/>
      <c r="AJ182" s="96"/>
      <c r="AK182" s="96"/>
    </row>
    <row r="183" spans="1:37" x14ac:dyDescent="0.25">
      <c r="A183" s="121" t="s">
        <v>490</v>
      </c>
      <c r="B183" s="96" t="s">
        <v>58</v>
      </c>
      <c r="C183" s="122" t="s">
        <v>490</v>
      </c>
      <c r="D183" s="106" t="str">
        <f>VLOOKUP(C183,Authorisation[],2,FALSE)</f>
        <v>-</v>
      </c>
      <c r="E183" s="122" t="s">
        <v>490</v>
      </c>
      <c r="F183" s="122" t="s">
        <v>490</v>
      </c>
      <c r="G183" s="122" t="s">
        <v>490</v>
      </c>
      <c r="H183" s="122" t="s">
        <v>490</v>
      </c>
      <c r="I183" s="122" t="s">
        <v>490</v>
      </c>
      <c r="J183" s="122" t="s">
        <v>490</v>
      </c>
      <c r="K183" s="122" t="s">
        <v>490</v>
      </c>
      <c r="L183" s="122" t="s">
        <v>490</v>
      </c>
      <c r="M183" s="123" t="s">
        <v>490</v>
      </c>
      <c r="N183" s="105"/>
      <c r="O183" s="122" t="s">
        <v>490</v>
      </c>
      <c r="P183" s="122"/>
      <c r="Q183" s="124" t="s">
        <v>490</v>
      </c>
      <c r="R183" s="129" t="s">
        <v>490</v>
      </c>
      <c r="S183" s="96"/>
      <c r="T183" s="122" t="s">
        <v>490</v>
      </c>
      <c r="U183" s="122" t="s">
        <v>490</v>
      </c>
      <c r="V183" s="96"/>
      <c r="W183" s="103"/>
      <c r="X183" s="103"/>
      <c r="Y183" s="97"/>
      <c r="Z183" s="103"/>
      <c r="AA183" s="103"/>
      <c r="AB183" s="103"/>
      <c r="AC183" s="103"/>
      <c r="AD183" s="95"/>
      <c r="AE183" s="96"/>
      <c r="AF183" s="95"/>
      <c r="AG183" s="96"/>
      <c r="AH183" s="95"/>
      <c r="AI183" s="96"/>
      <c r="AJ183" s="96"/>
      <c r="AK183" s="96"/>
    </row>
    <row r="184" spans="1:37" x14ac:dyDescent="0.25">
      <c r="A184" s="121" t="s">
        <v>490</v>
      </c>
      <c r="B184" s="96" t="s">
        <v>58</v>
      </c>
      <c r="C184" s="122" t="s">
        <v>490</v>
      </c>
      <c r="D184" s="106" t="str">
        <f>VLOOKUP(C184,Authorisation[],2,FALSE)</f>
        <v>-</v>
      </c>
      <c r="E184" s="122" t="s">
        <v>490</v>
      </c>
      <c r="F184" s="122" t="s">
        <v>490</v>
      </c>
      <c r="G184" s="122" t="s">
        <v>490</v>
      </c>
      <c r="H184" s="122" t="s">
        <v>490</v>
      </c>
      <c r="I184" s="122" t="s">
        <v>490</v>
      </c>
      <c r="J184" s="122" t="s">
        <v>490</v>
      </c>
      <c r="K184" s="122" t="s">
        <v>490</v>
      </c>
      <c r="L184" s="122" t="s">
        <v>490</v>
      </c>
      <c r="M184" s="123" t="s">
        <v>490</v>
      </c>
      <c r="N184" s="105"/>
      <c r="O184" s="122" t="s">
        <v>490</v>
      </c>
      <c r="P184" s="122"/>
      <c r="Q184" s="124" t="s">
        <v>490</v>
      </c>
      <c r="R184" s="129" t="s">
        <v>490</v>
      </c>
      <c r="S184" s="96"/>
      <c r="T184" s="122" t="s">
        <v>490</v>
      </c>
      <c r="U184" s="122" t="s">
        <v>490</v>
      </c>
      <c r="V184" s="96"/>
      <c r="W184" s="103"/>
      <c r="X184" s="103"/>
      <c r="Y184" s="97"/>
      <c r="Z184" s="103"/>
      <c r="AA184" s="103"/>
      <c r="AB184" s="103"/>
      <c r="AC184" s="103"/>
      <c r="AD184" s="95"/>
      <c r="AE184" s="96"/>
      <c r="AF184" s="95"/>
      <c r="AG184" s="96"/>
      <c r="AH184" s="95"/>
      <c r="AI184" s="96"/>
      <c r="AJ184" s="96"/>
      <c r="AK184" s="96"/>
    </row>
    <row r="185" spans="1:37" x14ac:dyDescent="0.25">
      <c r="A185" s="121" t="s">
        <v>490</v>
      </c>
      <c r="B185" s="96" t="s">
        <v>58</v>
      </c>
      <c r="C185" s="122" t="s">
        <v>490</v>
      </c>
      <c r="D185" s="106" t="str">
        <f>VLOOKUP(C185,Authorisation[],2,FALSE)</f>
        <v>-</v>
      </c>
      <c r="E185" s="122" t="s">
        <v>490</v>
      </c>
      <c r="F185" s="122" t="s">
        <v>490</v>
      </c>
      <c r="G185" s="122" t="s">
        <v>490</v>
      </c>
      <c r="H185" s="122" t="s">
        <v>490</v>
      </c>
      <c r="I185" s="122" t="s">
        <v>490</v>
      </c>
      <c r="J185" s="122" t="s">
        <v>490</v>
      </c>
      <c r="K185" s="122" t="s">
        <v>490</v>
      </c>
      <c r="L185" s="122" t="s">
        <v>490</v>
      </c>
      <c r="M185" s="123" t="s">
        <v>490</v>
      </c>
      <c r="N185" s="105"/>
      <c r="O185" s="122" t="s">
        <v>490</v>
      </c>
      <c r="P185" s="122"/>
      <c r="Q185" s="124" t="s">
        <v>490</v>
      </c>
      <c r="R185" s="129" t="s">
        <v>490</v>
      </c>
      <c r="S185" s="96"/>
      <c r="T185" s="122" t="s">
        <v>490</v>
      </c>
      <c r="U185" s="122" t="s">
        <v>490</v>
      </c>
      <c r="V185" s="96"/>
      <c r="W185" s="103"/>
      <c r="X185" s="103"/>
      <c r="Y185" s="97"/>
      <c r="Z185" s="103"/>
      <c r="AA185" s="103"/>
      <c r="AB185" s="103"/>
      <c r="AC185" s="103"/>
      <c r="AD185" s="95"/>
      <c r="AE185" s="96"/>
      <c r="AF185" s="95"/>
      <c r="AG185" s="96"/>
      <c r="AH185" s="95"/>
      <c r="AI185" s="96"/>
      <c r="AJ185" s="96"/>
      <c r="AK185" s="96"/>
    </row>
    <row r="186" spans="1:37" x14ac:dyDescent="0.25">
      <c r="A186" s="121" t="s">
        <v>490</v>
      </c>
      <c r="B186" s="96" t="s">
        <v>58</v>
      </c>
      <c r="C186" s="122" t="s">
        <v>490</v>
      </c>
      <c r="D186" s="106" t="str">
        <f>VLOOKUP(C186,Authorisation[],2,FALSE)</f>
        <v>-</v>
      </c>
      <c r="E186" s="122" t="s">
        <v>490</v>
      </c>
      <c r="F186" s="122" t="s">
        <v>490</v>
      </c>
      <c r="G186" s="122" t="s">
        <v>490</v>
      </c>
      <c r="H186" s="122" t="s">
        <v>490</v>
      </c>
      <c r="I186" s="122" t="s">
        <v>490</v>
      </c>
      <c r="J186" s="122" t="s">
        <v>490</v>
      </c>
      <c r="K186" s="122" t="s">
        <v>490</v>
      </c>
      <c r="L186" s="122" t="s">
        <v>490</v>
      </c>
      <c r="M186" s="123" t="s">
        <v>490</v>
      </c>
      <c r="N186" s="105"/>
      <c r="O186" s="122" t="s">
        <v>490</v>
      </c>
      <c r="P186" s="122"/>
      <c r="Q186" s="124" t="s">
        <v>490</v>
      </c>
      <c r="R186" s="129" t="s">
        <v>490</v>
      </c>
      <c r="S186" s="96"/>
      <c r="T186" s="122" t="s">
        <v>490</v>
      </c>
      <c r="U186" s="122" t="s">
        <v>490</v>
      </c>
      <c r="V186" s="96"/>
      <c r="W186" s="103"/>
      <c r="X186" s="103"/>
      <c r="Y186" s="97"/>
      <c r="Z186" s="103"/>
      <c r="AA186" s="103"/>
      <c r="AB186" s="103"/>
      <c r="AC186" s="103"/>
      <c r="AD186" s="95"/>
      <c r="AE186" s="96"/>
      <c r="AF186" s="95"/>
      <c r="AG186" s="96"/>
      <c r="AH186" s="95"/>
      <c r="AI186" s="96"/>
      <c r="AJ186" s="96"/>
      <c r="AK186" s="96"/>
    </row>
    <row r="187" spans="1:37" x14ac:dyDescent="0.25">
      <c r="A187" s="121" t="s">
        <v>490</v>
      </c>
      <c r="B187" s="96" t="s">
        <v>58</v>
      </c>
      <c r="C187" s="122" t="s">
        <v>490</v>
      </c>
      <c r="D187" s="106" t="str">
        <f>VLOOKUP(C187,Authorisation[],2,FALSE)</f>
        <v>-</v>
      </c>
      <c r="E187" s="122" t="s">
        <v>490</v>
      </c>
      <c r="F187" s="122" t="s">
        <v>490</v>
      </c>
      <c r="G187" s="122" t="s">
        <v>490</v>
      </c>
      <c r="H187" s="122" t="s">
        <v>490</v>
      </c>
      <c r="I187" s="122" t="s">
        <v>490</v>
      </c>
      <c r="J187" s="122" t="s">
        <v>490</v>
      </c>
      <c r="K187" s="122" t="s">
        <v>490</v>
      </c>
      <c r="L187" s="122" t="s">
        <v>490</v>
      </c>
      <c r="M187" s="123" t="s">
        <v>490</v>
      </c>
      <c r="N187" s="105"/>
      <c r="O187" s="122" t="s">
        <v>490</v>
      </c>
      <c r="P187" s="122"/>
      <c r="Q187" s="124" t="s">
        <v>490</v>
      </c>
      <c r="R187" s="129" t="s">
        <v>490</v>
      </c>
      <c r="S187" s="96"/>
      <c r="T187" s="122" t="s">
        <v>490</v>
      </c>
      <c r="U187" s="122" t="s">
        <v>490</v>
      </c>
      <c r="V187" s="96"/>
      <c r="W187" s="103"/>
      <c r="X187" s="103"/>
      <c r="Y187" s="97"/>
      <c r="Z187" s="103"/>
      <c r="AA187" s="103"/>
      <c r="AB187" s="103"/>
      <c r="AC187" s="103"/>
      <c r="AD187" s="95"/>
      <c r="AE187" s="96"/>
      <c r="AF187" s="95"/>
      <c r="AG187" s="96"/>
      <c r="AH187" s="95"/>
      <c r="AI187" s="96"/>
      <c r="AJ187" s="96"/>
      <c r="AK187" s="96"/>
    </row>
    <row r="188" spans="1:37" x14ac:dyDescent="0.25">
      <c r="A188" s="121" t="s">
        <v>490</v>
      </c>
      <c r="B188" s="96" t="s">
        <v>58</v>
      </c>
      <c r="C188" s="122" t="s">
        <v>490</v>
      </c>
      <c r="D188" s="106" t="str">
        <f>VLOOKUP(C188,Authorisation[],2,FALSE)</f>
        <v>-</v>
      </c>
      <c r="E188" s="122" t="s">
        <v>490</v>
      </c>
      <c r="F188" s="122" t="s">
        <v>490</v>
      </c>
      <c r="G188" s="122" t="s">
        <v>490</v>
      </c>
      <c r="H188" s="122" t="s">
        <v>490</v>
      </c>
      <c r="I188" s="122" t="s">
        <v>490</v>
      </c>
      <c r="J188" s="122" t="s">
        <v>490</v>
      </c>
      <c r="K188" s="122" t="s">
        <v>490</v>
      </c>
      <c r="L188" s="122" t="s">
        <v>490</v>
      </c>
      <c r="M188" s="123" t="s">
        <v>490</v>
      </c>
      <c r="N188" s="105"/>
      <c r="O188" s="122" t="s">
        <v>490</v>
      </c>
      <c r="P188" s="122"/>
      <c r="Q188" s="124" t="s">
        <v>490</v>
      </c>
      <c r="R188" s="129" t="s">
        <v>490</v>
      </c>
      <c r="S188" s="96"/>
      <c r="T188" s="122" t="s">
        <v>490</v>
      </c>
      <c r="U188" s="122" t="s">
        <v>490</v>
      </c>
      <c r="V188" s="96"/>
      <c r="W188" s="103"/>
      <c r="X188" s="103"/>
      <c r="Y188" s="97"/>
      <c r="Z188" s="103"/>
      <c r="AA188" s="103"/>
      <c r="AB188" s="103"/>
      <c r="AC188" s="103"/>
      <c r="AD188" s="95"/>
      <c r="AE188" s="96"/>
      <c r="AF188" s="95"/>
      <c r="AG188" s="96"/>
      <c r="AH188" s="95"/>
      <c r="AI188" s="96"/>
      <c r="AJ188" s="96"/>
      <c r="AK188" s="96"/>
    </row>
    <row r="189" spans="1:37" x14ac:dyDescent="0.25">
      <c r="A189" s="121" t="s">
        <v>490</v>
      </c>
      <c r="B189" s="96" t="s">
        <v>58</v>
      </c>
      <c r="C189" s="122" t="s">
        <v>490</v>
      </c>
      <c r="D189" s="106" t="str">
        <f>VLOOKUP(C189,Authorisation[],2,FALSE)</f>
        <v>-</v>
      </c>
      <c r="E189" s="122" t="s">
        <v>490</v>
      </c>
      <c r="F189" s="122" t="s">
        <v>490</v>
      </c>
      <c r="G189" s="122" t="s">
        <v>490</v>
      </c>
      <c r="H189" s="122" t="s">
        <v>490</v>
      </c>
      <c r="I189" s="122" t="s">
        <v>490</v>
      </c>
      <c r="J189" s="122" t="s">
        <v>490</v>
      </c>
      <c r="K189" s="122" t="s">
        <v>490</v>
      </c>
      <c r="L189" s="122" t="s">
        <v>490</v>
      </c>
      <c r="M189" s="123" t="s">
        <v>490</v>
      </c>
      <c r="N189" s="105"/>
      <c r="O189" s="122" t="s">
        <v>490</v>
      </c>
      <c r="P189" s="122"/>
      <c r="Q189" s="124" t="s">
        <v>490</v>
      </c>
      <c r="R189" s="129" t="s">
        <v>490</v>
      </c>
      <c r="S189" s="96"/>
      <c r="T189" s="122" t="s">
        <v>490</v>
      </c>
      <c r="U189" s="122" t="s">
        <v>490</v>
      </c>
      <c r="V189" s="96"/>
      <c r="W189" s="103"/>
      <c r="X189" s="103"/>
      <c r="Y189" s="97"/>
      <c r="Z189" s="103"/>
      <c r="AA189" s="103"/>
      <c r="AB189" s="103"/>
      <c r="AC189" s="103"/>
      <c r="AD189" s="95"/>
      <c r="AE189" s="96"/>
      <c r="AF189" s="95"/>
      <c r="AG189" s="96"/>
      <c r="AH189" s="95"/>
      <c r="AI189" s="96"/>
      <c r="AJ189" s="96"/>
      <c r="AK189" s="96"/>
    </row>
    <row r="190" spans="1:37" x14ac:dyDescent="0.25">
      <c r="A190" s="121" t="s">
        <v>490</v>
      </c>
      <c r="B190" s="96" t="s">
        <v>58</v>
      </c>
      <c r="C190" s="122" t="s">
        <v>490</v>
      </c>
      <c r="D190" s="106" t="str">
        <f>VLOOKUP(C190,Authorisation[],2,FALSE)</f>
        <v>-</v>
      </c>
      <c r="E190" s="122" t="s">
        <v>490</v>
      </c>
      <c r="F190" s="122" t="s">
        <v>490</v>
      </c>
      <c r="G190" s="122" t="s">
        <v>490</v>
      </c>
      <c r="H190" s="122" t="s">
        <v>490</v>
      </c>
      <c r="I190" s="122" t="s">
        <v>490</v>
      </c>
      <c r="J190" s="122" t="s">
        <v>490</v>
      </c>
      <c r="K190" s="122" t="s">
        <v>490</v>
      </c>
      <c r="L190" s="122" t="s">
        <v>490</v>
      </c>
      <c r="M190" s="123" t="s">
        <v>490</v>
      </c>
      <c r="N190" s="105"/>
      <c r="O190" s="122" t="s">
        <v>490</v>
      </c>
      <c r="P190" s="122"/>
      <c r="Q190" s="124" t="s">
        <v>490</v>
      </c>
      <c r="R190" s="129" t="s">
        <v>490</v>
      </c>
      <c r="S190" s="96"/>
      <c r="T190" s="122" t="s">
        <v>490</v>
      </c>
      <c r="U190" s="122" t="s">
        <v>490</v>
      </c>
      <c r="V190" s="96"/>
      <c r="W190" s="103"/>
      <c r="X190" s="103"/>
      <c r="Y190" s="97"/>
      <c r="Z190" s="103"/>
      <c r="AA190" s="103"/>
      <c r="AB190" s="103"/>
      <c r="AC190" s="103"/>
      <c r="AD190" s="95"/>
      <c r="AE190" s="96"/>
      <c r="AF190" s="95"/>
      <c r="AG190" s="96"/>
      <c r="AH190" s="95"/>
      <c r="AI190" s="96"/>
      <c r="AJ190" s="96"/>
      <c r="AK190" s="96"/>
    </row>
    <row r="191" spans="1:37" x14ac:dyDescent="0.25">
      <c r="A191" s="121" t="s">
        <v>490</v>
      </c>
      <c r="B191" s="96" t="s">
        <v>58</v>
      </c>
      <c r="C191" s="122" t="s">
        <v>490</v>
      </c>
      <c r="D191" s="106" t="str">
        <f>VLOOKUP(C191,Authorisation[],2,FALSE)</f>
        <v>-</v>
      </c>
      <c r="E191" s="122" t="s">
        <v>490</v>
      </c>
      <c r="F191" s="122" t="s">
        <v>490</v>
      </c>
      <c r="G191" s="122" t="s">
        <v>490</v>
      </c>
      <c r="H191" s="122" t="s">
        <v>490</v>
      </c>
      <c r="I191" s="122" t="s">
        <v>490</v>
      </c>
      <c r="J191" s="122" t="s">
        <v>490</v>
      </c>
      <c r="K191" s="122" t="s">
        <v>490</v>
      </c>
      <c r="L191" s="122" t="s">
        <v>490</v>
      </c>
      <c r="M191" s="123" t="s">
        <v>490</v>
      </c>
      <c r="N191" s="105"/>
      <c r="O191" s="122" t="s">
        <v>490</v>
      </c>
      <c r="P191" s="122"/>
      <c r="Q191" s="124" t="s">
        <v>490</v>
      </c>
      <c r="R191" s="129" t="s">
        <v>490</v>
      </c>
      <c r="S191" s="96"/>
      <c r="T191" s="122" t="s">
        <v>490</v>
      </c>
      <c r="U191" s="122" t="s">
        <v>490</v>
      </c>
      <c r="V191" s="96"/>
      <c r="W191" s="103"/>
      <c r="X191" s="103"/>
      <c r="Y191" s="97"/>
      <c r="Z191" s="103"/>
      <c r="AA191" s="103"/>
      <c r="AB191" s="103"/>
      <c r="AC191" s="103"/>
      <c r="AD191" s="95"/>
      <c r="AE191" s="96"/>
      <c r="AF191" s="95"/>
      <c r="AG191" s="96"/>
      <c r="AH191" s="95"/>
      <c r="AI191" s="96"/>
      <c r="AJ191" s="96"/>
      <c r="AK191" s="96"/>
    </row>
    <row r="192" spans="1:37" x14ac:dyDescent="0.25">
      <c r="A192" s="121" t="s">
        <v>490</v>
      </c>
      <c r="B192" s="96" t="s">
        <v>58</v>
      </c>
      <c r="C192" s="122" t="s">
        <v>490</v>
      </c>
      <c r="D192" s="106" t="str">
        <f>VLOOKUP(C192,Authorisation[],2,FALSE)</f>
        <v>-</v>
      </c>
      <c r="E192" s="122" t="s">
        <v>490</v>
      </c>
      <c r="F192" s="122" t="s">
        <v>490</v>
      </c>
      <c r="G192" s="122" t="s">
        <v>490</v>
      </c>
      <c r="H192" s="122" t="s">
        <v>490</v>
      </c>
      <c r="I192" s="122" t="s">
        <v>490</v>
      </c>
      <c r="J192" s="122" t="s">
        <v>490</v>
      </c>
      <c r="K192" s="122" t="s">
        <v>490</v>
      </c>
      <c r="L192" s="122" t="s">
        <v>490</v>
      </c>
      <c r="M192" s="123" t="s">
        <v>490</v>
      </c>
      <c r="N192" s="105"/>
      <c r="O192" s="122" t="s">
        <v>490</v>
      </c>
      <c r="P192" s="122"/>
      <c r="Q192" s="124" t="s">
        <v>490</v>
      </c>
      <c r="R192" s="129" t="s">
        <v>490</v>
      </c>
      <c r="S192" s="96"/>
      <c r="T192" s="122" t="s">
        <v>490</v>
      </c>
      <c r="U192" s="122" t="s">
        <v>490</v>
      </c>
      <c r="V192" s="96"/>
      <c r="W192" s="103"/>
      <c r="X192" s="103"/>
      <c r="Y192" s="97"/>
      <c r="Z192" s="103"/>
      <c r="AA192" s="103"/>
      <c r="AB192" s="103"/>
      <c r="AC192" s="103"/>
      <c r="AD192" s="95"/>
      <c r="AE192" s="96"/>
      <c r="AF192" s="95"/>
      <c r="AG192" s="96"/>
      <c r="AH192" s="95"/>
      <c r="AI192" s="96"/>
      <c r="AJ192" s="96"/>
      <c r="AK192" s="96"/>
    </row>
    <row r="193" spans="1:37" x14ac:dyDescent="0.25">
      <c r="A193" s="121" t="s">
        <v>490</v>
      </c>
      <c r="B193" s="96" t="s">
        <v>58</v>
      </c>
      <c r="C193" s="122" t="s">
        <v>490</v>
      </c>
      <c r="D193" s="106" t="str">
        <f>VLOOKUP(C193,Authorisation[],2,FALSE)</f>
        <v>-</v>
      </c>
      <c r="E193" s="122" t="s">
        <v>490</v>
      </c>
      <c r="F193" s="122" t="s">
        <v>490</v>
      </c>
      <c r="G193" s="122" t="s">
        <v>490</v>
      </c>
      <c r="H193" s="122" t="s">
        <v>490</v>
      </c>
      <c r="I193" s="122" t="s">
        <v>490</v>
      </c>
      <c r="J193" s="122" t="s">
        <v>490</v>
      </c>
      <c r="K193" s="122" t="s">
        <v>490</v>
      </c>
      <c r="L193" s="122" t="s">
        <v>490</v>
      </c>
      <c r="M193" s="123" t="s">
        <v>490</v>
      </c>
      <c r="N193" s="105"/>
      <c r="O193" s="122" t="s">
        <v>490</v>
      </c>
      <c r="P193" s="122"/>
      <c r="Q193" s="124" t="s">
        <v>490</v>
      </c>
      <c r="R193" s="129" t="s">
        <v>490</v>
      </c>
      <c r="S193" s="96"/>
      <c r="T193" s="122" t="s">
        <v>490</v>
      </c>
      <c r="U193" s="122" t="s">
        <v>490</v>
      </c>
      <c r="V193" s="96"/>
      <c r="W193" s="103"/>
      <c r="X193" s="103"/>
      <c r="Y193" s="97"/>
      <c r="Z193" s="103"/>
      <c r="AA193" s="103"/>
      <c r="AB193" s="103"/>
      <c r="AC193" s="103"/>
      <c r="AD193" s="95"/>
      <c r="AE193" s="96"/>
      <c r="AF193" s="95"/>
      <c r="AG193" s="96"/>
      <c r="AH193" s="95"/>
      <c r="AI193" s="96"/>
      <c r="AJ193" s="96"/>
      <c r="AK193" s="96"/>
    </row>
    <row r="194" spans="1:37" x14ac:dyDescent="0.25">
      <c r="A194" s="121" t="s">
        <v>490</v>
      </c>
      <c r="B194" s="96" t="s">
        <v>58</v>
      </c>
      <c r="C194" s="122" t="s">
        <v>490</v>
      </c>
      <c r="D194" s="106" t="str">
        <f>VLOOKUP(C194,Authorisation[],2,FALSE)</f>
        <v>-</v>
      </c>
      <c r="E194" s="122" t="s">
        <v>490</v>
      </c>
      <c r="F194" s="122" t="s">
        <v>490</v>
      </c>
      <c r="G194" s="122" t="s">
        <v>490</v>
      </c>
      <c r="H194" s="122" t="s">
        <v>490</v>
      </c>
      <c r="I194" s="122" t="s">
        <v>490</v>
      </c>
      <c r="J194" s="122" t="s">
        <v>490</v>
      </c>
      <c r="K194" s="122" t="s">
        <v>490</v>
      </c>
      <c r="L194" s="122" t="s">
        <v>490</v>
      </c>
      <c r="M194" s="123" t="s">
        <v>490</v>
      </c>
      <c r="N194" s="105"/>
      <c r="O194" s="122" t="s">
        <v>490</v>
      </c>
      <c r="P194" s="122"/>
      <c r="Q194" s="124" t="s">
        <v>490</v>
      </c>
      <c r="R194" s="129" t="s">
        <v>490</v>
      </c>
      <c r="S194" s="96"/>
      <c r="T194" s="122" t="s">
        <v>490</v>
      </c>
      <c r="U194" s="122" t="s">
        <v>490</v>
      </c>
      <c r="V194" s="96"/>
      <c r="W194" s="103"/>
      <c r="X194" s="103"/>
      <c r="Y194" s="97"/>
      <c r="Z194" s="103"/>
      <c r="AA194" s="103"/>
      <c r="AB194" s="103"/>
      <c r="AC194" s="103"/>
      <c r="AD194" s="95"/>
      <c r="AE194" s="96"/>
      <c r="AF194" s="95"/>
      <c r="AG194" s="96"/>
      <c r="AH194" s="95"/>
      <c r="AI194" s="96"/>
      <c r="AJ194" s="96"/>
      <c r="AK194" s="96"/>
    </row>
    <row r="195" spans="1:37" x14ac:dyDescent="0.25">
      <c r="A195" s="121" t="s">
        <v>490</v>
      </c>
      <c r="B195" s="96" t="s">
        <v>58</v>
      </c>
      <c r="C195" s="122" t="s">
        <v>490</v>
      </c>
      <c r="D195" s="106" t="str">
        <f>VLOOKUP(C195,Authorisation[],2,FALSE)</f>
        <v>-</v>
      </c>
      <c r="E195" s="122" t="s">
        <v>490</v>
      </c>
      <c r="F195" s="122" t="s">
        <v>490</v>
      </c>
      <c r="G195" s="122" t="s">
        <v>490</v>
      </c>
      <c r="H195" s="122" t="s">
        <v>490</v>
      </c>
      <c r="I195" s="122" t="s">
        <v>490</v>
      </c>
      <c r="J195" s="122" t="s">
        <v>490</v>
      </c>
      <c r="K195" s="122" t="s">
        <v>490</v>
      </c>
      <c r="L195" s="122" t="s">
        <v>490</v>
      </c>
      <c r="M195" s="123" t="s">
        <v>490</v>
      </c>
      <c r="N195" s="105"/>
      <c r="O195" s="122" t="s">
        <v>490</v>
      </c>
      <c r="P195" s="122"/>
      <c r="Q195" s="124" t="s">
        <v>490</v>
      </c>
      <c r="R195" s="129" t="s">
        <v>490</v>
      </c>
      <c r="S195" s="96"/>
      <c r="T195" s="122" t="s">
        <v>490</v>
      </c>
      <c r="U195" s="122" t="s">
        <v>490</v>
      </c>
      <c r="V195" s="96"/>
      <c r="W195" s="103"/>
      <c r="X195" s="103"/>
      <c r="Y195" s="97"/>
      <c r="Z195" s="103"/>
      <c r="AA195" s="103"/>
      <c r="AB195" s="103"/>
      <c r="AC195" s="103"/>
      <c r="AD195" s="95"/>
      <c r="AE195" s="96"/>
      <c r="AF195" s="95"/>
      <c r="AG195" s="96"/>
      <c r="AH195" s="95"/>
      <c r="AI195" s="96"/>
      <c r="AJ195" s="96"/>
      <c r="AK195" s="96"/>
    </row>
    <row r="196" spans="1:37" x14ac:dyDescent="0.25">
      <c r="A196" s="121" t="s">
        <v>490</v>
      </c>
      <c r="B196" s="96" t="s">
        <v>58</v>
      </c>
      <c r="C196" s="122" t="s">
        <v>490</v>
      </c>
      <c r="D196" s="106" t="str">
        <f>VLOOKUP(C196,Authorisation[],2,FALSE)</f>
        <v>-</v>
      </c>
      <c r="E196" s="122" t="s">
        <v>490</v>
      </c>
      <c r="F196" s="122" t="s">
        <v>490</v>
      </c>
      <c r="G196" s="122" t="s">
        <v>490</v>
      </c>
      <c r="H196" s="122" t="s">
        <v>490</v>
      </c>
      <c r="I196" s="122" t="s">
        <v>490</v>
      </c>
      <c r="J196" s="122" t="s">
        <v>490</v>
      </c>
      <c r="K196" s="122" t="s">
        <v>490</v>
      </c>
      <c r="L196" s="122" t="s">
        <v>490</v>
      </c>
      <c r="M196" s="123" t="s">
        <v>490</v>
      </c>
      <c r="N196" s="105"/>
      <c r="O196" s="122" t="s">
        <v>490</v>
      </c>
      <c r="P196" s="122"/>
      <c r="Q196" s="124" t="s">
        <v>490</v>
      </c>
      <c r="R196" s="129" t="s">
        <v>490</v>
      </c>
      <c r="S196" s="96"/>
      <c r="T196" s="122" t="s">
        <v>490</v>
      </c>
      <c r="U196" s="122" t="s">
        <v>490</v>
      </c>
      <c r="V196" s="96"/>
      <c r="W196" s="103"/>
      <c r="X196" s="103"/>
      <c r="Y196" s="97"/>
      <c r="Z196" s="103"/>
      <c r="AA196" s="103"/>
      <c r="AB196" s="103"/>
      <c r="AC196" s="103"/>
      <c r="AD196" s="95"/>
      <c r="AE196" s="96"/>
      <c r="AF196" s="95"/>
      <c r="AG196" s="96"/>
      <c r="AH196" s="95"/>
      <c r="AI196" s="96"/>
      <c r="AJ196" s="96"/>
      <c r="AK196" s="96"/>
    </row>
    <row r="197" spans="1:37" x14ac:dyDescent="0.25">
      <c r="A197" s="121" t="s">
        <v>490</v>
      </c>
      <c r="B197" s="96" t="s">
        <v>58</v>
      </c>
      <c r="C197" s="122" t="s">
        <v>490</v>
      </c>
      <c r="D197" s="106" t="str">
        <f>VLOOKUP(C197,Authorisation[],2,FALSE)</f>
        <v>-</v>
      </c>
      <c r="E197" s="122" t="s">
        <v>490</v>
      </c>
      <c r="F197" s="122" t="s">
        <v>490</v>
      </c>
      <c r="G197" s="122" t="s">
        <v>490</v>
      </c>
      <c r="H197" s="122" t="s">
        <v>490</v>
      </c>
      <c r="I197" s="122" t="s">
        <v>490</v>
      </c>
      <c r="J197" s="122" t="s">
        <v>490</v>
      </c>
      <c r="K197" s="122" t="s">
        <v>490</v>
      </c>
      <c r="L197" s="122" t="s">
        <v>490</v>
      </c>
      <c r="M197" s="123" t="s">
        <v>490</v>
      </c>
      <c r="N197" s="105"/>
      <c r="O197" s="122" t="s">
        <v>490</v>
      </c>
      <c r="P197" s="122"/>
      <c r="Q197" s="124" t="s">
        <v>490</v>
      </c>
      <c r="R197" s="129" t="s">
        <v>490</v>
      </c>
      <c r="S197" s="96"/>
      <c r="T197" s="122" t="s">
        <v>490</v>
      </c>
      <c r="U197" s="122" t="s">
        <v>490</v>
      </c>
      <c r="V197" s="96"/>
      <c r="W197" s="103"/>
      <c r="X197" s="103"/>
      <c r="Y197" s="97"/>
      <c r="Z197" s="103"/>
      <c r="AA197" s="103"/>
      <c r="AB197" s="103"/>
      <c r="AC197" s="103"/>
      <c r="AD197" s="95"/>
      <c r="AE197" s="96"/>
      <c r="AF197" s="95"/>
      <c r="AG197" s="96"/>
      <c r="AH197" s="95"/>
      <c r="AI197" s="96"/>
      <c r="AJ197" s="96"/>
      <c r="AK197" s="96"/>
    </row>
    <row r="198" spans="1:37" x14ac:dyDescent="0.25">
      <c r="A198" s="121" t="s">
        <v>490</v>
      </c>
      <c r="B198" s="96" t="s">
        <v>58</v>
      </c>
      <c r="C198" s="122" t="s">
        <v>490</v>
      </c>
      <c r="D198" s="106" t="str">
        <f>VLOOKUP(C198,Authorisation[],2,FALSE)</f>
        <v>-</v>
      </c>
      <c r="E198" s="122" t="s">
        <v>490</v>
      </c>
      <c r="F198" s="122" t="s">
        <v>490</v>
      </c>
      <c r="G198" s="122" t="s">
        <v>490</v>
      </c>
      <c r="H198" s="122" t="s">
        <v>490</v>
      </c>
      <c r="I198" s="122" t="s">
        <v>490</v>
      </c>
      <c r="J198" s="122" t="s">
        <v>490</v>
      </c>
      <c r="K198" s="122" t="s">
        <v>490</v>
      </c>
      <c r="L198" s="122" t="s">
        <v>490</v>
      </c>
      <c r="M198" s="123" t="s">
        <v>490</v>
      </c>
      <c r="N198" s="105"/>
      <c r="O198" s="122" t="s">
        <v>490</v>
      </c>
      <c r="P198" s="122"/>
      <c r="Q198" s="124" t="s">
        <v>490</v>
      </c>
      <c r="R198" s="129" t="s">
        <v>490</v>
      </c>
      <c r="S198" s="96"/>
      <c r="T198" s="122" t="s">
        <v>490</v>
      </c>
      <c r="U198" s="122" t="s">
        <v>490</v>
      </c>
      <c r="V198" s="96"/>
      <c r="W198" s="103"/>
      <c r="X198" s="103"/>
      <c r="Y198" s="97"/>
      <c r="Z198" s="103"/>
      <c r="AA198" s="103"/>
      <c r="AB198" s="103"/>
      <c r="AC198" s="103"/>
      <c r="AD198" s="95"/>
      <c r="AE198" s="96"/>
      <c r="AF198" s="95"/>
      <c r="AG198" s="96"/>
      <c r="AH198" s="95"/>
      <c r="AI198" s="96"/>
      <c r="AJ198" s="96"/>
      <c r="AK198" s="96"/>
    </row>
    <row r="199" spans="1:37" x14ac:dyDescent="0.25">
      <c r="A199" s="121" t="s">
        <v>490</v>
      </c>
      <c r="B199" s="96" t="s">
        <v>58</v>
      </c>
      <c r="C199" s="122" t="s">
        <v>490</v>
      </c>
      <c r="D199" s="106" t="str">
        <f>VLOOKUP(C199,Authorisation[],2,FALSE)</f>
        <v>-</v>
      </c>
      <c r="E199" s="122" t="s">
        <v>490</v>
      </c>
      <c r="F199" s="122" t="s">
        <v>490</v>
      </c>
      <c r="G199" s="122" t="s">
        <v>490</v>
      </c>
      <c r="H199" s="122" t="s">
        <v>490</v>
      </c>
      <c r="I199" s="122" t="s">
        <v>490</v>
      </c>
      <c r="J199" s="122" t="s">
        <v>490</v>
      </c>
      <c r="K199" s="122" t="s">
        <v>490</v>
      </c>
      <c r="L199" s="122" t="s">
        <v>490</v>
      </c>
      <c r="M199" s="123" t="s">
        <v>490</v>
      </c>
      <c r="N199" s="105"/>
      <c r="O199" s="122" t="s">
        <v>490</v>
      </c>
      <c r="P199" s="122"/>
      <c r="Q199" s="124" t="s">
        <v>490</v>
      </c>
      <c r="R199" s="129" t="s">
        <v>490</v>
      </c>
      <c r="S199" s="96"/>
      <c r="T199" s="122" t="s">
        <v>490</v>
      </c>
      <c r="U199" s="122" t="s">
        <v>490</v>
      </c>
      <c r="V199" s="96"/>
      <c r="W199" s="103"/>
      <c r="X199" s="103"/>
      <c r="Y199" s="97"/>
      <c r="Z199" s="103"/>
      <c r="AA199" s="103"/>
      <c r="AB199" s="103"/>
      <c r="AC199" s="103"/>
      <c r="AD199" s="95"/>
      <c r="AE199" s="96"/>
      <c r="AF199" s="95"/>
      <c r="AG199" s="96"/>
      <c r="AH199" s="95"/>
      <c r="AI199" s="96"/>
      <c r="AJ199" s="96"/>
      <c r="AK199" s="96"/>
    </row>
    <row r="200" spans="1:37" x14ac:dyDescent="0.25">
      <c r="A200" s="121" t="s">
        <v>490</v>
      </c>
      <c r="B200" s="96" t="s">
        <v>58</v>
      </c>
      <c r="C200" s="122" t="s">
        <v>490</v>
      </c>
      <c r="D200" s="106" t="str">
        <f>VLOOKUP(C200,Authorisation[],2,FALSE)</f>
        <v>-</v>
      </c>
      <c r="E200" s="122" t="s">
        <v>490</v>
      </c>
      <c r="F200" s="122" t="s">
        <v>490</v>
      </c>
      <c r="G200" s="122" t="s">
        <v>490</v>
      </c>
      <c r="H200" s="122" t="s">
        <v>490</v>
      </c>
      <c r="I200" s="122" t="s">
        <v>490</v>
      </c>
      <c r="J200" s="122" t="s">
        <v>490</v>
      </c>
      <c r="K200" s="122" t="s">
        <v>490</v>
      </c>
      <c r="L200" s="122" t="s">
        <v>490</v>
      </c>
      <c r="M200" s="123" t="s">
        <v>490</v>
      </c>
      <c r="N200" s="105"/>
      <c r="O200" s="122" t="s">
        <v>490</v>
      </c>
      <c r="P200" s="122"/>
      <c r="Q200" s="124" t="s">
        <v>490</v>
      </c>
      <c r="R200" s="129" t="s">
        <v>490</v>
      </c>
      <c r="S200" s="96"/>
      <c r="T200" s="122" t="s">
        <v>490</v>
      </c>
      <c r="U200" s="122" t="s">
        <v>490</v>
      </c>
      <c r="V200" s="96"/>
      <c r="W200" s="103"/>
      <c r="X200" s="103"/>
      <c r="Y200" s="97"/>
      <c r="Z200" s="103"/>
      <c r="AA200" s="103"/>
      <c r="AB200" s="103"/>
      <c r="AC200" s="103"/>
      <c r="AD200" s="95"/>
      <c r="AE200" s="96"/>
      <c r="AF200" s="95"/>
      <c r="AG200" s="96"/>
      <c r="AH200" s="95"/>
      <c r="AI200" s="96"/>
      <c r="AJ200" s="96"/>
      <c r="AK200" s="96"/>
    </row>
    <row r="201" spans="1:37" x14ac:dyDescent="0.25">
      <c r="A201" s="121" t="s">
        <v>490</v>
      </c>
      <c r="B201" s="96" t="s">
        <v>58</v>
      </c>
      <c r="C201" s="122" t="s">
        <v>490</v>
      </c>
      <c r="D201" s="106" t="str">
        <f>VLOOKUP(C201,Authorisation[],2,FALSE)</f>
        <v>-</v>
      </c>
      <c r="E201" s="122" t="s">
        <v>490</v>
      </c>
      <c r="F201" s="122" t="s">
        <v>490</v>
      </c>
      <c r="G201" s="122" t="s">
        <v>490</v>
      </c>
      <c r="H201" s="122" t="s">
        <v>490</v>
      </c>
      <c r="I201" s="122" t="s">
        <v>490</v>
      </c>
      <c r="J201" s="122" t="s">
        <v>490</v>
      </c>
      <c r="K201" s="122" t="s">
        <v>490</v>
      </c>
      <c r="L201" s="122" t="s">
        <v>490</v>
      </c>
      <c r="M201" s="123" t="s">
        <v>490</v>
      </c>
      <c r="N201" s="105"/>
      <c r="O201" s="122" t="s">
        <v>490</v>
      </c>
      <c r="P201" s="122"/>
      <c r="Q201" s="124" t="s">
        <v>490</v>
      </c>
      <c r="R201" s="129" t="s">
        <v>490</v>
      </c>
      <c r="S201" s="96"/>
      <c r="T201" s="122" t="s">
        <v>490</v>
      </c>
      <c r="U201" s="122" t="s">
        <v>490</v>
      </c>
      <c r="V201" s="96"/>
      <c r="W201" s="103"/>
      <c r="X201" s="103"/>
      <c r="Y201" s="97"/>
      <c r="Z201" s="103"/>
      <c r="AA201" s="103"/>
      <c r="AB201" s="103"/>
      <c r="AC201" s="103"/>
      <c r="AD201" s="95"/>
      <c r="AE201" s="96"/>
      <c r="AF201" s="95"/>
      <c r="AG201" s="96"/>
      <c r="AH201" s="95"/>
      <c r="AI201" s="96"/>
      <c r="AJ201" s="96"/>
      <c r="AK201" s="96"/>
    </row>
    <row r="202" spans="1:37" x14ac:dyDescent="0.25">
      <c r="A202" s="121" t="s">
        <v>490</v>
      </c>
      <c r="B202" s="96" t="s">
        <v>58</v>
      </c>
      <c r="C202" s="122" t="s">
        <v>490</v>
      </c>
      <c r="D202" s="106" t="str">
        <f>VLOOKUP(C202,Authorisation[],2,FALSE)</f>
        <v>-</v>
      </c>
      <c r="E202" s="122" t="s">
        <v>490</v>
      </c>
      <c r="F202" s="122" t="s">
        <v>490</v>
      </c>
      <c r="G202" s="122" t="s">
        <v>490</v>
      </c>
      <c r="H202" s="122" t="s">
        <v>490</v>
      </c>
      <c r="I202" s="122" t="s">
        <v>490</v>
      </c>
      <c r="J202" s="122" t="s">
        <v>490</v>
      </c>
      <c r="K202" s="122" t="s">
        <v>490</v>
      </c>
      <c r="L202" s="122" t="s">
        <v>490</v>
      </c>
      <c r="M202" s="123" t="s">
        <v>490</v>
      </c>
      <c r="N202" s="105"/>
      <c r="O202" s="122" t="s">
        <v>490</v>
      </c>
      <c r="P202" s="122"/>
      <c r="Q202" s="124" t="s">
        <v>490</v>
      </c>
      <c r="R202" s="129" t="s">
        <v>490</v>
      </c>
      <c r="S202" s="96"/>
      <c r="T202" s="122" t="s">
        <v>490</v>
      </c>
      <c r="U202" s="122" t="s">
        <v>490</v>
      </c>
      <c r="V202" s="96"/>
      <c r="W202" s="103"/>
      <c r="X202" s="103"/>
      <c r="Y202" s="97"/>
      <c r="Z202" s="103"/>
      <c r="AA202" s="103"/>
      <c r="AB202" s="103"/>
      <c r="AC202" s="103"/>
      <c r="AD202" s="95"/>
      <c r="AE202" s="96"/>
      <c r="AF202" s="95"/>
      <c r="AG202" s="96"/>
      <c r="AH202" s="95"/>
      <c r="AI202" s="96"/>
      <c r="AJ202" s="96"/>
      <c r="AK202" s="96"/>
    </row>
    <row r="203" spans="1:37" x14ac:dyDescent="0.25">
      <c r="A203" s="121" t="s">
        <v>490</v>
      </c>
      <c r="B203" s="96" t="s">
        <v>58</v>
      </c>
      <c r="C203" s="122" t="s">
        <v>490</v>
      </c>
      <c r="D203" s="106" t="str">
        <f>VLOOKUP(C203,Authorisation[],2,FALSE)</f>
        <v>-</v>
      </c>
      <c r="E203" s="122" t="s">
        <v>490</v>
      </c>
      <c r="F203" s="122" t="s">
        <v>490</v>
      </c>
      <c r="G203" s="122" t="s">
        <v>490</v>
      </c>
      <c r="H203" s="122" t="s">
        <v>490</v>
      </c>
      <c r="I203" s="122" t="s">
        <v>490</v>
      </c>
      <c r="J203" s="122" t="s">
        <v>490</v>
      </c>
      <c r="K203" s="122" t="s">
        <v>490</v>
      </c>
      <c r="L203" s="122" t="s">
        <v>490</v>
      </c>
      <c r="M203" s="123" t="s">
        <v>490</v>
      </c>
      <c r="N203" s="105"/>
      <c r="O203" s="122" t="s">
        <v>490</v>
      </c>
      <c r="P203" s="122"/>
      <c r="Q203" s="124" t="s">
        <v>490</v>
      </c>
      <c r="R203" s="129" t="s">
        <v>490</v>
      </c>
      <c r="S203" s="96"/>
      <c r="T203" s="122" t="s">
        <v>490</v>
      </c>
      <c r="U203" s="122" t="s">
        <v>490</v>
      </c>
      <c r="V203" s="96"/>
      <c r="W203" s="103"/>
      <c r="X203" s="103"/>
      <c r="Y203" s="97"/>
      <c r="Z203" s="103"/>
      <c r="AA203" s="103"/>
      <c r="AB203" s="103"/>
      <c r="AC203" s="103"/>
      <c r="AD203" s="95"/>
      <c r="AE203" s="96"/>
      <c r="AF203" s="95"/>
      <c r="AG203" s="96"/>
      <c r="AH203" s="95"/>
      <c r="AI203" s="96"/>
      <c r="AJ203" s="96"/>
      <c r="AK203" s="96"/>
    </row>
    <row r="204" spans="1:37" x14ac:dyDescent="0.25">
      <c r="A204" s="121" t="s">
        <v>490</v>
      </c>
      <c r="B204" s="96" t="s">
        <v>58</v>
      </c>
      <c r="C204" s="122" t="s">
        <v>490</v>
      </c>
      <c r="D204" s="106" t="str">
        <f>VLOOKUP(C204,Authorisation[],2,FALSE)</f>
        <v>-</v>
      </c>
      <c r="E204" s="122" t="s">
        <v>490</v>
      </c>
      <c r="F204" s="122" t="s">
        <v>490</v>
      </c>
      <c r="G204" s="122" t="s">
        <v>490</v>
      </c>
      <c r="H204" s="122" t="s">
        <v>490</v>
      </c>
      <c r="I204" s="122" t="s">
        <v>490</v>
      </c>
      <c r="J204" s="122" t="s">
        <v>490</v>
      </c>
      <c r="K204" s="122" t="s">
        <v>490</v>
      </c>
      <c r="L204" s="122" t="s">
        <v>490</v>
      </c>
      <c r="M204" s="123" t="s">
        <v>490</v>
      </c>
      <c r="N204" s="105"/>
      <c r="O204" s="122" t="s">
        <v>490</v>
      </c>
      <c r="P204" s="122"/>
      <c r="Q204" s="124" t="s">
        <v>490</v>
      </c>
      <c r="R204" s="129" t="s">
        <v>490</v>
      </c>
      <c r="S204" s="96"/>
      <c r="T204" s="122" t="s">
        <v>490</v>
      </c>
      <c r="U204" s="122" t="s">
        <v>490</v>
      </c>
      <c r="V204" s="96"/>
      <c r="W204" s="103"/>
      <c r="X204" s="103"/>
      <c r="Y204" s="97"/>
      <c r="Z204" s="103"/>
      <c r="AA204" s="103"/>
      <c r="AB204" s="103"/>
      <c r="AC204" s="103"/>
      <c r="AD204" s="95"/>
      <c r="AE204" s="96"/>
      <c r="AF204" s="95"/>
      <c r="AG204" s="96"/>
      <c r="AH204" s="95"/>
      <c r="AI204" s="96"/>
      <c r="AJ204" s="96"/>
      <c r="AK204" s="96"/>
    </row>
    <row r="205" spans="1:37" x14ac:dyDescent="0.25">
      <c r="A205" s="121" t="s">
        <v>490</v>
      </c>
      <c r="B205" s="96" t="s">
        <v>58</v>
      </c>
      <c r="C205" s="122" t="s">
        <v>490</v>
      </c>
      <c r="D205" s="106" t="str">
        <f>VLOOKUP(C205,Authorisation[],2,FALSE)</f>
        <v>-</v>
      </c>
      <c r="E205" s="122" t="s">
        <v>490</v>
      </c>
      <c r="F205" s="122" t="s">
        <v>490</v>
      </c>
      <c r="G205" s="122" t="s">
        <v>490</v>
      </c>
      <c r="H205" s="122" t="s">
        <v>490</v>
      </c>
      <c r="I205" s="122" t="s">
        <v>490</v>
      </c>
      <c r="J205" s="122" t="s">
        <v>490</v>
      </c>
      <c r="K205" s="122" t="s">
        <v>490</v>
      </c>
      <c r="L205" s="122" t="s">
        <v>490</v>
      </c>
      <c r="M205" s="123" t="s">
        <v>490</v>
      </c>
      <c r="N205" s="105"/>
      <c r="O205" s="122" t="s">
        <v>490</v>
      </c>
      <c r="P205" s="122"/>
      <c r="Q205" s="124" t="s">
        <v>490</v>
      </c>
      <c r="R205" s="129" t="s">
        <v>490</v>
      </c>
      <c r="S205" s="96"/>
      <c r="T205" s="122" t="s">
        <v>490</v>
      </c>
      <c r="U205" s="122" t="s">
        <v>490</v>
      </c>
      <c r="V205" s="96"/>
      <c r="W205" s="103"/>
      <c r="X205" s="103"/>
      <c r="Y205" s="97"/>
      <c r="Z205" s="103"/>
      <c r="AA205" s="103"/>
      <c r="AB205" s="103"/>
      <c r="AC205" s="103"/>
      <c r="AD205" s="95"/>
      <c r="AE205" s="96"/>
      <c r="AF205" s="95"/>
      <c r="AG205" s="96"/>
      <c r="AH205" s="95"/>
      <c r="AI205" s="96"/>
      <c r="AJ205" s="96"/>
      <c r="AK205" s="96"/>
    </row>
    <row r="206" spans="1:37" x14ac:dyDescent="0.25">
      <c r="A206" s="121" t="s">
        <v>490</v>
      </c>
      <c r="B206" s="96" t="s">
        <v>58</v>
      </c>
      <c r="C206" s="122" t="s">
        <v>490</v>
      </c>
      <c r="D206" s="106" t="str">
        <f>VLOOKUP(C206,Authorisation[],2,FALSE)</f>
        <v>-</v>
      </c>
      <c r="E206" s="122" t="s">
        <v>490</v>
      </c>
      <c r="F206" s="122" t="s">
        <v>490</v>
      </c>
      <c r="G206" s="122" t="s">
        <v>490</v>
      </c>
      <c r="H206" s="122" t="s">
        <v>490</v>
      </c>
      <c r="I206" s="122" t="s">
        <v>490</v>
      </c>
      <c r="J206" s="122" t="s">
        <v>490</v>
      </c>
      <c r="K206" s="122" t="s">
        <v>490</v>
      </c>
      <c r="L206" s="122" t="s">
        <v>490</v>
      </c>
      <c r="M206" s="123" t="s">
        <v>490</v>
      </c>
      <c r="N206" s="105"/>
      <c r="O206" s="122" t="s">
        <v>490</v>
      </c>
      <c r="P206" s="122"/>
      <c r="Q206" s="124" t="s">
        <v>490</v>
      </c>
      <c r="R206" s="129" t="s">
        <v>490</v>
      </c>
      <c r="S206" s="96"/>
      <c r="T206" s="122" t="s">
        <v>490</v>
      </c>
      <c r="U206" s="122" t="s">
        <v>490</v>
      </c>
      <c r="V206" s="96"/>
      <c r="W206" s="103"/>
      <c r="X206" s="103"/>
      <c r="Y206" s="97"/>
      <c r="Z206" s="103"/>
      <c r="AA206" s="103"/>
      <c r="AB206" s="103"/>
      <c r="AC206" s="103"/>
      <c r="AD206" s="95"/>
      <c r="AE206" s="96"/>
      <c r="AF206" s="95"/>
      <c r="AG206" s="96"/>
      <c r="AH206" s="95"/>
      <c r="AI206" s="96"/>
      <c r="AJ206" s="96"/>
      <c r="AK206" s="96"/>
    </row>
    <row r="207" spans="1:37" x14ac:dyDescent="0.25">
      <c r="A207" s="121" t="s">
        <v>490</v>
      </c>
      <c r="B207" s="96" t="s">
        <v>58</v>
      </c>
      <c r="C207" s="122" t="s">
        <v>490</v>
      </c>
      <c r="D207" s="106" t="str">
        <f>VLOOKUP(C207,Authorisation[],2,FALSE)</f>
        <v>-</v>
      </c>
      <c r="E207" s="122" t="s">
        <v>490</v>
      </c>
      <c r="F207" s="122" t="s">
        <v>490</v>
      </c>
      <c r="G207" s="122" t="s">
        <v>490</v>
      </c>
      <c r="H207" s="122" t="s">
        <v>490</v>
      </c>
      <c r="I207" s="122" t="s">
        <v>490</v>
      </c>
      <c r="J207" s="122" t="s">
        <v>490</v>
      </c>
      <c r="K207" s="122" t="s">
        <v>490</v>
      </c>
      <c r="L207" s="122" t="s">
        <v>490</v>
      </c>
      <c r="M207" s="123" t="s">
        <v>490</v>
      </c>
      <c r="N207" s="105"/>
      <c r="O207" s="122" t="s">
        <v>490</v>
      </c>
      <c r="P207" s="122"/>
      <c r="Q207" s="124" t="s">
        <v>490</v>
      </c>
      <c r="R207" s="129" t="s">
        <v>490</v>
      </c>
      <c r="S207" s="96"/>
      <c r="T207" s="122" t="s">
        <v>490</v>
      </c>
      <c r="U207" s="122" t="s">
        <v>490</v>
      </c>
      <c r="V207" s="96"/>
      <c r="W207" s="103"/>
      <c r="X207" s="103"/>
      <c r="Y207" s="97"/>
      <c r="Z207" s="103"/>
      <c r="AA207" s="103"/>
      <c r="AB207" s="103"/>
      <c r="AC207" s="103"/>
      <c r="AD207" s="95"/>
      <c r="AE207" s="96"/>
      <c r="AF207" s="95"/>
      <c r="AG207" s="96"/>
      <c r="AH207" s="95"/>
      <c r="AI207" s="96"/>
      <c r="AJ207" s="96"/>
      <c r="AK207" s="96"/>
    </row>
    <row r="208" spans="1:37" x14ac:dyDescent="0.25">
      <c r="A208" s="121" t="s">
        <v>490</v>
      </c>
      <c r="B208" s="96" t="s">
        <v>58</v>
      </c>
      <c r="C208" s="122" t="s">
        <v>490</v>
      </c>
      <c r="D208" s="106" t="str">
        <f>VLOOKUP(C208,Authorisation[],2,FALSE)</f>
        <v>-</v>
      </c>
      <c r="E208" s="122" t="s">
        <v>490</v>
      </c>
      <c r="F208" s="122" t="s">
        <v>490</v>
      </c>
      <c r="G208" s="122" t="s">
        <v>490</v>
      </c>
      <c r="H208" s="122" t="s">
        <v>490</v>
      </c>
      <c r="I208" s="122" t="s">
        <v>490</v>
      </c>
      <c r="J208" s="122" t="s">
        <v>490</v>
      </c>
      <c r="K208" s="122" t="s">
        <v>490</v>
      </c>
      <c r="L208" s="122" t="s">
        <v>490</v>
      </c>
      <c r="M208" s="123" t="s">
        <v>490</v>
      </c>
      <c r="N208" s="105"/>
      <c r="O208" s="122" t="s">
        <v>490</v>
      </c>
      <c r="P208" s="122"/>
      <c r="Q208" s="124" t="s">
        <v>490</v>
      </c>
      <c r="R208" s="129" t="s">
        <v>490</v>
      </c>
      <c r="S208" s="96"/>
      <c r="T208" s="122" t="s">
        <v>490</v>
      </c>
      <c r="U208" s="122" t="s">
        <v>490</v>
      </c>
      <c r="V208" s="96"/>
      <c r="W208" s="103"/>
      <c r="X208" s="103"/>
      <c r="Y208" s="97"/>
      <c r="Z208" s="103"/>
      <c r="AA208" s="103"/>
      <c r="AB208" s="103"/>
      <c r="AC208" s="103"/>
      <c r="AD208" s="95"/>
      <c r="AE208" s="96"/>
      <c r="AF208" s="95"/>
      <c r="AG208" s="96"/>
      <c r="AH208" s="95"/>
      <c r="AI208" s="96"/>
      <c r="AJ208" s="96"/>
      <c r="AK208" s="96"/>
    </row>
    <row r="209" spans="1:37" x14ac:dyDescent="0.25">
      <c r="A209" s="121" t="s">
        <v>490</v>
      </c>
      <c r="B209" s="96" t="s">
        <v>58</v>
      </c>
      <c r="C209" s="122" t="s">
        <v>490</v>
      </c>
      <c r="D209" s="106" t="str">
        <f>VLOOKUP(C209,Authorisation[],2,FALSE)</f>
        <v>-</v>
      </c>
      <c r="E209" s="122" t="s">
        <v>490</v>
      </c>
      <c r="F209" s="122" t="s">
        <v>490</v>
      </c>
      <c r="G209" s="122" t="s">
        <v>490</v>
      </c>
      <c r="H209" s="122" t="s">
        <v>490</v>
      </c>
      <c r="I209" s="122" t="s">
        <v>490</v>
      </c>
      <c r="J209" s="122" t="s">
        <v>490</v>
      </c>
      <c r="K209" s="122" t="s">
        <v>490</v>
      </c>
      <c r="L209" s="122" t="s">
        <v>490</v>
      </c>
      <c r="M209" s="123" t="s">
        <v>490</v>
      </c>
      <c r="N209" s="105"/>
      <c r="O209" s="122" t="s">
        <v>490</v>
      </c>
      <c r="P209" s="122"/>
      <c r="Q209" s="124" t="s">
        <v>490</v>
      </c>
      <c r="R209" s="129" t="s">
        <v>490</v>
      </c>
      <c r="S209" s="96"/>
      <c r="T209" s="122" t="s">
        <v>490</v>
      </c>
      <c r="U209" s="122" t="s">
        <v>490</v>
      </c>
      <c r="V209" s="96"/>
      <c r="W209" s="103"/>
      <c r="X209" s="103"/>
      <c r="Y209" s="97"/>
      <c r="Z209" s="103"/>
      <c r="AA209" s="103"/>
      <c r="AB209" s="103"/>
      <c r="AC209" s="103"/>
      <c r="AD209" s="95"/>
      <c r="AE209" s="96"/>
      <c r="AF209" s="95"/>
      <c r="AG209" s="96"/>
      <c r="AH209" s="95"/>
      <c r="AI209" s="96"/>
      <c r="AJ209" s="96"/>
      <c r="AK209" s="96"/>
    </row>
    <row r="210" spans="1:37" x14ac:dyDescent="0.25">
      <c r="A210" s="121" t="s">
        <v>490</v>
      </c>
      <c r="B210" s="96" t="s">
        <v>58</v>
      </c>
      <c r="C210" s="122" t="s">
        <v>490</v>
      </c>
      <c r="D210" s="106" t="str">
        <f>VLOOKUP(C210,Authorisation[],2,FALSE)</f>
        <v>-</v>
      </c>
      <c r="E210" s="122" t="s">
        <v>490</v>
      </c>
      <c r="F210" s="122" t="s">
        <v>490</v>
      </c>
      <c r="G210" s="122" t="s">
        <v>490</v>
      </c>
      <c r="H210" s="122" t="s">
        <v>490</v>
      </c>
      <c r="I210" s="122" t="s">
        <v>490</v>
      </c>
      <c r="J210" s="122" t="s">
        <v>490</v>
      </c>
      <c r="K210" s="122" t="s">
        <v>490</v>
      </c>
      <c r="L210" s="122" t="s">
        <v>490</v>
      </c>
      <c r="M210" s="123" t="s">
        <v>490</v>
      </c>
      <c r="N210" s="105"/>
      <c r="O210" s="122" t="s">
        <v>490</v>
      </c>
      <c r="P210" s="122"/>
      <c r="Q210" s="124" t="s">
        <v>490</v>
      </c>
      <c r="R210" s="129" t="s">
        <v>490</v>
      </c>
      <c r="S210" s="96"/>
      <c r="T210" s="122" t="s">
        <v>490</v>
      </c>
      <c r="U210" s="122" t="s">
        <v>490</v>
      </c>
      <c r="V210" s="96"/>
      <c r="W210" s="103"/>
      <c r="X210" s="103"/>
      <c r="Y210" s="97"/>
      <c r="Z210" s="103"/>
      <c r="AA210" s="103"/>
      <c r="AB210" s="103"/>
      <c r="AC210" s="103"/>
      <c r="AD210" s="95"/>
      <c r="AE210" s="96"/>
      <c r="AF210" s="95"/>
      <c r="AG210" s="96"/>
      <c r="AH210" s="95"/>
      <c r="AI210" s="96"/>
      <c r="AJ210" s="96"/>
      <c r="AK210" s="96"/>
    </row>
    <row r="211" spans="1:37" x14ac:dyDescent="0.25">
      <c r="A211" s="121" t="s">
        <v>490</v>
      </c>
      <c r="B211" s="96" t="s">
        <v>58</v>
      </c>
      <c r="C211" s="122" t="s">
        <v>490</v>
      </c>
      <c r="D211" s="106" t="str">
        <f>VLOOKUP(C211,Authorisation[],2,FALSE)</f>
        <v>-</v>
      </c>
      <c r="E211" s="122" t="s">
        <v>490</v>
      </c>
      <c r="F211" s="122" t="s">
        <v>490</v>
      </c>
      <c r="G211" s="122" t="s">
        <v>490</v>
      </c>
      <c r="H211" s="122" t="s">
        <v>490</v>
      </c>
      <c r="I211" s="122" t="s">
        <v>490</v>
      </c>
      <c r="J211" s="122" t="s">
        <v>490</v>
      </c>
      <c r="K211" s="122" t="s">
        <v>490</v>
      </c>
      <c r="L211" s="122" t="s">
        <v>490</v>
      </c>
      <c r="M211" s="123" t="s">
        <v>490</v>
      </c>
      <c r="N211" s="105"/>
      <c r="O211" s="122" t="s">
        <v>490</v>
      </c>
      <c r="P211" s="122"/>
      <c r="Q211" s="124" t="s">
        <v>490</v>
      </c>
      <c r="R211" s="129" t="s">
        <v>490</v>
      </c>
      <c r="S211" s="96"/>
      <c r="T211" s="122" t="s">
        <v>490</v>
      </c>
      <c r="U211" s="122" t="s">
        <v>490</v>
      </c>
      <c r="V211" s="96"/>
      <c r="W211" s="103"/>
      <c r="X211" s="103"/>
      <c r="Y211" s="97"/>
      <c r="Z211" s="103"/>
      <c r="AA211" s="103"/>
      <c r="AB211" s="103"/>
      <c r="AC211" s="103"/>
      <c r="AD211" s="95"/>
      <c r="AE211" s="96"/>
      <c r="AF211" s="95"/>
      <c r="AG211" s="96"/>
      <c r="AH211" s="95"/>
      <c r="AI211" s="96"/>
      <c r="AJ211" s="96"/>
      <c r="AK211" s="96"/>
    </row>
    <row r="212" spans="1:37" x14ac:dyDescent="0.25">
      <c r="A212" s="121" t="s">
        <v>490</v>
      </c>
      <c r="B212" s="96" t="s">
        <v>58</v>
      </c>
      <c r="C212" s="122" t="s">
        <v>490</v>
      </c>
      <c r="D212" s="106" t="str">
        <f>VLOOKUP(C212,Authorisation[],2,FALSE)</f>
        <v>-</v>
      </c>
      <c r="E212" s="122" t="s">
        <v>490</v>
      </c>
      <c r="F212" s="122" t="s">
        <v>490</v>
      </c>
      <c r="G212" s="122" t="s">
        <v>490</v>
      </c>
      <c r="H212" s="122" t="s">
        <v>490</v>
      </c>
      <c r="I212" s="122" t="s">
        <v>490</v>
      </c>
      <c r="J212" s="122" t="s">
        <v>490</v>
      </c>
      <c r="K212" s="122" t="s">
        <v>490</v>
      </c>
      <c r="L212" s="122" t="s">
        <v>490</v>
      </c>
      <c r="M212" s="123" t="s">
        <v>490</v>
      </c>
      <c r="N212" s="105"/>
      <c r="O212" s="122" t="s">
        <v>490</v>
      </c>
      <c r="P212" s="122"/>
      <c r="Q212" s="124" t="s">
        <v>490</v>
      </c>
      <c r="R212" s="129" t="s">
        <v>490</v>
      </c>
      <c r="S212" s="96"/>
      <c r="T212" s="122" t="s">
        <v>490</v>
      </c>
      <c r="U212" s="122" t="s">
        <v>490</v>
      </c>
      <c r="V212" s="96"/>
      <c r="W212" s="103"/>
      <c r="X212" s="103"/>
      <c r="Y212" s="97"/>
      <c r="Z212" s="103"/>
      <c r="AA212" s="103"/>
      <c r="AB212" s="103"/>
      <c r="AC212" s="103"/>
      <c r="AD212" s="95"/>
      <c r="AE212" s="96"/>
      <c r="AF212" s="95"/>
      <c r="AG212" s="96"/>
      <c r="AH212" s="95"/>
      <c r="AI212" s="96"/>
      <c r="AJ212" s="96"/>
      <c r="AK212" s="96"/>
    </row>
    <row r="213" spans="1:37" x14ac:dyDescent="0.25">
      <c r="A213" s="121" t="s">
        <v>490</v>
      </c>
      <c r="B213" s="96" t="s">
        <v>58</v>
      </c>
      <c r="C213" s="122" t="s">
        <v>490</v>
      </c>
      <c r="D213" s="106" t="str">
        <f>VLOOKUP(C213,Authorisation[],2,FALSE)</f>
        <v>-</v>
      </c>
      <c r="E213" s="122" t="s">
        <v>490</v>
      </c>
      <c r="F213" s="122" t="s">
        <v>490</v>
      </c>
      <c r="G213" s="122" t="s">
        <v>490</v>
      </c>
      <c r="H213" s="122" t="s">
        <v>490</v>
      </c>
      <c r="I213" s="122" t="s">
        <v>490</v>
      </c>
      <c r="J213" s="122" t="s">
        <v>490</v>
      </c>
      <c r="K213" s="122" t="s">
        <v>490</v>
      </c>
      <c r="L213" s="122" t="s">
        <v>490</v>
      </c>
      <c r="M213" s="123" t="s">
        <v>490</v>
      </c>
      <c r="N213" s="105"/>
      <c r="O213" s="122" t="s">
        <v>490</v>
      </c>
      <c r="P213" s="122"/>
      <c r="Q213" s="124" t="s">
        <v>490</v>
      </c>
      <c r="R213" s="129" t="s">
        <v>490</v>
      </c>
      <c r="S213" s="96"/>
      <c r="T213" s="122" t="s">
        <v>490</v>
      </c>
      <c r="U213" s="122" t="s">
        <v>490</v>
      </c>
      <c r="V213" s="96"/>
      <c r="W213" s="103"/>
      <c r="X213" s="103"/>
      <c r="Y213" s="97"/>
      <c r="Z213" s="103"/>
      <c r="AA213" s="103"/>
      <c r="AB213" s="103"/>
      <c r="AC213" s="103"/>
      <c r="AD213" s="95"/>
      <c r="AE213" s="96"/>
      <c r="AF213" s="95"/>
      <c r="AG213" s="96"/>
      <c r="AH213" s="95"/>
      <c r="AI213" s="96"/>
      <c r="AJ213" s="96"/>
      <c r="AK213" s="96"/>
    </row>
    <row r="214" spans="1:37" x14ac:dyDescent="0.25">
      <c r="A214" s="121" t="s">
        <v>490</v>
      </c>
      <c r="B214" s="96" t="s">
        <v>58</v>
      </c>
      <c r="C214" s="122" t="s">
        <v>490</v>
      </c>
      <c r="D214" s="106" t="str">
        <f>VLOOKUP(C214,Authorisation[],2,FALSE)</f>
        <v>-</v>
      </c>
      <c r="E214" s="122" t="s">
        <v>490</v>
      </c>
      <c r="F214" s="122" t="s">
        <v>490</v>
      </c>
      <c r="G214" s="122" t="s">
        <v>490</v>
      </c>
      <c r="H214" s="122" t="s">
        <v>490</v>
      </c>
      <c r="I214" s="122" t="s">
        <v>490</v>
      </c>
      <c r="J214" s="122" t="s">
        <v>490</v>
      </c>
      <c r="K214" s="122" t="s">
        <v>490</v>
      </c>
      <c r="L214" s="122" t="s">
        <v>490</v>
      </c>
      <c r="M214" s="123" t="s">
        <v>490</v>
      </c>
      <c r="N214" s="105"/>
      <c r="O214" s="122" t="s">
        <v>490</v>
      </c>
      <c r="P214" s="122"/>
      <c r="Q214" s="124" t="s">
        <v>490</v>
      </c>
      <c r="R214" s="129" t="s">
        <v>490</v>
      </c>
      <c r="S214" s="96"/>
      <c r="T214" s="122" t="s">
        <v>490</v>
      </c>
      <c r="U214" s="122" t="s">
        <v>490</v>
      </c>
      <c r="V214" s="96"/>
      <c r="W214" s="103"/>
      <c r="X214" s="103"/>
      <c r="Y214" s="97"/>
      <c r="Z214" s="103"/>
      <c r="AA214" s="103"/>
      <c r="AB214" s="103"/>
      <c r="AC214" s="103"/>
      <c r="AD214" s="95"/>
      <c r="AE214" s="96"/>
      <c r="AF214" s="95"/>
      <c r="AG214" s="96"/>
      <c r="AH214" s="95"/>
      <c r="AI214" s="96"/>
      <c r="AJ214" s="96"/>
      <c r="AK214" s="96"/>
    </row>
    <row r="215" spans="1:37" x14ac:dyDescent="0.25">
      <c r="A215" s="121" t="s">
        <v>490</v>
      </c>
      <c r="B215" s="96" t="s">
        <v>58</v>
      </c>
      <c r="C215" s="122" t="s">
        <v>490</v>
      </c>
      <c r="D215" s="106" t="str">
        <f>VLOOKUP(C215,Authorisation[],2,FALSE)</f>
        <v>-</v>
      </c>
      <c r="E215" s="122" t="s">
        <v>490</v>
      </c>
      <c r="F215" s="122" t="s">
        <v>490</v>
      </c>
      <c r="G215" s="122" t="s">
        <v>490</v>
      </c>
      <c r="H215" s="122" t="s">
        <v>490</v>
      </c>
      <c r="I215" s="122" t="s">
        <v>490</v>
      </c>
      <c r="J215" s="122" t="s">
        <v>490</v>
      </c>
      <c r="K215" s="122" t="s">
        <v>490</v>
      </c>
      <c r="L215" s="122" t="s">
        <v>490</v>
      </c>
      <c r="M215" s="123" t="s">
        <v>490</v>
      </c>
      <c r="N215" s="105"/>
      <c r="O215" s="122" t="s">
        <v>490</v>
      </c>
      <c r="P215" s="122"/>
      <c r="Q215" s="124" t="s">
        <v>490</v>
      </c>
      <c r="R215" s="129" t="s">
        <v>490</v>
      </c>
      <c r="S215" s="96"/>
      <c r="T215" s="122" t="s">
        <v>490</v>
      </c>
      <c r="U215" s="122" t="s">
        <v>490</v>
      </c>
      <c r="V215" s="96"/>
      <c r="W215" s="103"/>
      <c r="X215" s="103"/>
      <c r="Y215" s="97"/>
      <c r="Z215" s="103"/>
      <c r="AA215" s="103"/>
      <c r="AB215" s="103"/>
      <c r="AC215" s="103"/>
      <c r="AD215" s="95"/>
      <c r="AE215" s="96"/>
      <c r="AF215" s="95"/>
      <c r="AG215" s="96"/>
      <c r="AH215" s="95"/>
      <c r="AI215" s="96"/>
      <c r="AJ215" s="96"/>
      <c r="AK215" s="96"/>
    </row>
    <row r="216" spans="1:37" x14ac:dyDescent="0.25">
      <c r="A216" s="121" t="s">
        <v>490</v>
      </c>
      <c r="B216" s="96" t="s">
        <v>58</v>
      </c>
      <c r="C216" s="122" t="s">
        <v>490</v>
      </c>
      <c r="D216" s="106" t="str">
        <f>VLOOKUP(C216,Authorisation[],2,FALSE)</f>
        <v>-</v>
      </c>
      <c r="E216" s="122" t="s">
        <v>490</v>
      </c>
      <c r="F216" s="122" t="s">
        <v>490</v>
      </c>
      <c r="G216" s="122" t="s">
        <v>490</v>
      </c>
      <c r="H216" s="122" t="s">
        <v>490</v>
      </c>
      <c r="I216" s="122" t="s">
        <v>490</v>
      </c>
      <c r="J216" s="122" t="s">
        <v>490</v>
      </c>
      <c r="K216" s="122" t="s">
        <v>490</v>
      </c>
      <c r="L216" s="122" t="s">
        <v>490</v>
      </c>
      <c r="M216" s="123" t="s">
        <v>490</v>
      </c>
      <c r="N216" s="105"/>
      <c r="O216" s="122" t="s">
        <v>490</v>
      </c>
      <c r="P216" s="122"/>
      <c r="Q216" s="124" t="s">
        <v>490</v>
      </c>
      <c r="R216" s="129" t="s">
        <v>490</v>
      </c>
      <c r="S216" s="96"/>
      <c r="T216" s="122" t="s">
        <v>490</v>
      </c>
      <c r="U216" s="122" t="s">
        <v>490</v>
      </c>
      <c r="V216" s="96"/>
      <c r="W216" s="103"/>
      <c r="X216" s="103"/>
      <c r="Y216" s="97"/>
      <c r="Z216" s="103"/>
      <c r="AA216" s="103"/>
      <c r="AB216" s="103"/>
      <c r="AC216" s="103"/>
      <c r="AD216" s="95"/>
      <c r="AE216" s="96"/>
      <c r="AF216" s="95"/>
      <c r="AG216" s="96"/>
      <c r="AH216" s="95"/>
      <c r="AI216" s="96"/>
      <c r="AJ216" s="96"/>
      <c r="AK216" s="96"/>
    </row>
    <row r="217" spans="1:37" x14ac:dyDescent="0.25">
      <c r="A217" s="121" t="s">
        <v>490</v>
      </c>
      <c r="B217" s="96" t="s">
        <v>58</v>
      </c>
      <c r="C217" s="122" t="s">
        <v>490</v>
      </c>
      <c r="D217" s="106" t="str">
        <f>VLOOKUP(C217,Authorisation[],2,FALSE)</f>
        <v>-</v>
      </c>
      <c r="E217" s="122" t="s">
        <v>490</v>
      </c>
      <c r="F217" s="122" t="s">
        <v>490</v>
      </c>
      <c r="G217" s="122" t="s">
        <v>490</v>
      </c>
      <c r="H217" s="122" t="s">
        <v>490</v>
      </c>
      <c r="I217" s="122" t="s">
        <v>490</v>
      </c>
      <c r="J217" s="122" t="s">
        <v>490</v>
      </c>
      <c r="K217" s="122" t="s">
        <v>490</v>
      </c>
      <c r="L217" s="122" t="s">
        <v>490</v>
      </c>
      <c r="M217" s="123" t="s">
        <v>490</v>
      </c>
      <c r="N217" s="105"/>
      <c r="O217" s="122" t="s">
        <v>490</v>
      </c>
      <c r="P217" s="122"/>
      <c r="Q217" s="124" t="s">
        <v>490</v>
      </c>
      <c r="R217" s="129" t="s">
        <v>490</v>
      </c>
      <c r="S217" s="96"/>
      <c r="T217" s="122" t="s">
        <v>490</v>
      </c>
      <c r="U217" s="122" t="s">
        <v>490</v>
      </c>
      <c r="V217" s="96"/>
      <c r="W217" s="103"/>
      <c r="X217" s="103"/>
      <c r="Y217" s="97"/>
      <c r="Z217" s="103"/>
      <c r="AA217" s="103"/>
      <c r="AB217" s="103"/>
      <c r="AC217" s="103"/>
      <c r="AD217" s="95"/>
      <c r="AE217" s="96"/>
      <c r="AF217" s="95"/>
      <c r="AG217" s="96"/>
      <c r="AH217" s="95"/>
      <c r="AI217" s="96"/>
      <c r="AJ217" s="96"/>
      <c r="AK217" s="96"/>
    </row>
    <row r="218" spans="1:37" x14ac:dyDescent="0.25">
      <c r="A218" s="121" t="s">
        <v>490</v>
      </c>
      <c r="B218" s="96" t="s">
        <v>58</v>
      </c>
      <c r="C218" s="122" t="s">
        <v>490</v>
      </c>
      <c r="D218" s="106" t="str">
        <f>VLOOKUP(C218,Authorisation[],2,FALSE)</f>
        <v>-</v>
      </c>
      <c r="E218" s="122" t="s">
        <v>490</v>
      </c>
      <c r="F218" s="122" t="s">
        <v>490</v>
      </c>
      <c r="G218" s="122" t="s">
        <v>490</v>
      </c>
      <c r="H218" s="122" t="s">
        <v>490</v>
      </c>
      <c r="I218" s="122" t="s">
        <v>490</v>
      </c>
      <c r="J218" s="122" t="s">
        <v>490</v>
      </c>
      <c r="K218" s="122" t="s">
        <v>490</v>
      </c>
      <c r="L218" s="122" t="s">
        <v>490</v>
      </c>
      <c r="M218" s="123" t="s">
        <v>490</v>
      </c>
      <c r="N218" s="105"/>
      <c r="O218" s="122" t="s">
        <v>490</v>
      </c>
      <c r="P218" s="122"/>
      <c r="Q218" s="124" t="s">
        <v>490</v>
      </c>
      <c r="R218" s="129" t="s">
        <v>490</v>
      </c>
      <c r="S218" s="96"/>
      <c r="T218" s="122" t="s">
        <v>490</v>
      </c>
      <c r="U218" s="122" t="s">
        <v>490</v>
      </c>
      <c r="V218" s="96"/>
      <c r="W218" s="103"/>
      <c r="X218" s="103"/>
      <c r="Y218" s="97"/>
      <c r="Z218" s="103"/>
      <c r="AA218" s="103"/>
      <c r="AB218" s="103"/>
      <c r="AC218" s="103"/>
      <c r="AD218" s="95"/>
      <c r="AE218" s="96"/>
      <c r="AF218" s="95"/>
      <c r="AG218" s="96"/>
      <c r="AH218" s="95"/>
      <c r="AI218" s="96"/>
      <c r="AJ218" s="96"/>
      <c r="AK218" s="96"/>
    </row>
    <row r="219" spans="1:37" x14ac:dyDescent="0.25">
      <c r="A219" s="121" t="s">
        <v>490</v>
      </c>
      <c r="B219" s="96" t="s">
        <v>58</v>
      </c>
      <c r="C219" s="122" t="s">
        <v>490</v>
      </c>
      <c r="D219" s="106" t="str">
        <f>VLOOKUP(C219,Authorisation[],2,FALSE)</f>
        <v>-</v>
      </c>
      <c r="E219" s="122" t="s">
        <v>490</v>
      </c>
      <c r="F219" s="122" t="s">
        <v>490</v>
      </c>
      <c r="G219" s="122" t="s">
        <v>490</v>
      </c>
      <c r="H219" s="122" t="s">
        <v>490</v>
      </c>
      <c r="I219" s="122" t="s">
        <v>490</v>
      </c>
      <c r="J219" s="122" t="s">
        <v>490</v>
      </c>
      <c r="K219" s="122" t="s">
        <v>490</v>
      </c>
      <c r="L219" s="122" t="s">
        <v>490</v>
      </c>
      <c r="M219" s="123" t="s">
        <v>490</v>
      </c>
      <c r="N219" s="105"/>
      <c r="O219" s="122" t="s">
        <v>490</v>
      </c>
      <c r="P219" s="122"/>
      <c r="Q219" s="124" t="s">
        <v>490</v>
      </c>
      <c r="R219" s="129" t="s">
        <v>490</v>
      </c>
      <c r="S219" s="96"/>
      <c r="T219" s="122" t="s">
        <v>490</v>
      </c>
      <c r="U219" s="122" t="s">
        <v>490</v>
      </c>
      <c r="V219" s="96"/>
      <c r="W219" s="103"/>
      <c r="X219" s="103"/>
      <c r="Y219" s="97"/>
      <c r="Z219" s="103"/>
      <c r="AA219" s="103"/>
      <c r="AB219" s="103"/>
      <c r="AC219" s="103"/>
      <c r="AD219" s="95"/>
      <c r="AE219" s="96"/>
      <c r="AF219" s="95"/>
      <c r="AG219" s="96"/>
      <c r="AH219" s="95"/>
      <c r="AI219" s="96"/>
      <c r="AJ219" s="96"/>
      <c r="AK219" s="96"/>
    </row>
    <row r="220" spans="1:37" x14ac:dyDescent="0.25">
      <c r="A220" s="121" t="s">
        <v>490</v>
      </c>
      <c r="B220" s="96" t="s">
        <v>58</v>
      </c>
      <c r="C220" s="122" t="s">
        <v>490</v>
      </c>
      <c r="D220" s="106" t="str">
        <f>VLOOKUP(C220,Authorisation[],2,FALSE)</f>
        <v>-</v>
      </c>
      <c r="E220" s="122" t="s">
        <v>490</v>
      </c>
      <c r="F220" s="122" t="s">
        <v>490</v>
      </c>
      <c r="G220" s="122" t="s">
        <v>490</v>
      </c>
      <c r="H220" s="122" t="s">
        <v>490</v>
      </c>
      <c r="I220" s="122" t="s">
        <v>490</v>
      </c>
      <c r="J220" s="122" t="s">
        <v>490</v>
      </c>
      <c r="K220" s="122" t="s">
        <v>490</v>
      </c>
      <c r="L220" s="122" t="s">
        <v>490</v>
      </c>
      <c r="M220" s="123" t="s">
        <v>490</v>
      </c>
      <c r="N220" s="105"/>
      <c r="O220" s="122" t="s">
        <v>490</v>
      </c>
      <c r="P220" s="122"/>
      <c r="Q220" s="124" t="s">
        <v>490</v>
      </c>
      <c r="R220" s="129" t="s">
        <v>490</v>
      </c>
      <c r="S220" s="96"/>
      <c r="T220" s="122" t="s">
        <v>490</v>
      </c>
      <c r="U220" s="122" t="s">
        <v>490</v>
      </c>
      <c r="V220" s="96"/>
      <c r="W220" s="103"/>
      <c r="X220" s="103"/>
      <c r="Y220" s="97"/>
      <c r="Z220" s="103"/>
      <c r="AA220" s="103"/>
      <c r="AB220" s="103"/>
      <c r="AC220" s="103"/>
      <c r="AD220" s="95"/>
      <c r="AE220" s="96"/>
      <c r="AF220" s="95"/>
      <c r="AG220" s="96"/>
      <c r="AH220" s="95"/>
      <c r="AI220" s="96"/>
      <c r="AJ220" s="96"/>
      <c r="AK220" s="96"/>
    </row>
    <row r="221" spans="1:37" x14ac:dyDescent="0.25">
      <c r="A221" s="121" t="s">
        <v>490</v>
      </c>
      <c r="B221" s="96" t="s">
        <v>58</v>
      </c>
      <c r="C221" s="122" t="s">
        <v>490</v>
      </c>
      <c r="D221" s="106" t="str">
        <f>VLOOKUP(C221,Authorisation[],2,FALSE)</f>
        <v>-</v>
      </c>
      <c r="E221" s="122" t="s">
        <v>490</v>
      </c>
      <c r="F221" s="122" t="s">
        <v>490</v>
      </c>
      <c r="G221" s="122" t="s">
        <v>490</v>
      </c>
      <c r="H221" s="122" t="s">
        <v>490</v>
      </c>
      <c r="I221" s="122" t="s">
        <v>490</v>
      </c>
      <c r="J221" s="122" t="s">
        <v>490</v>
      </c>
      <c r="K221" s="122" t="s">
        <v>490</v>
      </c>
      <c r="L221" s="122" t="s">
        <v>490</v>
      </c>
      <c r="M221" s="123" t="s">
        <v>490</v>
      </c>
      <c r="N221" s="105"/>
      <c r="O221" s="122" t="s">
        <v>490</v>
      </c>
      <c r="P221" s="122"/>
      <c r="Q221" s="124" t="s">
        <v>490</v>
      </c>
      <c r="R221" s="129" t="s">
        <v>490</v>
      </c>
      <c r="S221" s="96"/>
      <c r="T221" s="122" t="s">
        <v>490</v>
      </c>
      <c r="U221" s="122" t="s">
        <v>490</v>
      </c>
      <c r="V221" s="96"/>
      <c r="W221" s="103"/>
      <c r="X221" s="103"/>
      <c r="Y221" s="97"/>
      <c r="Z221" s="103"/>
      <c r="AA221" s="103"/>
      <c r="AB221" s="103"/>
      <c r="AC221" s="103"/>
      <c r="AD221" s="95"/>
      <c r="AE221" s="96"/>
      <c r="AF221" s="95"/>
      <c r="AG221" s="96"/>
      <c r="AH221" s="95"/>
      <c r="AI221" s="96"/>
      <c r="AJ221" s="96"/>
      <c r="AK221" s="96"/>
    </row>
    <row r="222" spans="1:37" x14ac:dyDescent="0.25">
      <c r="A222" s="121" t="s">
        <v>490</v>
      </c>
      <c r="B222" s="96" t="s">
        <v>58</v>
      </c>
      <c r="C222" s="122" t="s">
        <v>490</v>
      </c>
      <c r="D222" s="106" t="str">
        <f>VLOOKUP(C222,Authorisation[],2,FALSE)</f>
        <v>-</v>
      </c>
      <c r="E222" s="122" t="s">
        <v>490</v>
      </c>
      <c r="F222" s="122" t="s">
        <v>490</v>
      </c>
      <c r="G222" s="122" t="s">
        <v>490</v>
      </c>
      <c r="H222" s="122" t="s">
        <v>490</v>
      </c>
      <c r="I222" s="122" t="s">
        <v>490</v>
      </c>
      <c r="J222" s="122" t="s">
        <v>490</v>
      </c>
      <c r="K222" s="122" t="s">
        <v>490</v>
      </c>
      <c r="L222" s="122" t="s">
        <v>490</v>
      </c>
      <c r="M222" s="123" t="s">
        <v>490</v>
      </c>
      <c r="N222" s="105"/>
      <c r="O222" s="122" t="s">
        <v>490</v>
      </c>
      <c r="P222" s="122"/>
      <c r="Q222" s="124" t="s">
        <v>490</v>
      </c>
      <c r="R222" s="129" t="s">
        <v>490</v>
      </c>
      <c r="S222" s="96"/>
      <c r="T222" s="122" t="s">
        <v>490</v>
      </c>
      <c r="U222" s="122" t="s">
        <v>490</v>
      </c>
      <c r="V222" s="96"/>
      <c r="W222" s="103"/>
      <c r="X222" s="103"/>
      <c r="Y222" s="97"/>
      <c r="Z222" s="103"/>
      <c r="AA222" s="103"/>
      <c r="AB222" s="103"/>
      <c r="AC222" s="103"/>
      <c r="AD222" s="95"/>
      <c r="AE222" s="96"/>
      <c r="AF222" s="95"/>
      <c r="AG222" s="96"/>
      <c r="AH222" s="95"/>
      <c r="AI222" s="96"/>
      <c r="AJ222" s="96"/>
      <c r="AK222" s="96"/>
    </row>
    <row r="223" spans="1:37" x14ac:dyDescent="0.25">
      <c r="A223" s="121" t="s">
        <v>490</v>
      </c>
      <c r="B223" s="96" t="s">
        <v>58</v>
      </c>
      <c r="C223" s="122" t="s">
        <v>490</v>
      </c>
      <c r="D223" s="106" t="str">
        <f>VLOOKUP(C223,Authorisation[],2,FALSE)</f>
        <v>-</v>
      </c>
      <c r="E223" s="122" t="s">
        <v>490</v>
      </c>
      <c r="F223" s="122" t="s">
        <v>490</v>
      </c>
      <c r="G223" s="122" t="s">
        <v>490</v>
      </c>
      <c r="H223" s="122" t="s">
        <v>490</v>
      </c>
      <c r="I223" s="122" t="s">
        <v>490</v>
      </c>
      <c r="J223" s="122" t="s">
        <v>490</v>
      </c>
      <c r="K223" s="122" t="s">
        <v>490</v>
      </c>
      <c r="L223" s="122" t="s">
        <v>490</v>
      </c>
      <c r="M223" s="123" t="s">
        <v>490</v>
      </c>
      <c r="N223" s="105"/>
      <c r="O223" s="122" t="s">
        <v>490</v>
      </c>
      <c r="P223" s="122"/>
      <c r="Q223" s="124" t="s">
        <v>490</v>
      </c>
      <c r="R223" s="129" t="s">
        <v>490</v>
      </c>
      <c r="S223" s="96"/>
      <c r="T223" s="122" t="s">
        <v>490</v>
      </c>
      <c r="U223" s="122" t="s">
        <v>490</v>
      </c>
      <c r="V223" s="96"/>
      <c r="W223" s="103"/>
      <c r="X223" s="103"/>
      <c r="Y223" s="97"/>
      <c r="Z223" s="103"/>
      <c r="AA223" s="103"/>
      <c r="AB223" s="103"/>
      <c r="AC223" s="103"/>
      <c r="AD223" s="95"/>
      <c r="AE223" s="96"/>
      <c r="AF223" s="95"/>
      <c r="AG223" s="96"/>
      <c r="AH223" s="95"/>
      <c r="AI223" s="96"/>
      <c r="AJ223" s="96"/>
      <c r="AK223" s="96"/>
    </row>
    <row r="224" spans="1:37" x14ac:dyDescent="0.25">
      <c r="A224" s="121" t="s">
        <v>490</v>
      </c>
      <c r="B224" s="96" t="s">
        <v>58</v>
      </c>
      <c r="C224" s="122" t="s">
        <v>490</v>
      </c>
      <c r="D224" s="106" t="str">
        <f>VLOOKUP(C224,Authorisation[],2,FALSE)</f>
        <v>-</v>
      </c>
      <c r="E224" s="122" t="s">
        <v>490</v>
      </c>
      <c r="F224" s="122" t="s">
        <v>490</v>
      </c>
      <c r="G224" s="122" t="s">
        <v>490</v>
      </c>
      <c r="H224" s="122" t="s">
        <v>490</v>
      </c>
      <c r="I224" s="122" t="s">
        <v>490</v>
      </c>
      <c r="J224" s="122" t="s">
        <v>490</v>
      </c>
      <c r="K224" s="122" t="s">
        <v>490</v>
      </c>
      <c r="L224" s="122" t="s">
        <v>490</v>
      </c>
      <c r="M224" s="123" t="s">
        <v>490</v>
      </c>
      <c r="N224" s="105"/>
      <c r="O224" s="122" t="s">
        <v>490</v>
      </c>
      <c r="P224" s="122"/>
      <c r="Q224" s="124" t="s">
        <v>490</v>
      </c>
      <c r="R224" s="129" t="s">
        <v>490</v>
      </c>
      <c r="S224" s="96"/>
      <c r="T224" s="122" t="s">
        <v>490</v>
      </c>
      <c r="U224" s="122" t="s">
        <v>490</v>
      </c>
      <c r="V224" s="96"/>
      <c r="W224" s="103"/>
      <c r="X224" s="103"/>
      <c r="Y224" s="97"/>
      <c r="Z224" s="103"/>
      <c r="AA224" s="103"/>
      <c r="AB224" s="103"/>
      <c r="AC224" s="103"/>
      <c r="AD224" s="95"/>
      <c r="AE224" s="96"/>
      <c r="AF224" s="95"/>
      <c r="AG224" s="96"/>
      <c r="AH224" s="95"/>
      <c r="AI224" s="96"/>
      <c r="AJ224" s="96"/>
      <c r="AK224" s="96"/>
    </row>
    <row r="225" spans="1:37" x14ac:dyDescent="0.25">
      <c r="A225" s="121" t="s">
        <v>490</v>
      </c>
      <c r="B225" s="96" t="s">
        <v>58</v>
      </c>
      <c r="C225" s="122" t="s">
        <v>490</v>
      </c>
      <c r="D225" s="106" t="str">
        <f>VLOOKUP(C225,Authorisation[],2,FALSE)</f>
        <v>-</v>
      </c>
      <c r="E225" s="122" t="s">
        <v>490</v>
      </c>
      <c r="F225" s="122" t="s">
        <v>490</v>
      </c>
      <c r="G225" s="122" t="s">
        <v>490</v>
      </c>
      <c r="H225" s="122" t="s">
        <v>490</v>
      </c>
      <c r="I225" s="122" t="s">
        <v>490</v>
      </c>
      <c r="J225" s="122" t="s">
        <v>490</v>
      </c>
      <c r="K225" s="122" t="s">
        <v>490</v>
      </c>
      <c r="L225" s="122" t="s">
        <v>490</v>
      </c>
      <c r="M225" s="123" t="s">
        <v>490</v>
      </c>
      <c r="N225" s="105"/>
      <c r="O225" s="122" t="s">
        <v>490</v>
      </c>
      <c r="P225" s="122"/>
      <c r="Q225" s="124" t="s">
        <v>490</v>
      </c>
      <c r="R225" s="129" t="s">
        <v>490</v>
      </c>
      <c r="S225" s="96"/>
      <c r="T225" s="122" t="s">
        <v>490</v>
      </c>
      <c r="U225" s="122" t="s">
        <v>490</v>
      </c>
      <c r="V225" s="96"/>
      <c r="W225" s="103"/>
      <c r="X225" s="103"/>
      <c r="Y225" s="97"/>
      <c r="Z225" s="103"/>
      <c r="AA225" s="103"/>
      <c r="AB225" s="103"/>
      <c r="AC225" s="103"/>
      <c r="AD225" s="95"/>
      <c r="AE225" s="96"/>
      <c r="AF225" s="95"/>
      <c r="AG225" s="96"/>
      <c r="AH225" s="95"/>
      <c r="AI225" s="96"/>
      <c r="AJ225" s="96"/>
      <c r="AK225" s="96"/>
    </row>
    <row r="226" spans="1:37" x14ac:dyDescent="0.25">
      <c r="A226" s="121" t="s">
        <v>490</v>
      </c>
      <c r="B226" s="96" t="s">
        <v>58</v>
      </c>
      <c r="C226" s="122" t="s">
        <v>490</v>
      </c>
      <c r="D226" s="106" t="str">
        <f>VLOOKUP(C226,Authorisation[],2,FALSE)</f>
        <v>-</v>
      </c>
      <c r="E226" s="122" t="s">
        <v>490</v>
      </c>
      <c r="F226" s="122" t="s">
        <v>490</v>
      </c>
      <c r="G226" s="122" t="s">
        <v>490</v>
      </c>
      <c r="H226" s="122" t="s">
        <v>490</v>
      </c>
      <c r="I226" s="122" t="s">
        <v>490</v>
      </c>
      <c r="J226" s="122" t="s">
        <v>490</v>
      </c>
      <c r="K226" s="122" t="s">
        <v>490</v>
      </c>
      <c r="L226" s="122" t="s">
        <v>490</v>
      </c>
      <c r="M226" s="123" t="s">
        <v>490</v>
      </c>
      <c r="N226" s="105"/>
      <c r="O226" s="122" t="s">
        <v>490</v>
      </c>
      <c r="P226" s="122"/>
      <c r="Q226" s="124" t="s">
        <v>490</v>
      </c>
      <c r="R226" s="129" t="s">
        <v>490</v>
      </c>
      <c r="S226" s="96"/>
      <c r="T226" s="122" t="s">
        <v>490</v>
      </c>
      <c r="U226" s="122" t="s">
        <v>490</v>
      </c>
      <c r="V226" s="96"/>
      <c r="W226" s="103"/>
      <c r="X226" s="103"/>
      <c r="Y226" s="97"/>
      <c r="Z226" s="103"/>
      <c r="AA226" s="103"/>
      <c r="AB226" s="103"/>
      <c r="AC226" s="103"/>
      <c r="AD226" s="95"/>
      <c r="AE226" s="96"/>
      <c r="AF226" s="95"/>
      <c r="AG226" s="96"/>
      <c r="AH226" s="95"/>
      <c r="AI226" s="96"/>
      <c r="AJ226" s="96"/>
      <c r="AK226" s="96"/>
    </row>
    <row r="227" spans="1:37" x14ac:dyDescent="0.25">
      <c r="A227" s="121" t="s">
        <v>490</v>
      </c>
      <c r="B227" s="96" t="s">
        <v>58</v>
      </c>
      <c r="C227" s="122" t="s">
        <v>490</v>
      </c>
      <c r="D227" s="106" t="str">
        <f>VLOOKUP(C227,Authorisation[],2,FALSE)</f>
        <v>-</v>
      </c>
      <c r="E227" s="122" t="s">
        <v>490</v>
      </c>
      <c r="F227" s="122" t="s">
        <v>490</v>
      </c>
      <c r="G227" s="122" t="s">
        <v>490</v>
      </c>
      <c r="H227" s="122" t="s">
        <v>490</v>
      </c>
      <c r="I227" s="122" t="s">
        <v>490</v>
      </c>
      <c r="J227" s="122" t="s">
        <v>490</v>
      </c>
      <c r="K227" s="122" t="s">
        <v>490</v>
      </c>
      <c r="L227" s="122" t="s">
        <v>490</v>
      </c>
      <c r="M227" s="123" t="s">
        <v>490</v>
      </c>
      <c r="N227" s="105"/>
      <c r="O227" s="122" t="s">
        <v>490</v>
      </c>
      <c r="P227" s="122"/>
      <c r="Q227" s="124" t="s">
        <v>490</v>
      </c>
      <c r="R227" s="129" t="s">
        <v>490</v>
      </c>
      <c r="S227" s="96"/>
      <c r="T227" s="122" t="s">
        <v>490</v>
      </c>
      <c r="U227" s="122" t="s">
        <v>490</v>
      </c>
      <c r="V227" s="96"/>
      <c r="W227" s="103"/>
      <c r="X227" s="103"/>
      <c r="Y227" s="97"/>
      <c r="Z227" s="103"/>
      <c r="AA227" s="103"/>
      <c r="AB227" s="103"/>
      <c r="AC227" s="103"/>
      <c r="AD227" s="95"/>
      <c r="AE227" s="96"/>
      <c r="AF227" s="95"/>
      <c r="AG227" s="96"/>
      <c r="AH227" s="95"/>
      <c r="AI227" s="96"/>
      <c r="AJ227" s="96"/>
      <c r="AK227" s="96"/>
    </row>
    <row r="228" spans="1:37" x14ac:dyDescent="0.25">
      <c r="A228" s="121" t="s">
        <v>490</v>
      </c>
      <c r="B228" s="96" t="s">
        <v>58</v>
      </c>
      <c r="C228" s="122" t="s">
        <v>490</v>
      </c>
      <c r="D228" s="106" t="str">
        <f>VLOOKUP(C228,Authorisation[],2,FALSE)</f>
        <v>-</v>
      </c>
      <c r="E228" s="122" t="s">
        <v>490</v>
      </c>
      <c r="F228" s="122" t="s">
        <v>490</v>
      </c>
      <c r="G228" s="122" t="s">
        <v>490</v>
      </c>
      <c r="H228" s="122" t="s">
        <v>490</v>
      </c>
      <c r="I228" s="122" t="s">
        <v>490</v>
      </c>
      <c r="J228" s="122" t="s">
        <v>490</v>
      </c>
      <c r="K228" s="122" t="s">
        <v>490</v>
      </c>
      <c r="L228" s="122" t="s">
        <v>490</v>
      </c>
      <c r="M228" s="123" t="s">
        <v>490</v>
      </c>
      <c r="N228" s="105"/>
      <c r="O228" s="122" t="s">
        <v>490</v>
      </c>
      <c r="P228" s="122"/>
      <c r="Q228" s="124" t="s">
        <v>490</v>
      </c>
      <c r="R228" s="129" t="s">
        <v>490</v>
      </c>
      <c r="S228" s="96"/>
      <c r="T228" s="122" t="s">
        <v>490</v>
      </c>
      <c r="U228" s="122" t="s">
        <v>490</v>
      </c>
      <c r="V228" s="96"/>
      <c r="W228" s="103"/>
      <c r="X228" s="103"/>
      <c r="Y228" s="97"/>
      <c r="Z228" s="103"/>
      <c r="AA228" s="103"/>
      <c r="AB228" s="103"/>
      <c r="AC228" s="103"/>
      <c r="AD228" s="95"/>
      <c r="AE228" s="96"/>
      <c r="AF228" s="95"/>
      <c r="AG228" s="96"/>
      <c r="AH228" s="95"/>
      <c r="AI228" s="96"/>
      <c r="AJ228" s="96"/>
      <c r="AK228" s="96"/>
    </row>
    <row r="229" spans="1:37" x14ac:dyDescent="0.25">
      <c r="A229" s="121" t="s">
        <v>490</v>
      </c>
      <c r="B229" s="96" t="s">
        <v>58</v>
      </c>
      <c r="C229" s="122" t="s">
        <v>490</v>
      </c>
      <c r="D229" s="106" t="str">
        <f>VLOOKUP(C229,Authorisation[],2,FALSE)</f>
        <v>-</v>
      </c>
      <c r="E229" s="122" t="s">
        <v>490</v>
      </c>
      <c r="F229" s="122" t="s">
        <v>490</v>
      </c>
      <c r="G229" s="122" t="s">
        <v>490</v>
      </c>
      <c r="H229" s="122" t="s">
        <v>490</v>
      </c>
      <c r="I229" s="122" t="s">
        <v>490</v>
      </c>
      <c r="J229" s="122" t="s">
        <v>490</v>
      </c>
      <c r="K229" s="122" t="s">
        <v>490</v>
      </c>
      <c r="L229" s="122" t="s">
        <v>490</v>
      </c>
      <c r="M229" s="123" t="s">
        <v>490</v>
      </c>
      <c r="N229" s="105"/>
      <c r="O229" s="122" t="s">
        <v>490</v>
      </c>
      <c r="P229" s="122"/>
      <c r="Q229" s="124" t="s">
        <v>490</v>
      </c>
      <c r="R229" s="129" t="s">
        <v>490</v>
      </c>
      <c r="S229" s="96"/>
      <c r="T229" s="122" t="s">
        <v>490</v>
      </c>
      <c r="U229" s="122" t="s">
        <v>490</v>
      </c>
      <c r="V229" s="96"/>
      <c r="W229" s="103"/>
      <c r="X229" s="103"/>
      <c r="Y229" s="97"/>
      <c r="Z229" s="103"/>
      <c r="AA229" s="103"/>
      <c r="AB229" s="103"/>
      <c r="AC229" s="103"/>
      <c r="AD229" s="95"/>
      <c r="AE229" s="96"/>
      <c r="AF229" s="95"/>
      <c r="AG229" s="96"/>
      <c r="AH229" s="95"/>
      <c r="AI229" s="96"/>
      <c r="AJ229" s="96"/>
      <c r="AK229" s="96"/>
    </row>
    <row r="230" spans="1:37" x14ac:dyDescent="0.25">
      <c r="A230" s="121" t="s">
        <v>490</v>
      </c>
      <c r="B230" s="96" t="s">
        <v>58</v>
      </c>
      <c r="C230" s="122" t="s">
        <v>490</v>
      </c>
      <c r="D230" s="106" t="str">
        <f>VLOOKUP(C230,Authorisation[],2,FALSE)</f>
        <v>-</v>
      </c>
      <c r="E230" s="122" t="s">
        <v>490</v>
      </c>
      <c r="F230" s="122" t="s">
        <v>490</v>
      </c>
      <c r="G230" s="122" t="s">
        <v>490</v>
      </c>
      <c r="H230" s="122" t="s">
        <v>490</v>
      </c>
      <c r="I230" s="122" t="s">
        <v>490</v>
      </c>
      <c r="J230" s="122" t="s">
        <v>490</v>
      </c>
      <c r="K230" s="122" t="s">
        <v>490</v>
      </c>
      <c r="L230" s="122" t="s">
        <v>490</v>
      </c>
      <c r="M230" s="123" t="s">
        <v>490</v>
      </c>
      <c r="N230" s="105"/>
      <c r="O230" s="122" t="s">
        <v>490</v>
      </c>
      <c r="P230" s="122"/>
      <c r="Q230" s="124" t="s">
        <v>490</v>
      </c>
      <c r="R230" s="129" t="s">
        <v>490</v>
      </c>
      <c r="S230" s="96"/>
      <c r="T230" s="122" t="s">
        <v>490</v>
      </c>
      <c r="U230" s="122" t="s">
        <v>490</v>
      </c>
      <c r="V230" s="96"/>
      <c r="W230" s="103"/>
      <c r="X230" s="103"/>
      <c r="Y230" s="97"/>
      <c r="Z230" s="103"/>
      <c r="AA230" s="103"/>
      <c r="AB230" s="103"/>
      <c r="AC230" s="103"/>
      <c r="AD230" s="95"/>
      <c r="AE230" s="96"/>
      <c r="AF230" s="95"/>
      <c r="AG230" s="96"/>
      <c r="AH230" s="95"/>
      <c r="AI230" s="96"/>
      <c r="AJ230" s="96"/>
      <c r="AK230" s="96"/>
    </row>
    <row r="231" spans="1:37" x14ac:dyDescent="0.25">
      <c r="A231" s="121" t="s">
        <v>490</v>
      </c>
      <c r="B231" s="96" t="s">
        <v>58</v>
      </c>
      <c r="C231" s="122" t="s">
        <v>490</v>
      </c>
      <c r="D231" s="106" t="str">
        <f>VLOOKUP(C231,Authorisation[],2,FALSE)</f>
        <v>-</v>
      </c>
      <c r="E231" s="122" t="s">
        <v>490</v>
      </c>
      <c r="F231" s="122" t="s">
        <v>490</v>
      </c>
      <c r="G231" s="122" t="s">
        <v>490</v>
      </c>
      <c r="H231" s="122" t="s">
        <v>490</v>
      </c>
      <c r="I231" s="122" t="s">
        <v>490</v>
      </c>
      <c r="J231" s="122" t="s">
        <v>490</v>
      </c>
      <c r="K231" s="122" t="s">
        <v>490</v>
      </c>
      <c r="L231" s="122" t="s">
        <v>490</v>
      </c>
      <c r="M231" s="123" t="s">
        <v>490</v>
      </c>
      <c r="N231" s="105"/>
      <c r="O231" s="122" t="s">
        <v>490</v>
      </c>
      <c r="P231" s="122"/>
      <c r="Q231" s="124" t="s">
        <v>490</v>
      </c>
      <c r="R231" s="129" t="s">
        <v>490</v>
      </c>
      <c r="S231" s="96"/>
      <c r="T231" s="122" t="s">
        <v>490</v>
      </c>
      <c r="U231" s="122" t="s">
        <v>490</v>
      </c>
      <c r="V231" s="96"/>
      <c r="W231" s="103"/>
      <c r="X231" s="103"/>
      <c r="Y231" s="97"/>
      <c r="Z231" s="103"/>
      <c r="AA231" s="103"/>
      <c r="AB231" s="103"/>
      <c r="AC231" s="103"/>
      <c r="AD231" s="95"/>
      <c r="AE231" s="96"/>
      <c r="AF231" s="95"/>
      <c r="AG231" s="96"/>
      <c r="AH231" s="95"/>
      <c r="AI231" s="96"/>
      <c r="AJ231" s="96"/>
      <c r="AK231" s="96"/>
    </row>
    <row r="232" spans="1:37" x14ac:dyDescent="0.25">
      <c r="A232" s="121" t="s">
        <v>490</v>
      </c>
      <c r="B232" s="96" t="s">
        <v>58</v>
      </c>
      <c r="C232" s="122" t="s">
        <v>490</v>
      </c>
      <c r="D232" s="106" t="str">
        <f>VLOOKUP(C232,Authorisation[],2,FALSE)</f>
        <v>-</v>
      </c>
      <c r="E232" s="122" t="s">
        <v>490</v>
      </c>
      <c r="F232" s="122" t="s">
        <v>490</v>
      </c>
      <c r="G232" s="122" t="s">
        <v>490</v>
      </c>
      <c r="H232" s="122" t="s">
        <v>490</v>
      </c>
      <c r="I232" s="122" t="s">
        <v>490</v>
      </c>
      <c r="J232" s="122" t="s">
        <v>490</v>
      </c>
      <c r="K232" s="122" t="s">
        <v>490</v>
      </c>
      <c r="L232" s="122" t="s">
        <v>490</v>
      </c>
      <c r="M232" s="123" t="s">
        <v>490</v>
      </c>
      <c r="N232" s="105"/>
      <c r="O232" s="122" t="s">
        <v>490</v>
      </c>
      <c r="P232" s="122"/>
      <c r="Q232" s="124" t="s">
        <v>490</v>
      </c>
      <c r="R232" s="129" t="s">
        <v>490</v>
      </c>
      <c r="S232" s="96"/>
      <c r="T232" s="122" t="s">
        <v>490</v>
      </c>
      <c r="U232" s="122" t="s">
        <v>490</v>
      </c>
      <c r="V232" s="96"/>
      <c r="W232" s="103"/>
      <c r="X232" s="103"/>
      <c r="Y232" s="97"/>
      <c r="Z232" s="103"/>
      <c r="AA232" s="103"/>
      <c r="AB232" s="103"/>
      <c r="AC232" s="103"/>
      <c r="AD232" s="95"/>
      <c r="AE232" s="96"/>
      <c r="AF232" s="95"/>
      <c r="AG232" s="96"/>
      <c r="AH232" s="95"/>
      <c r="AI232" s="96"/>
      <c r="AJ232" s="96"/>
      <c r="AK232" s="96"/>
    </row>
    <row r="233" spans="1:37" x14ac:dyDescent="0.25">
      <c r="A233" s="121" t="s">
        <v>490</v>
      </c>
      <c r="B233" s="96" t="s">
        <v>58</v>
      </c>
      <c r="C233" s="122" t="s">
        <v>490</v>
      </c>
      <c r="D233" s="106" t="str">
        <f>VLOOKUP(C233,Authorisation[],2,FALSE)</f>
        <v>-</v>
      </c>
      <c r="E233" s="122" t="s">
        <v>490</v>
      </c>
      <c r="F233" s="122" t="s">
        <v>490</v>
      </c>
      <c r="G233" s="122" t="s">
        <v>490</v>
      </c>
      <c r="H233" s="122" t="s">
        <v>490</v>
      </c>
      <c r="I233" s="122" t="s">
        <v>490</v>
      </c>
      <c r="J233" s="122" t="s">
        <v>490</v>
      </c>
      <c r="K233" s="122" t="s">
        <v>490</v>
      </c>
      <c r="L233" s="122" t="s">
        <v>490</v>
      </c>
      <c r="M233" s="123" t="s">
        <v>490</v>
      </c>
      <c r="N233" s="105"/>
      <c r="O233" s="122" t="s">
        <v>490</v>
      </c>
      <c r="P233" s="122"/>
      <c r="Q233" s="124" t="s">
        <v>490</v>
      </c>
      <c r="R233" s="129" t="s">
        <v>490</v>
      </c>
      <c r="S233" s="96"/>
      <c r="T233" s="122" t="s">
        <v>490</v>
      </c>
      <c r="U233" s="122" t="s">
        <v>490</v>
      </c>
      <c r="V233" s="96"/>
      <c r="W233" s="103"/>
      <c r="X233" s="103"/>
      <c r="Y233" s="97"/>
      <c r="Z233" s="103"/>
      <c r="AA233" s="103"/>
      <c r="AB233" s="103"/>
      <c r="AC233" s="103"/>
      <c r="AD233" s="95"/>
      <c r="AE233" s="96"/>
      <c r="AF233" s="95"/>
      <c r="AG233" s="96"/>
      <c r="AH233" s="95"/>
      <c r="AI233" s="96"/>
      <c r="AJ233" s="96"/>
      <c r="AK233" s="96"/>
    </row>
    <row r="234" spans="1:37" x14ac:dyDescent="0.25">
      <c r="A234" s="121" t="s">
        <v>490</v>
      </c>
      <c r="B234" s="96" t="s">
        <v>58</v>
      </c>
      <c r="C234" s="122" t="s">
        <v>490</v>
      </c>
      <c r="D234" s="106" t="str">
        <f>VLOOKUP(C234,Authorisation[],2,FALSE)</f>
        <v>-</v>
      </c>
      <c r="E234" s="122" t="s">
        <v>490</v>
      </c>
      <c r="F234" s="122" t="s">
        <v>490</v>
      </c>
      <c r="G234" s="122" t="s">
        <v>490</v>
      </c>
      <c r="H234" s="122" t="s">
        <v>490</v>
      </c>
      <c r="I234" s="122" t="s">
        <v>490</v>
      </c>
      <c r="J234" s="122" t="s">
        <v>490</v>
      </c>
      <c r="K234" s="122" t="s">
        <v>490</v>
      </c>
      <c r="L234" s="122" t="s">
        <v>490</v>
      </c>
      <c r="M234" s="123" t="s">
        <v>490</v>
      </c>
      <c r="N234" s="105"/>
      <c r="O234" s="122" t="s">
        <v>490</v>
      </c>
      <c r="P234" s="122"/>
      <c r="Q234" s="124" t="s">
        <v>490</v>
      </c>
      <c r="R234" s="129" t="s">
        <v>490</v>
      </c>
      <c r="S234" s="96"/>
      <c r="T234" s="122" t="s">
        <v>490</v>
      </c>
      <c r="U234" s="122" t="s">
        <v>490</v>
      </c>
      <c r="V234" s="96"/>
      <c r="W234" s="103"/>
      <c r="X234" s="103"/>
      <c r="Y234" s="97"/>
      <c r="Z234" s="103"/>
      <c r="AA234" s="103"/>
      <c r="AB234" s="103"/>
      <c r="AC234" s="103"/>
      <c r="AD234" s="95"/>
      <c r="AE234" s="96"/>
      <c r="AF234" s="95"/>
      <c r="AG234" s="96"/>
      <c r="AH234" s="95"/>
      <c r="AI234" s="96"/>
      <c r="AJ234" s="96"/>
      <c r="AK234" s="96"/>
    </row>
    <row r="235" spans="1:37" x14ac:dyDescent="0.25">
      <c r="A235" s="121" t="s">
        <v>490</v>
      </c>
      <c r="B235" s="96" t="s">
        <v>58</v>
      </c>
      <c r="C235" s="122" t="s">
        <v>490</v>
      </c>
      <c r="D235" s="106" t="str">
        <f>VLOOKUP(C235,Authorisation[],2,FALSE)</f>
        <v>-</v>
      </c>
      <c r="E235" s="122" t="s">
        <v>490</v>
      </c>
      <c r="F235" s="122" t="s">
        <v>490</v>
      </c>
      <c r="G235" s="122" t="s">
        <v>490</v>
      </c>
      <c r="H235" s="122" t="s">
        <v>490</v>
      </c>
      <c r="I235" s="122" t="s">
        <v>490</v>
      </c>
      <c r="J235" s="122" t="s">
        <v>490</v>
      </c>
      <c r="K235" s="122" t="s">
        <v>490</v>
      </c>
      <c r="L235" s="122" t="s">
        <v>490</v>
      </c>
      <c r="M235" s="123" t="s">
        <v>490</v>
      </c>
      <c r="N235" s="105"/>
      <c r="O235" s="122" t="s">
        <v>490</v>
      </c>
      <c r="P235" s="122"/>
      <c r="Q235" s="124" t="s">
        <v>490</v>
      </c>
      <c r="R235" s="129" t="s">
        <v>490</v>
      </c>
      <c r="S235" s="96"/>
      <c r="T235" s="122" t="s">
        <v>490</v>
      </c>
      <c r="U235" s="122" t="s">
        <v>490</v>
      </c>
      <c r="V235" s="96"/>
      <c r="W235" s="103"/>
      <c r="X235" s="103"/>
      <c r="Y235" s="97"/>
      <c r="Z235" s="103"/>
      <c r="AA235" s="103"/>
      <c r="AB235" s="103"/>
      <c r="AC235" s="103"/>
      <c r="AD235" s="95"/>
      <c r="AE235" s="96"/>
      <c r="AF235" s="95"/>
      <c r="AG235" s="96"/>
      <c r="AH235" s="95"/>
      <c r="AI235" s="96"/>
      <c r="AJ235" s="96"/>
      <c r="AK235" s="96"/>
    </row>
    <row r="236" spans="1:37" x14ac:dyDescent="0.25">
      <c r="A236" s="121" t="s">
        <v>490</v>
      </c>
      <c r="B236" s="96" t="s">
        <v>58</v>
      </c>
      <c r="C236" s="122" t="s">
        <v>490</v>
      </c>
      <c r="D236" s="106" t="str">
        <f>VLOOKUP(C236,Authorisation[],2,FALSE)</f>
        <v>-</v>
      </c>
      <c r="E236" s="122" t="s">
        <v>490</v>
      </c>
      <c r="F236" s="122" t="s">
        <v>490</v>
      </c>
      <c r="G236" s="122" t="s">
        <v>490</v>
      </c>
      <c r="H236" s="122" t="s">
        <v>490</v>
      </c>
      <c r="I236" s="122" t="s">
        <v>490</v>
      </c>
      <c r="J236" s="122" t="s">
        <v>490</v>
      </c>
      <c r="K236" s="122" t="s">
        <v>490</v>
      </c>
      <c r="L236" s="122" t="s">
        <v>490</v>
      </c>
      <c r="M236" s="123" t="s">
        <v>490</v>
      </c>
      <c r="N236" s="105"/>
      <c r="O236" s="122" t="s">
        <v>490</v>
      </c>
      <c r="P236" s="122"/>
      <c r="Q236" s="124" t="s">
        <v>490</v>
      </c>
      <c r="R236" s="129" t="s">
        <v>490</v>
      </c>
      <c r="S236" s="96"/>
      <c r="T236" s="122" t="s">
        <v>490</v>
      </c>
      <c r="U236" s="122" t="s">
        <v>490</v>
      </c>
      <c r="V236" s="96"/>
      <c r="W236" s="103"/>
      <c r="X236" s="103"/>
      <c r="Y236" s="97"/>
      <c r="Z236" s="103"/>
      <c r="AA236" s="103"/>
      <c r="AB236" s="103"/>
      <c r="AC236" s="103"/>
      <c r="AD236" s="95"/>
      <c r="AE236" s="96"/>
      <c r="AF236" s="95"/>
      <c r="AG236" s="96"/>
      <c r="AH236" s="95"/>
      <c r="AI236" s="96"/>
      <c r="AJ236" s="96"/>
      <c r="AK236" s="96"/>
    </row>
    <row r="237" spans="1:37" x14ac:dyDescent="0.25">
      <c r="A237" s="121" t="s">
        <v>490</v>
      </c>
      <c r="B237" s="96" t="s">
        <v>58</v>
      </c>
      <c r="C237" s="122" t="s">
        <v>490</v>
      </c>
      <c r="D237" s="106" t="str">
        <f>VLOOKUP(C237,Authorisation[],2,FALSE)</f>
        <v>-</v>
      </c>
      <c r="E237" s="122" t="s">
        <v>490</v>
      </c>
      <c r="F237" s="122" t="s">
        <v>490</v>
      </c>
      <c r="G237" s="122" t="s">
        <v>490</v>
      </c>
      <c r="H237" s="122" t="s">
        <v>490</v>
      </c>
      <c r="I237" s="122" t="s">
        <v>490</v>
      </c>
      <c r="J237" s="122" t="s">
        <v>490</v>
      </c>
      <c r="K237" s="122" t="s">
        <v>490</v>
      </c>
      <c r="L237" s="122" t="s">
        <v>490</v>
      </c>
      <c r="M237" s="123" t="s">
        <v>490</v>
      </c>
      <c r="N237" s="105"/>
      <c r="O237" s="122" t="s">
        <v>490</v>
      </c>
      <c r="P237" s="122"/>
      <c r="Q237" s="124" t="s">
        <v>490</v>
      </c>
      <c r="R237" s="129" t="s">
        <v>490</v>
      </c>
      <c r="S237" s="96"/>
      <c r="T237" s="122" t="s">
        <v>490</v>
      </c>
      <c r="U237" s="122" t="s">
        <v>490</v>
      </c>
      <c r="V237" s="96"/>
      <c r="W237" s="103"/>
      <c r="X237" s="103"/>
      <c r="Y237" s="97"/>
      <c r="Z237" s="103"/>
      <c r="AA237" s="103"/>
      <c r="AB237" s="103"/>
      <c r="AC237" s="103"/>
      <c r="AD237" s="95"/>
      <c r="AE237" s="96"/>
      <c r="AF237" s="95"/>
      <c r="AG237" s="96"/>
      <c r="AH237" s="95"/>
      <c r="AI237" s="96"/>
      <c r="AJ237" s="96"/>
      <c r="AK237" s="96"/>
    </row>
    <row r="238" spans="1:37" x14ac:dyDescent="0.25">
      <c r="A238" s="121" t="s">
        <v>490</v>
      </c>
      <c r="B238" s="96" t="s">
        <v>58</v>
      </c>
      <c r="C238" s="122" t="s">
        <v>490</v>
      </c>
      <c r="D238" s="106" t="str">
        <f>VLOOKUP(C238,Authorisation[],2,FALSE)</f>
        <v>-</v>
      </c>
      <c r="E238" s="122" t="s">
        <v>490</v>
      </c>
      <c r="F238" s="122" t="s">
        <v>490</v>
      </c>
      <c r="G238" s="122" t="s">
        <v>490</v>
      </c>
      <c r="H238" s="122" t="s">
        <v>490</v>
      </c>
      <c r="I238" s="122" t="s">
        <v>490</v>
      </c>
      <c r="J238" s="122" t="s">
        <v>490</v>
      </c>
      <c r="K238" s="122" t="s">
        <v>490</v>
      </c>
      <c r="L238" s="122" t="s">
        <v>490</v>
      </c>
      <c r="M238" s="123" t="s">
        <v>490</v>
      </c>
      <c r="N238" s="105"/>
      <c r="O238" s="122" t="s">
        <v>490</v>
      </c>
      <c r="P238" s="122"/>
      <c r="Q238" s="124" t="s">
        <v>490</v>
      </c>
      <c r="R238" s="129" t="s">
        <v>490</v>
      </c>
      <c r="S238" s="96"/>
      <c r="T238" s="122" t="s">
        <v>490</v>
      </c>
      <c r="U238" s="122" t="s">
        <v>490</v>
      </c>
      <c r="V238" s="96"/>
      <c r="W238" s="103"/>
      <c r="X238" s="103"/>
      <c r="Y238" s="97"/>
      <c r="Z238" s="103"/>
      <c r="AA238" s="103"/>
      <c r="AB238" s="103"/>
      <c r="AC238" s="103"/>
      <c r="AD238" s="95"/>
      <c r="AE238" s="96"/>
      <c r="AF238" s="95"/>
      <c r="AG238" s="96"/>
      <c r="AH238" s="95"/>
      <c r="AI238" s="96"/>
      <c r="AJ238" s="96"/>
      <c r="AK238" s="96"/>
    </row>
    <row r="239" spans="1:37" x14ac:dyDescent="0.25">
      <c r="A239" s="121" t="s">
        <v>490</v>
      </c>
      <c r="B239" s="96" t="s">
        <v>58</v>
      </c>
      <c r="C239" s="122" t="s">
        <v>490</v>
      </c>
      <c r="D239" s="106" t="str">
        <f>VLOOKUP(C239,Authorisation[],2,FALSE)</f>
        <v>-</v>
      </c>
      <c r="E239" s="122" t="s">
        <v>490</v>
      </c>
      <c r="F239" s="122" t="s">
        <v>490</v>
      </c>
      <c r="G239" s="122" t="s">
        <v>490</v>
      </c>
      <c r="H239" s="122" t="s">
        <v>490</v>
      </c>
      <c r="I239" s="122" t="s">
        <v>490</v>
      </c>
      <c r="J239" s="122" t="s">
        <v>490</v>
      </c>
      <c r="K239" s="122" t="s">
        <v>490</v>
      </c>
      <c r="L239" s="122" t="s">
        <v>490</v>
      </c>
      <c r="M239" s="123" t="s">
        <v>490</v>
      </c>
      <c r="N239" s="105"/>
      <c r="O239" s="122" t="s">
        <v>490</v>
      </c>
      <c r="P239" s="122"/>
      <c r="Q239" s="124" t="s">
        <v>490</v>
      </c>
      <c r="R239" s="129" t="s">
        <v>490</v>
      </c>
      <c r="S239" s="96"/>
      <c r="T239" s="122" t="s">
        <v>490</v>
      </c>
      <c r="U239" s="122" t="s">
        <v>490</v>
      </c>
      <c r="V239" s="96"/>
      <c r="W239" s="103"/>
      <c r="X239" s="103"/>
      <c r="Y239" s="97"/>
      <c r="Z239" s="103"/>
      <c r="AA239" s="103"/>
      <c r="AB239" s="103"/>
      <c r="AC239" s="103"/>
      <c r="AD239" s="95"/>
      <c r="AE239" s="96"/>
      <c r="AF239" s="95"/>
      <c r="AG239" s="96"/>
      <c r="AH239" s="95"/>
      <c r="AI239" s="96"/>
      <c r="AJ239" s="96"/>
      <c r="AK239" s="96"/>
    </row>
    <row r="240" spans="1:37" x14ac:dyDescent="0.25">
      <c r="A240" s="121" t="s">
        <v>490</v>
      </c>
      <c r="B240" s="96" t="s">
        <v>58</v>
      </c>
      <c r="C240" s="122" t="s">
        <v>490</v>
      </c>
      <c r="D240" s="106" t="str">
        <f>VLOOKUP(C240,Authorisation[],2,FALSE)</f>
        <v>-</v>
      </c>
      <c r="E240" s="122" t="s">
        <v>490</v>
      </c>
      <c r="F240" s="122" t="s">
        <v>490</v>
      </c>
      <c r="G240" s="122" t="s">
        <v>490</v>
      </c>
      <c r="H240" s="122" t="s">
        <v>490</v>
      </c>
      <c r="I240" s="122" t="s">
        <v>490</v>
      </c>
      <c r="J240" s="122" t="s">
        <v>490</v>
      </c>
      <c r="K240" s="122" t="s">
        <v>490</v>
      </c>
      <c r="L240" s="122" t="s">
        <v>490</v>
      </c>
      <c r="M240" s="123" t="s">
        <v>490</v>
      </c>
      <c r="N240" s="105"/>
      <c r="O240" s="122" t="s">
        <v>490</v>
      </c>
      <c r="P240" s="122"/>
      <c r="Q240" s="124" t="s">
        <v>490</v>
      </c>
      <c r="R240" s="129" t="s">
        <v>490</v>
      </c>
      <c r="S240" s="96"/>
      <c r="T240" s="122" t="s">
        <v>490</v>
      </c>
      <c r="U240" s="122" t="s">
        <v>490</v>
      </c>
      <c r="V240" s="96"/>
      <c r="W240" s="103"/>
      <c r="X240" s="103"/>
      <c r="Y240" s="97"/>
      <c r="Z240" s="103"/>
      <c r="AA240" s="103"/>
      <c r="AB240" s="103"/>
      <c r="AC240" s="103"/>
      <c r="AD240" s="95"/>
      <c r="AE240" s="96"/>
      <c r="AF240" s="95"/>
      <c r="AG240" s="96"/>
      <c r="AH240" s="95"/>
      <c r="AI240" s="96"/>
      <c r="AJ240" s="96"/>
      <c r="AK240" s="96"/>
    </row>
    <row r="241" spans="1:37" x14ac:dyDescent="0.25">
      <c r="A241" s="121" t="s">
        <v>490</v>
      </c>
      <c r="B241" s="96" t="s">
        <v>58</v>
      </c>
      <c r="C241" s="122" t="s">
        <v>490</v>
      </c>
      <c r="D241" s="106" t="str">
        <f>VLOOKUP(C241,Authorisation[],2,FALSE)</f>
        <v>-</v>
      </c>
      <c r="E241" s="122" t="s">
        <v>490</v>
      </c>
      <c r="F241" s="122" t="s">
        <v>490</v>
      </c>
      <c r="G241" s="122" t="s">
        <v>490</v>
      </c>
      <c r="H241" s="122" t="s">
        <v>490</v>
      </c>
      <c r="I241" s="122" t="s">
        <v>490</v>
      </c>
      <c r="J241" s="122" t="s">
        <v>490</v>
      </c>
      <c r="K241" s="122" t="s">
        <v>490</v>
      </c>
      <c r="L241" s="122" t="s">
        <v>490</v>
      </c>
      <c r="M241" s="123" t="s">
        <v>490</v>
      </c>
      <c r="N241" s="105"/>
      <c r="O241" s="122" t="s">
        <v>490</v>
      </c>
      <c r="P241" s="122"/>
      <c r="Q241" s="124" t="s">
        <v>490</v>
      </c>
      <c r="R241" s="129" t="s">
        <v>490</v>
      </c>
      <c r="S241" s="96"/>
      <c r="T241" s="122" t="s">
        <v>490</v>
      </c>
      <c r="U241" s="122" t="s">
        <v>490</v>
      </c>
      <c r="V241" s="96"/>
      <c r="W241" s="103"/>
      <c r="X241" s="103"/>
      <c r="Y241" s="97"/>
      <c r="Z241" s="103"/>
      <c r="AA241" s="103"/>
      <c r="AB241" s="103"/>
      <c r="AC241" s="103"/>
      <c r="AD241" s="95"/>
      <c r="AE241" s="96"/>
      <c r="AF241" s="95"/>
      <c r="AG241" s="96"/>
      <c r="AH241" s="95"/>
      <c r="AI241" s="96"/>
      <c r="AJ241" s="96"/>
      <c r="AK241" s="96"/>
    </row>
    <row r="242" spans="1:37" x14ac:dyDescent="0.25">
      <c r="A242" s="121" t="s">
        <v>490</v>
      </c>
      <c r="B242" s="96" t="s">
        <v>58</v>
      </c>
      <c r="C242" s="122" t="s">
        <v>490</v>
      </c>
      <c r="D242" s="106" t="str">
        <f>VLOOKUP(C242,Authorisation[],2,FALSE)</f>
        <v>-</v>
      </c>
      <c r="E242" s="122" t="s">
        <v>490</v>
      </c>
      <c r="F242" s="122" t="s">
        <v>490</v>
      </c>
      <c r="G242" s="122" t="s">
        <v>490</v>
      </c>
      <c r="H242" s="122" t="s">
        <v>490</v>
      </c>
      <c r="I242" s="122" t="s">
        <v>490</v>
      </c>
      <c r="J242" s="122" t="s">
        <v>490</v>
      </c>
      <c r="K242" s="122" t="s">
        <v>490</v>
      </c>
      <c r="L242" s="122" t="s">
        <v>490</v>
      </c>
      <c r="M242" s="123" t="s">
        <v>490</v>
      </c>
      <c r="N242" s="105"/>
      <c r="O242" s="122" t="s">
        <v>490</v>
      </c>
      <c r="P242" s="122"/>
      <c r="Q242" s="124" t="s">
        <v>490</v>
      </c>
      <c r="R242" s="129" t="s">
        <v>490</v>
      </c>
      <c r="S242" s="96"/>
      <c r="T242" s="122" t="s">
        <v>490</v>
      </c>
      <c r="U242" s="122" t="s">
        <v>490</v>
      </c>
      <c r="V242" s="96"/>
      <c r="W242" s="103"/>
      <c r="X242" s="103"/>
      <c r="Y242" s="97"/>
      <c r="Z242" s="103"/>
      <c r="AA242" s="103"/>
      <c r="AB242" s="103"/>
      <c r="AC242" s="103"/>
      <c r="AD242" s="95"/>
      <c r="AE242" s="96"/>
      <c r="AF242" s="95"/>
      <c r="AG242" s="96"/>
      <c r="AH242" s="95"/>
      <c r="AI242" s="96"/>
      <c r="AJ242" s="96"/>
      <c r="AK242" s="96"/>
    </row>
    <row r="243" spans="1:37" x14ac:dyDescent="0.25">
      <c r="A243" s="121" t="s">
        <v>490</v>
      </c>
      <c r="B243" s="96" t="s">
        <v>58</v>
      </c>
      <c r="C243" s="122" t="s">
        <v>490</v>
      </c>
      <c r="D243" s="106" t="str">
        <f>VLOOKUP(C243,Authorisation[],2,FALSE)</f>
        <v>-</v>
      </c>
      <c r="E243" s="122" t="s">
        <v>490</v>
      </c>
      <c r="F243" s="122" t="s">
        <v>490</v>
      </c>
      <c r="G243" s="122" t="s">
        <v>490</v>
      </c>
      <c r="H243" s="122" t="s">
        <v>490</v>
      </c>
      <c r="I243" s="122" t="s">
        <v>490</v>
      </c>
      <c r="J243" s="122" t="s">
        <v>490</v>
      </c>
      <c r="K243" s="122" t="s">
        <v>490</v>
      </c>
      <c r="L243" s="122" t="s">
        <v>490</v>
      </c>
      <c r="M243" s="123" t="s">
        <v>490</v>
      </c>
      <c r="N243" s="105"/>
      <c r="O243" s="122" t="s">
        <v>490</v>
      </c>
      <c r="P243" s="122"/>
      <c r="Q243" s="124" t="s">
        <v>490</v>
      </c>
      <c r="R243" s="129" t="s">
        <v>490</v>
      </c>
      <c r="S243" s="96"/>
      <c r="T243" s="122" t="s">
        <v>490</v>
      </c>
      <c r="U243" s="122" t="s">
        <v>490</v>
      </c>
      <c r="V243" s="96"/>
      <c r="W243" s="103"/>
      <c r="X243" s="103"/>
      <c r="Y243" s="97"/>
      <c r="Z243" s="103"/>
      <c r="AA243" s="103"/>
      <c r="AB243" s="103"/>
      <c r="AC243" s="103"/>
      <c r="AD243" s="95"/>
      <c r="AE243" s="96"/>
      <c r="AF243" s="95"/>
      <c r="AG243" s="96"/>
      <c r="AH243" s="95"/>
      <c r="AI243" s="96"/>
      <c r="AJ243" s="96"/>
      <c r="AK243" s="96"/>
    </row>
    <row r="244" spans="1:37" x14ac:dyDescent="0.25">
      <c r="A244" s="121" t="s">
        <v>490</v>
      </c>
      <c r="B244" s="96" t="s">
        <v>58</v>
      </c>
      <c r="C244" s="122" t="s">
        <v>490</v>
      </c>
      <c r="D244" s="106" t="str">
        <f>VLOOKUP(C244,Authorisation[],2,FALSE)</f>
        <v>-</v>
      </c>
      <c r="E244" s="122" t="s">
        <v>490</v>
      </c>
      <c r="F244" s="122" t="s">
        <v>490</v>
      </c>
      <c r="G244" s="122" t="s">
        <v>490</v>
      </c>
      <c r="H244" s="122" t="s">
        <v>490</v>
      </c>
      <c r="I244" s="122" t="s">
        <v>490</v>
      </c>
      <c r="J244" s="122" t="s">
        <v>490</v>
      </c>
      <c r="K244" s="122" t="s">
        <v>490</v>
      </c>
      <c r="L244" s="122" t="s">
        <v>490</v>
      </c>
      <c r="M244" s="123" t="s">
        <v>490</v>
      </c>
      <c r="N244" s="105"/>
      <c r="O244" s="122" t="s">
        <v>490</v>
      </c>
      <c r="P244" s="122"/>
      <c r="Q244" s="124" t="s">
        <v>490</v>
      </c>
      <c r="R244" s="129" t="s">
        <v>490</v>
      </c>
      <c r="S244" s="96"/>
      <c r="T244" s="122" t="s">
        <v>490</v>
      </c>
      <c r="U244" s="122" t="s">
        <v>490</v>
      </c>
      <c r="V244" s="96"/>
      <c r="W244" s="103"/>
      <c r="X244" s="103"/>
      <c r="Y244" s="97"/>
      <c r="Z244" s="103"/>
      <c r="AA244" s="103"/>
      <c r="AB244" s="103"/>
      <c r="AC244" s="103"/>
      <c r="AD244" s="95"/>
      <c r="AE244" s="96"/>
      <c r="AF244" s="95"/>
      <c r="AG244" s="96"/>
      <c r="AH244" s="95"/>
      <c r="AI244" s="96"/>
      <c r="AJ244" s="96"/>
      <c r="AK244" s="96"/>
    </row>
    <row r="245" spans="1:37" x14ac:dyDescent="0.25">
      <c r="A245" s="121" t="s">
        <v>490</v>
      </c>
      <c r="B245" s="96" t="s">
        <v>58</v>
      </c>
      <c r="C245" s="122" t="s">
        <v>490</v>
      </c>
      <c r="D245" s="106" t="str">
        <f>VLOOKUP(C245,Authorisation[],2,FALSE)</f>
        <v>-</v>
      </c>
      <c r="E245" s="122" t="s">
        <v>490</v>
      </c>
      <c r="F245" s="122" t="s">
        <v>490</v>
      </c>
      <c r="G245" s="122" t="s">
        <v>490</v>
      </c>
      <c r="H245" s="122" t="s">
        <v>490</v>
      </c>
      <c r="I245" s="122" t="s">
        <v>490</v>
      </c>
      <c r="J245" s="122" t="s">
        <v>490</v>
      </c>
      <c r="K245" s="122" t="s">
        <v>490</v>
      </c>
      <c r="L245" s="122" t="s">
        <v>490</v>
      </c>
      <c r="M245" s="123" t="s">
        <v>490</v>
      </c>
      <c r="N245" s="105"/>
      <c r="O245" s="122" t="s">
        <v>490</v>
      </c>
      <c r="P245" s="122"/>
      <c r="Q245" s="124" t="s">
        <v>490</v>
      </c>
      <c r="R245" s="129" t="s">
        <v>490</v>
      </c>
      <c r="S245" s="96"/>
      <c r="T245" s="122" t="s">
        <v>490</v>
      </c>
      <c r="U245" s="122" t="s">
        <v>490</v>
      </c>
      <c r="V245" s="96"/>
      <c r="W245" s="103"/>
      <c r="X245" s="103"/>
      <c r="Y245" s="97"/>
      <c r="Z245" s="103"/>
      <c r="AA245" s="103"/>
      <c r="AB245" s="103"/>
      <c r="AC245" s="103"/>
      <c r="AD245" s="95"/>
      <c r="AE245" s="96"/>
      <c r="AF245" s="95"/>
      <c r="AG245" s="96"/>
      <c r="AH245" s="95"/>
      <c r="AI245" s="96"/>
      <c r="AJ245" s="96"/>
      <c r="AK245" s="96"/>
    </row>
    <row r="246" spans="1:37" x14ac:dyDescent="0.25">
      <c r="A246" s="121" t="s">
        <v>490</v>
      </c>
      <c r="B246" s="96" t="s">
        <v>58</v>
      </c>
      <c r="C246" s="122" t="s">
        <v>490</v>
      </c>
      <c r="D246" s="106" t="str">
        <f>VLOOKUP(C246,Authorisation[],2,FALSE)</f>
        <v>-</v>
      </c>
      <c r="E246" s="122" t="s">
        <v>490</v>
      </c>
      <c r="F246" s="122" t="s">
        <v>490</v>
      </c>
      <c r="G246" s="122" t="s">
        <v>490</v>
      </c>
      <c r="H246" s="122" t="s">
        <v>490</v>
      </c>
      <c r="I246" s="122" t="s">
        <v>490</v>
      </c>
      <c r="J246" s="122" t="s">
        <v>490</v>
      </c>
      <c r="K246" s="122" t="s">
        <v>490</v>
      </c>
      <c r="L246" s="122" t="s">
        <v>490</v>
      </c>
      <c r="M246" s="123" t="s">
        <v>490</v>
      </c>
      <c r="N246" s="105"/>
      <c r="O246" s="122" t="s">
        <v>490</v>
      </c>
      <c r="P246" s="122"/>
      <c r="Q246" s="124" t="s">
        <v>490</v>
      </c>
      <c r="R246" s="129" t="s">
        <v>490</v>
      </c>
      <c r="S246" s="96"/>
      <c r="T246" s="122" t="s">
        <v>490</v>
      </c>
      <c r="U246" s="122" t="s">
        <v>490</v>
      </c>
      <c r="V246" s="96"/>
      <c r="W246" s="103"/>
      <c r="X246" s="103"/>
      <c r="Y246" s="97"/>
      <c r="Z246" s="103"/>
      <c r="AA246" s="103"/>
      <c r="AB246" s="103"/>
      <c r="AC246" s="103"/>
      <c r="AD246" s="95"/>
      <c r="AE246" s="96"/>
      <c r="AF246" s="95"/>
      <c r="AG246" s="96"/>
      <c r="AH246" s="95"/>
      <c r="AI246" s="96"/>
      <c r="AJ246" s="96"/>
      <c r="AK246" s="96"/>
    </row>
    <row r="247" spans="1:37" x14ac:dyDescent="0.25">
      <c r="A247" s="121" t="s">
        <v>490</v>
      </c>
      <c r="B247" s="96" t="s">
        <v>58</v>
      </c>
      <c r="C247" s="122" t="s">
        <v>490</v>
      </c>
      <c r="D247" s="106" t="str">
        <f>VLOOKUP(C247,Authorisation[],2,FALSE)</f>
        <v>-</v>
      </c>
      <c r="E247" s="122" t="s">
        <v>490</v>
      </c>
      <c r="F247" s="122" t="s">
        <v>490</v>
      </c>
      <c r="G247" s="122" t="s">
        <v>490</v>
      </c>
      <c r="H247" s="122" t="s">
        <v>490</v>
      </c>
      <c r="I247" s="122" t="s">
        <v>490</v>
      </c>
      <c r="J247" s="122" t="s">
        <v>490</v>
      </c>
      <c r="K247" s="122" t="s">
        <v>490</v>
      </c>
      <c r="L247" s="122" t="s">
        <v>490</v>
      </c>
      <c r="M247" s="123" t="s">
        <v>490</v>
      </c>
      <c r="N247" s="105"/>
      <c r="O247" s="122" t="s">
        <v>490</v>
      </c>
      <c r="P247" s="122"/>
      <c r="Q247" s="124" t="s">
        <v>490</v>
      </c>
      <c r="R247" s="129" t="s">
        <v>490</v>
      </c>
      <c r="S247" s="96"/>
      <c r="T247" s="122" t="s">
        <v>490</v>
      </c>
      <c r="U247" s="122" t="s">
        <v>490</v>
      </c>
      <c r="V247" s="96"/>
      <c r="W247" s="103"/>
      <c r="X247" s="103"/>
      <c r="Y247" s="97"/>
      <c r="Z247" s="103"/>
      <c r="AA247" s="103"/>
      <c r="AB247" s="103"/>
      <c r="AC247" s="103"/>
      <c r="AD247" s="95"/>
      <c r="AE247" s="96"/>
      <c r="AF247" s="95"/>
      <c r="AG247" s="96"/>
      <c r="AH247" s="95"/>
      <c r="AI247" s="96"/>
      <c r="AJ247" s="96"/>
      <c r="AK247" s="96"/>
    </row>
    <row r="248" spans="1:37" x14ac:dyDescent="0.25">
      <c r="A248" s="121" t="s">
        <v>490</v>
      </c>
      <c r="B248" s="96" t="s">
        <v>58</v>
      </c>
      <c r="C248" s="122" t="s">
        <v>490</v>
      </c>
      <c r="D248" s="106" t="str">
        <f>VLOOKUP(C248,Authorisation[],2,FALSE)</f>
        <v>-</v>
      </c>
      <c r="E248" s="122" t="s">
        <v>490</v>
      </c>
      <c r="F248" s="122" t="s">
        <v>490</v>
      </c>
      <c r="G248" s="122" t="s">
        <v>490</v>
      </c>
      <c r="H248" s="122" t="s">
        <v>490</v>
      </c>
      <c r="I248" s="122" t="s">
        <v>490</v>
      </c>
      <c r="J248" s="122" t="s">
        <v>490</v>
      </c>
      <c r="K248" s="122" t="s">
        <v>490</v>
      </c>
      <c r="L248" s="122" t="s">
        <v>490</v>
      </c>
      <c r="M248" s="123" t="s">
        <v>490</v>
      </c>
      <c r="N248" s="105"/>
      <c r="O248" s="122" t="s">
        <v>490</v>
      </c>
      <c r="P248" s="122"/>
      <c r="Q248" s="124" t="s">
        <v>490</v>
      </c>
      <c r="R248" s="129" t="s">
        <v>490</v>
      </c>
      <c r="S248" s="96"/>
      <c r="T248" s="122" t="s">
        <v>490</v>
      </c>
      <c r="U248" s="122" t="s">
        <v>490</v>
      </c>
      <c r="V248" s="96"/>
      <c r="W248" s="103"/>
      <c r="X248" s="103"/>
      <c r="Y248" s="97"/>
      <c r="Z248" s="103"/>
      <c r="AA248" s="103"/>
      <c r="AB248" s="103"/>
      <c r="AC248" s="103"/>
      <c r="AD248" s="95"/>
      <c r="AE248" s="96"/>
      <c r="AF248" s="95"/>
      <c r="AG248" s="96"/>
      <c r="AH248" s="95"/>
      <c r="AI248" s="96"/>
      <c r="AJ248" s="96"/>
      <c r="AK248" s="96"/>
    </row>
    <row r="249" spans="1:37" x14ac:dyDescent="0.25">
      <c r="A249" s="121" t="s">
        <v>490</v>
      </c>
      <c r="B249" s="96" t="s">
        <v>58</v>
      </c>
      <c r="C249" s="122" t="s">
        <v>490</v>
      </c>
      <c r="D249" s="106" t="str">
        <f>VLOOKUP(C249,Authorisation[],2,FALSE)</f>
        <v>-</v>
      </c>
      <c r="E249" s="122" t="s">
        <v>490</v>
      </c>
      <c r="F249" s="122" t="s">
        <v>490</v>
      </c>
      <c r="G249" s="122" t="s">
        <v>490</v>
      </c>
      <c r="H249" s="122" t="s">
        <v>490</v>
      </c>
      <c r="I249" s="122" t="s">
        <v>490</v>
      </c>
      <c r="J249" s="122" t="s">
        <v>490</v>
      </c>
      <c r="K249" s="122" t="s">
        <v>490</v>
      </c>
      <c r="L249" s="122" t="s">
        <v>490</v>
      </c>
      <c r="M249" s="123" t="s">
        <v>490</v>
      </c>
      <c r="N249" s="105"/>
      <c r="O249" s="122" t="s">
        <v>490</v>
      </c>
      <c r="P249" s="122"/>
      <c r="Q249" s="124" t="s">
        <v>490</v>
      </c>
      <c r="R249" s="129" t="s">
        <v>490</v>
      </c>
      <c r="S249" s="96"/>
      <c r="T249" s="122" t="s">
        <v>490</v>
      </c>
      <c r="U249" s="122" t="s">
        <v>490</v>
      </c>
      <c r="V249" s="96"/>
      <c r="W249" s="103"/>
      <c r="X249" s="103"/>
      <c r="Y249" s="97"/>
      <c r="Z249" s="103"/>
      <c r="AA249" s="103"/>
      <c r="AB249" s="103"/>
      <c r="AC249" s="103"/>
      <c r="AD249" s="95"/>
      <c r="AE249" s="96"/>
      <c r="AF249" s="95"/>
      <c r="AG249" s="96"/>
      <c r="AH249" s="95"/>
      <c r="AI249" s="96"/>
      <c r="AJ249" s="96"/>
      <c r="AK249" s="96"/>
    </row>
    <row r="250" spans="1:37" x14ac:dyDescent="0.25">
      <c r="A250" s="121" t="s">
        <v>490</v>
      </c>
      <c r="B250" s="96" t="s">
        <v>58</v>
      </c>
      <c r="C250" s="122" t="s">
        <v>490</v>
      </c>
      <c r="D250" s="106" t="str">
        <f>VLOOKUP(C250,Authorisation[],2,FALSE)</f>
        <v>-</v>
      </c>
      <c r="E250" s="122" t="s">
        <v>490</v>
      </c>
      <c r="F250" s="122" t="s">
        <v>490</v>
      </c>
      <c r="G250" s="122" t="s">
        <v>490</v>
      </c>
      <c r="H250" s="122" t="s">
        <v>490</v>
      </c>
      <c r="I250" s="122" t="s">
        <v>490</v>
      </c>
      <c r="J250" s="122" t="s">
        <v>490</v>
      </c>
      <c r="K250" s="122" t="s">
        <v>490</v>
      </c>
      <c r="L250" s="122" t="s">
        <v>490</v>
      </c>
      <c r="M250" s="123" t="s">
        <v>490</v>
      </c>
      <c r="N250" s="105"/>
      <c r="O250" s="122" t="s">
        <v>490</v>
      </c>
      <c r="P250" s="122"/>
      <c r="Q250" s="124" t="s">
        <v>490</v>
      </c>
      <c r="R250" s="129" t="s">
        <v>490</v>
      </c>
      <c r="S250" s="96"/>
      <c r="T250" s="122" t="s">
        <v>490</v>
      </c>
      <c r="U250" s="122" t="s">
        <v>490</v>
      </c>
      <c r="V250" s="96"/>
      <c r="W250" s="103"/>
      <c r="X250" s="103"/>
      <c r="Y250" s="97"/>
      <c r="Z250" s="103"/>
      <c r="AA250" s="103"/>
      <c r="AB250" s="103"/>
      <c r="AC250" s="103"/>
      <c r="AD250" s="95"/>
      <c r="AE250" s="96"/>
      <c r="AF250" s="95"/>
      <c r="AG250" s="96"/>
      <c r="AH250" s="95"/>
      <c r="AI250" s="96"/>
      <c r="AJ250" s="96"/>
      <c r="AK250" s="96"/>
    </row>
    <row r="251" spans="1:37" x14ac:dyDescent="0.25">
      <c r="A251" s="121" t="s">
        <v>490</v>
      </c>
      <c r="B251" s="96" t="s">
        <v>58</v>
      </c>
      <c r="C251" s="122" t="s">
        <v>490</v>
      </c>
      <c r="D251" s="106" t="str">
        <f>VLOOKUP(C251,Authorisation[],2,FALSE)</f>
        <v>-</v>
      </c>
      <c r="E251" s="122" t="s">
        <v>490</v>
      </c>
      <c r="F251" s="122" t="s">
        <v>490</v>
      </c>
      <c r="G251" s="122" t="s">
        <v>490</v>
      </c>
      <c r="H251" s="122" t="s">
        <v>490</v>
      </c>
      <c r="I251" s="122" t="s">
        <v>490</v>
      </c>
      <c r="J251" s="122" t="s">
        <v>490</v>
      </c>
      <c r="K251" s="122" t="s">
        <v>490</v>
      </c>
      <c r="L251" s="122" t="s">
        <v>490</v>
      </c>
      <c r="M251" s="123" t="s">
        <v>490</v>
      </c>
      <c r="N251" s="105"/>
      <c r="O251" s="122" t="s">
        <v>490</v>
      </c>
      <c r="P251" s="122"/>
      <c r="Q251" s="124" t="s">
        <v>490</v>
      </c>
      <c r="R251" s="129" t="s">
        <v>490</v>
      </c>
      <c r="S251" s="96"/>
      <c r="T251" s="122" t="s">
        <v>490</v>
      </c>
      <c r="U251" s="122" t="s">
        <v>490</v>
      </c>
      <c r="V251" s="96"/>
      <c r="W251" s="103"/>
      <c r="X251" s="103"/>
      <c r="Y251" s="97"/>
      <c r="Z251" s="103"/>
      <c r="AA251" s="103"/>
      <c r="AB251" s="103"/>
      <c r="AC251" s="103"/>
      <c r="AD251" s="95"/>
      <c r="AE251" s="96"/>
      <c r="AF251" s="95"/>
      <c r="AG251" s="96"/>
      <c r="AH251" s="95"/>
      <c r="AI251" s="96"/>
      <c r="AJ251" s="96"/>
      <c r="AK251" s="96"/>
    </row>
    <row r="252" spans="1:37" x14ac:dyDescent="0.25">
      <c r="A252" s="121" t="s">
        <v>490</v>
      </c>
      <c r="B252" s="96" t="s">
        <v>58</v>
      </c>
      <c r="C252" s="122" t="s">
        <v>490</v>
      </c>
      <c r="D252" s="106" t="str">
        <f>VLOOKUP(C252,Authorisation[],2,FALSE)</f>
        <v>-</v>
      </c>
      <c r="E252" s="122" t="s">
        <v>490</v>
      </c>
      <c r="F252" s="122" t="s">
        <v>490</v>
      </c>
      <c r="G252" s="122" t="s">
        <v>490</v>
      </c>
      <c r="H252" s="122" t="s">
        <v>490</v>
      </c>
      <c r="I252" s="122" t="s">
        <v>490</v>
      </c>
      <c r="J252" s="122" t="s">
        <v>490</v>
      </c>
      <c r="K252" s="122" t="s">
        <v>490</v>
      </c>
      <c r="L252" s="122" t="s">
        <v>490</v>
      </c>
      <c r="M252" s="123" t="s">
        <v>490</v>
      </c>
      <c r="N252" s="105"/>
      <c r="O252" s="122" t="s">
        <v>490</v>
      </c>
      <c r="P252" s="122"/>
      <c r="Q252" s="124" t="s">
        <v>490</v>
      </c>
      <c r="R252" s="129" t="s">
        <v>490</v>
      </c>
      <c r="S252" s="96"/>
      <c r="T252" s="122" t="s">
        <v>490</v>
      </c>
      <c r="U252" s="122" t="s">
        <v>490</v>
      </c>
      <c r="V252" s="96"/>
      <c r="W252" s="103"/>
      <c r="X252" s="103"/>
      <c r="Y252" s="97"/>
      <c r="Z252" s="103"/>
      <c r="AA252" s="103"/>
      <c r="AB252" s="103"/>
      <c r="AC252" s="103"/>
      <c r="AD252" s="95"/>
      <c r="AE252" s="96"/>
      <c r="AF252" s="95"/>
      <c r="AG252" s="96"/>
      <c r="AH252" s="95"/>
      <c r="AI252" s="96"/>
      <c r="AJ252" s="96"/>
      <c r="AK252" s="96"/>
    </row>
    <row r="253" spans="1:37" x14ac:dyDescent="0.25">
      <c r="A253" s="121" t="s">
        <v>490</v>
      </c>
      <c r="B253" s="96" t="s">
        <v>58</v>
      </c>
      <c r="C253" s="122" t="s">
        <v>490</v>
      </c>
      <c r="D253" s="106" t="str">
        <f>VLOOKUP(C253,Authorisation[],2,FALSE)</f>
        <v>-</v>
      </c>
      <c r="E253" s="122" t="s">
        <v>490</v>
      </c>
      <c r="F253" s="122" t="s">
        <v>490</v>
      </c>
      <c r="G253" s="122" t="s">
        <v>490</v>
      </c>
      <c r="H253" s="122" t="s">
        <v>490</v>
      </c>
      <c r="I253" s="122" t="s">
        <v>490</v>
      </c>
      <c r="J253" s="122" t="s">
        <v>490</v>
      </c>
      <c r="K253" s="122" t="s">
        <v>490</v>
      </c>
      <c r="L253" s="122" t="s">
        <v>490</v>
      </c>
      <c r="M253" s="123" t="s">
        <v>490</v>
      </c>
      <c r="N253" s="105"/>
      <c r="O253" s="122" t="s">
        <v>490</v>
      </c>
      <c r="P253" s="122"/>
      <c r="Q253" s="124" t="s">
        <v>490</v>
      </c>
      <c r="R253" s="129" t="s">
        <v>490</v>
      </c>
      <c r="S253" s="96"/>
      <c r="T253" s="122" t="s">
        <v>490</v>
      </c>
      <c r="U253" s="122" t="s">
        <v>490</v>
      </c>
      <c r="V253" s="96"/>
      <c r="W253" s="103"/>
      <c r="X253" s="103"/>
      <c r="Y253" s="97"/>
      <c r="Z253" s="103"/>
      <c r="AA253" s="103"/>
      <c r="AB253" s="103"/>
      <c r="AC253" s="103"/>
      <c r="AD253" s="95"/>
      <c r="AE253" s="96"/>
      <c r="AF253" s="95"/>
      <c r="AG253" s="96"/>
      <c r="AH253" s="95"/>
      <c r="AI253" s="96"/>
      <c r="AJ253" s="96"/>
      <c r="AK253" s="96"/>
    </row>
    <row r="254" spans="1:37" x14ac:dyDescent="0.25">
      <c r="A254" s="121" t="s">
        <v>490</v>
      </c>
      <c r="B254" s="96" t="s">
        <v>58</v>
      </c>
      <c r="C254" s="122" t="s">
        <v>490</v>
      </c>
      <c r="D254" s="106" t="str">
        <f>VLOOKUP(C254,Authorisation[],2,FALSE)</f>
        <v>-</v>
      </c>
      <c r="E254" s="122" t="s">
        <v>490</v>
      </c>
      <c r="F254" s="122" t="s">
        <v>490</v>
      </c>
      <c r="G254" s="122" t="s">
        <v>490</v>
      </c>
      <c r="H254" s="122" t="s">
        <v>490</v>
      </c>
      <c r="I254" s="122" t="s">
        <v>490</v>
      </c>
      <c r="J254" s="122" t="s">
        <v>490</v>
      </c>
      <c r="K254" s="122" t="s">
        <v>490</v>
      </c>
      <c r="L254" s="122" t="s">
        <v>490</v>
      </c>
      <c r="M254" s="123" t="s">
        <v>490</v>
      </c>
      <c r="N254" s="105"/>
      <c r="O254" s="122" t="s">
        <v>490</v>
      </c>
      <c r="P254" s="122"/>
      <c r="Q254" s="124" t="s">
        <v>490</v>
      </c>
      <c r="R254" s="129" t="s">
        <v>490</v>
      </c>
      <c r="S254" s="96"/>
      <c r="T254" s="122" t="s">
        <v>490</v>
      </c>
      <c r="U254" s="122" t="s">
        <v>490</v>
      </c>
      <c r="V254" s="96"/>
      <c r="W254" s="103"/>
      <c r="X254" s="103"/>
      <c r="Y254" s="97"/>
      <c r="Z254" s="103"/>
      <c r="AA254" s="103"/>
      <c r="AB254" s="103"/>
      <c r="AC254" s="103"/>
      <c r="AD254" s="95"/>
      <c r="AE254" s="96"/>
      <c r="AF254" s="95"/>
      <c r="AG254" s="96"/>
      <c r="AH254" s="95"/>
      <c r="AI254" s="96"/>
      <c r="AJ254" s="96"/>
      <c r="AK254" s="96"/>
    </row>
    <row r="255" spans="1:37" x14ac:dyDescent="0.25">
      <c r="A255" s="121" t="s">
        <v>490</v>
      </c>
      <c r="B255" s="96" t="s">
        <v>58</v>
      </c>
      <c r="C255" s="122" t="s">
        <v>490</v>
      </c>
      <c r="D255" s="106" t="str">
        <f>VLOOKUP(C255,Authorisation[],2,FALSE)</f>
        <v>-</v>
      </c>
      <c r="E255" s="122" t="s">
        <v>490</v>
      </c>
      <c r="F255" s="122" t="s">
        <v>490</v>
      </c>
      <c r="G255" s="122" t="s">
        <v>490</v>
      </c>
      <c r="H255" s="122" t="s">
        <v>490</v>
      </c>
      <c r="I255" s="122" t="s">
        <v>490</v>
      </c>
      <c r="J255" s="122" t="s">
        <v>490</v>
      </c>
      <c r="K255" s="122" t="s">
        <v>490</v>
      </c>
      <c r="L255" s="122" t="s">
        <v>490</v>
      </c>
      <c r="M255" s="123" t="s">
        <v>490</v>
      </c>
      <c r="N255" s="105"/>
      <c r="O255" s="122" t="s">
        <v>490</v>
      </c>
      <c r="P255" s="122"/>
      <c r="Q255" s="124" t="s">
        <v>490</v>
      </c>
      <c r="R255" s="129" t="s">
        <v>490</v>
      </c>
      <c r="S255" s="96"/>
      <c r="T255" s="122" t="s">
        <v>490</v>
      </c>
      <c r="U255" s="122" t="s">
        <v>490</v>
      </c>
      <c r="V255" s="96"/>
      <c r="W255" s="103"/>
      <c r="X255" s="103"/>
      <c r="Y255" s="97"/>
      <c r="Z255" s="103"/>
      <c r="AA255" s="103"/>
      <c r="AB255" s="103"/>
      <c r="AC255" s="103"/>
      <c r="AD255" s="95"/>
      <c r="AE255" s="96"/>
      <c r="AF255" s="95"/>
      <c r="AG255" s="96"/>
      <c r="AH255" s="95"/>
      <c r="AI255" s="96"/>
      <c r="AJ255" s="96"/>
      <c r="AK255" s="96"/>
    </row>
    <row r="256" spans="1:37" x14ac:dyDescent="0.25">
      <c r="A256" s="121" t="s">
        <v>490</v>
      </c>
      <c r="B256" s="96" t="s">
        <v>58</v>
      </c>
      <c r="C256" s="122" t="s">
        <v>490</v>
      </c>
      <c r="D256" s="106" t="str">
        <f>VLOOKUP(C256,Authorisation[],2,FALSE)</f>
        <v>-</v>
      </c>
      <c r="E256" s="122" t="s">
        <v>490</v>
      </c>
      <c r="F256" s="122" t="s">
        <v>490</v>
      </c>
      <c r="G256" s="122" t="s">
        <v>490</v>
      </c>
      <c r="H256" s="122" t="s">
        <v>490</v>
      </c>
      <c r="I256" s="122" t="s">
        <v>490</v>
      </c>
      <c r="J256" s="122" t="s">
        <v>490</v>
      </c>
      <c r="K256" s="122" t="s">
        <v>490</v>
      </c>
      <c r="L256" s="122" t="s">
        <v>490</v>
      </c>
      <c r="M256" s="123" t="s">
        <v>490</v>
      </c>
      <c r="N256" s="105"/>
      <c r="O256" s="122" t="s">
        <v>490</v>
      </c>
      <c r="P256" s="122"/>
      <c r="Q256" s="124" t="s">
        <v>490</v>
      </c>
      <c r="R256" s="129" t="s">
        <v>490</v>
      </c>
      <c r="S256" s="96"/>
      <c r="T256" s="122" t="s">
        <v>490</v>
      </c>
      <c r="U256" s="122" t="s">
        <v>490</v>
      </c>
      <c r="V256" s="96"/>
      <c r="W256" s="103"/>
      <c r="X256" s="103"/>
      <c r="Y256" s="97"/>
      <c r="Z256" s="103"/>
      <c r="AA256" s="103"/>
      <c r="AB256" s="103"/>
      <c r="AC256" s="103"/>
      <c r="AD256" s="95"/>
      <c r="AE256" s="96"/>
      <c r="AF256" s="95"/>
      <c r="AG256" s="96"/>
      <c r="AH256" s="95"/>
      <c r="AI256" s="96"/>
      <c r="AJ256" s="96"/>
      <c r="AK256" s="96"/>
    </row>
    <row r="257" spans="1:37" x14ac:dyDescent="0.25">
      <c r="A257" s="121" t="s">
        <v>490</v>
      </c>
      <c r="B257" s="96" t="s">
        <v>58</v>
      </c>
      <c r="C257" s="122" t="s">
        <v>490</v>
      </c>
      <c r="D257" s="106" t="str">
        <f>VLOOKUP(C257,Authorisation[],2,FALSE)</f>
        <v>-</v>
      </c>
      <c r="E257" s="122" t="s">
        <v>490</v>
      </c>
      <c r="F257" s="122" t="s">
        <v>490</v>
      </c>
      <c r="G257" s="122" t="s">
        <v>490</v>
      </c>
      <c r="H257" s="122" t="s">
        <v>490</v>
      </c>
      <c r="I257" s="122" t="s">
        <v>490</v>
      </c>
      <c r="J257" s="122" t="s">
        <v>490</v>
      </c>
      <c r="K257" s="122" t="s">
        <v>490</v>
      </c>
      <c r="L257" s="122" t="s">
        <v>490</v>
      </c>
      <c r="M257" s="123" t="s">
        <v>490</v>
      </c>
      <c r="N257" s="105"/>
      <c r="O257" s="122" t="s">
        <v>490</v>
      </c>
      <c r="P257" s="122"/>
      <c r="Q257" s="124" t="s">
        <v>490</v>
      </c>
      <c r="R257" s="129" t="s">
        <v>490</v>
      </c>
      <c r="S257" s="96"/>
      <c r="T257" s="122" t="s">
        <v>490</v>
      </c>
      <c r="U257" s="122" t="s">
        <v>490</v>
      </c>
      <c r="V257" s="96"/>
      <c r="W257" s="103"/>
      <c r="X257" s="103"/>
      <c r="Y257" s="97"/>
      <c r="Z257" s="103"/>
      <c r="AA257" s="103"/>
      <c r="AB257" s="103"/>
      <c r="AC257" s="103"/>
      <c r="AD257" s="95"/>
      <c r="AE257" s="96"/>
      <c r="AF257" s="95"/>
      <c r="AG257" s="96"/>
      <c r="AH257" s="95"/>
      <c r="AI257" s="96"/>
      <c r="AJ257" s="96"/>
      <c r="AK257" s="96"/>
    </row>
    <row r="258" spans="1:37" x14ac:dyDescent="0.25">
      <c r="A258" s="121" t="s">
        <v>490</v>
      </c>
      <c r="B258" s="96" t="s">
        <v>58</v>
      </c>
      <c r="C258" s="122" t="s">
        <v>490</v>
      </c>
      <c r="D258" s="106" t="str">
        <f>VLOOKUP(C258,Authorisation[],2,FALSE)</f>
        <v>-</v>
      </c>
      <c r="E258" s="122" t="s">
        <v>490</v>
      </c>
      <c r="F258" s="122" t="s">
        <v>490</v>
      </c>
      <c r="G258" s="122" t="s">
        <v>490</v>
      </c>
      <c r="H258" s="122" t="s">
        <v>490</v>
      </c>
      <c r="I258" s="122" t="s">
        <v>490</v>
      </c>
      <c r="J258" s="122" t="s">
        <v>490</v>
      </c>
      <c r="K258" s="122" t="s">
        <v>490</v>
      </c>
      <c r="L258" s="122" t="s">
        <v>490</v>
      </c>
      <c r="M258" s="123" t="s">
        <v>490</v>
      </c>
      <c r="N258" s="105"/>
      <c r="O258" s="122" t="s">
        <v>490</v>
      </c>
      <c r="P258" s="122"/>
      <c r="Q258" s="124" t="s">
        <v>490</v>
      </c>
      <c r="R258" s="129" t="s">
        <v>490</v>
      </c>
      <c r="S258" s="96"/>
      <c r="T258" s="122" t="s">
        <v>490</v>
      </c>
      <c r="U258" s="122" t="s">
        <v>490</v>
      </c>
      <c r="V258" s="96"/>
      <c r="W258" s="103"/>
      <c r="X258" s="103"/>
      <c r="Y258" s="97"/>
      <c r="Z258" s="103"/>
      <c r="AA258" s="103"/>
      <c r="AB258" s="103"/>
      <c r="AC258" s="103"/>
      <c r="AD258" s="95"/>
      <c r="AE258" s="96"/>
      <c r="AF258" s="95"/>
      <c r="AG258" s="96"/>
      <c r="AH258" s="95"/>
      <c r="AI258" s="96"/>
      <c r="AJ258" s="96"/>
      <c r="AK258" s="96"/>
    </row>
    <row r="259" spans="1:37" x14ac:dyDescent="0.25">
      <c r="A259" s="121" t="s">
        <v>490</v>
      </c>
      <c r="B259" s="96" t="s">
        <v>58</v>
      </c>
      <c r="C259" s="122" t="s">
        <v>490</v>
      </c>
      <c r="D259" s="106" t="str">
        <f>VLOOKUP(C259,Authorisation[],2,FALSE)</f>
        <v>-</v>
      </c>
      <c r="E259" s="122" t="s">
        <v>490</v>
      </c>
      <c r="F259" s="122" t="s">
        <v>490</v>
      </c>
      <c r="G259" s="122" t="s">
        <v>490</v>
      </c>
      <c r="H259" s="122" t="s">
        <v>490</v>
      </c>
      <c r="I259" s="122" t="s">
        <v>490</v>
      </c>
      <c r="J259" s="122" t="s">
        <v>490</v>
      </c>
      <c r="K259" s="122" t="s">
        <v>490</v>
      </c>
      <c r="L259" s="122" t="s">
        <v>490</v>
      </c>
      <c r="M259" s="123" t="s">
        <v>490</v>
      </c>
      <c r="N259" s="105"/>
      <c r="O259" s="122" t="s">
        <v>490</v>
      </c>
      <c r="P259" s="122"/>
      <c r="Q259" s="124" t="s">
        <v>490</v>
      </c>
      <c r="R259" s="129" t="s">
        <v>490</v>
      </c>
      <c r="S259" s="96"/>
      <c r="T259" s="122" t="s">
        <v>490</v>
      </c>
      <c r="U259" s="122" t="s">
        <v>490</v>
      </c>
      <c r="V259" s="96"/>
      <c r="W259" s="103"/>
      <c r="X259" s="103"/>
      <c r="Y259" s="97"/>
      <c r="Z259" s="103"/>
      <c r="AA259" s="103"/>
      <c r="AB259" s="103"/>
      <c r="AC259" s="103"/>
      <c r="AD259" s="95"/>
      <c r="AE259" s="96"/>
      <c r="AF259" s="95"/>
      <c r="AG259" s="96"/>
      <c r="AH259" s="95"/>
      <c r="AI259" s="96"/>
      <c r="AJ259" s="96"/>
      <c r="AK259" s="96"/>
    </row>
    <row r="260" spans="1:37" x14ac:dyDescent="0.25">
      <c r="A260" s="121" t="s">
        <v>490</v>
      </c>
      <c r="B260" s="96" t="s">
        <v>58</v>
      </c>
      <c r="C260" s="122" t="s">
        <v>490</v>
      </c>
      <c r="D260" s="106" t="str">
        <f>VLOOKUP(C260,Authorisation[],2,FALSE)</f>
        <v>-</v>
      </c>
      <c r="E260" s="122" t="s">
        <v>490</v>
      </c>
      <c r="F260" s="122" t="s">
        <v>490</v>
      </c>
      <c r="G260" s="122" t="s">
        <v>490</v>
      </c>
      <c r="H260" s="122" t="s">
        <v>490</v>
      </c>
      <c r="I260" s="122" t="s">
        <v>490</v>
      </c>
      <c r="J260" s="122" t="s">
        <v>490</v>
      </c>
      <c r="K260" s="122" t="s">
        <v>490</v>
      </c>
      <c r="L260" s="122" t="s">
        <v>490</v>
      </c>
      <c r="M260" s="123" t="s">
        <v>490</v>
      </c>
      <c r="N260" s="105"/>
      <c r="O260" s="122" t="s">
        <v>490</v>
      </c>
      <c r="P260" s="122"/>
      <c r="Q260" s="124" t="s">
        <v>490</v>
      </c>
      <c r="R260" s="129" t="s">
        <v>490</v>
      </c>
      <c r="S260" s="96"/>
      <c r="T260" s="122" t="s">
        <v>490</v>
      </c>
      <c r="U260" s="122" t="s">
        <v>490</v>
      </c>
      <c r="V260" s="96"/>
      <c r="W260" s="103"/>
      <c r="X260" s="103"/>
      <c r="Y260" s="97"/>
      <c r="Z260" s="103"/>
      <c r="AA260" s="103"/>
      <c r="AB260" s="103"/>
      <c r="AC260" s="103"/>
      <c r="AD260" s="95"/>
      <c r="AE260" s="96"/>
      <c r="AF260" s="95"/>
      <c r="AG260" s="96"/>
      <c r="AH260" s="95"/>
      <c r="AI260" s="96"/>
      <c r="AJ260" s="96"/>
      <c r="AK260" s="96"/>
    </row>
    <row r="261" spans="1:37" x14ac:dyDescent="0.25">
      <c r="A261" s="121" t="s">
        <v>490</v>
      </c>
      <c r="B261" s="96" t="s">
        <v>58</v>
      </c>
      <c r="C261" s="122" t="s">
        <v>490</v>
      </c>
      <c r="D261" s="106" t="str">
        <f>VLOOKUP(C261,Authorisation[],2,FALSE)</f>
        <v>-</v>
      </c>
      <c r="E261" s="122" t="s">
        <v>490</v>
      </c>
      <c r="F261" s="122" t="s">
        <v>490</v>
      </c>
      <c r="G261" s="122" t="s">
        <v>490</v>
      </c>
      <c r="H261" s="122" t="s">
        <v>490</v>
      </c>
      <c r="I261" s="122" t="s">
        <v>490</v>
      </c>
      <c r="J261" s="122" t="s">
        <v>490</v>
      </c>
      <c r="K261" s="122" t="s">
        <v>490</v>
      </c>
      <c r="L261" s="122" t="s">
        <v>490</v>
      </c>
      <c r="M261" s="123" t="s">
        <v>490</v>
      </c>
      <c r="N261" s="105"/>
      <c r="O261" s="122" t="s">
        <v>490</v>
      </c>
      <c r="P261" s="122"/>
      <c r="Q261" s="124" t="s">
        <v>490</v>
      </c>
      <c r="R261" s="129" t="s">
        <v>490</v>
      </c>
      <c r="S261" s="96"/>
      <c r="T261" s="122" t="s">
        <v>490</v>
      </c>
      <c r="U261" s="122" t="s">
        <v>490</v>
      </c>
      <c r="V261" s="96"/>
      <c r="W261" s="103"/>
      <c r="X261" s="103"/>
      <c r="Y261" s="97"/>
      <c r="Z261" s="103"/>
      <c r="AA261" s="103"/>
      <c r="AB261" s="103"/>
      <c r="AC261" s="103"/>
      <c r="AD261" s="95"/>
      <c r="AE261" s="96"/>
      <c r="AF261" s="95"/>
      <c r="AG261" s="96"/>
      <c r="AH261" s="95"/>
      <c r="AI261" s="96"/>
      <c r="AJ261" s="96"/>
      <c r="AK261" s="96"/>
    </row>
    <row r="262" spans="1:37" x14ac:dyDescent="0.25">
      <c r="A262" s="121" t="s">
        <v>490</v>
      </c>
      <c r="B262" s="96" t="s">
        <v>58</v>
      </c>
      <c r="C262" s="122" t="s">
        <v>490</v>
      </c>
      <c r="D262" s="106" t="str">
        <f>VLOOKUP(C262,Authorisation[],2,FALSE)</f>
        <v>-</v>
      </c>
      <c r="E262" s="122" t="s">
        <v>490</v>
      </c>
      <c r="F262" s="122" t="s">
        <v>490</v>
      </c>
      <c r="G262" s="122" t="s">
        <v>490</v>
      </c>
      <c r="H262" s="122" t="s">
        <v>490</v>
      </c>
      <c r="I262" s="122" t="s">
        <v>490</v>
      </c>
      <c r="J262" s="122" t="s">
        <v>490</v>
      </c>
      <c r="K262" s="122" t="s">
        <v>490</v>
      </c>
      <c r="L262" s="122" t="s">
        <v>490</v>
      </c>
      <c r="M262" s="123" t="s">
        <v>490</v>
      </c>
      <c r="N262" s="105"/>
      <c r="O262" s="122" t="s">
        <v>490</v>
      </c>
      <c r="P262" s="122"/>
      <c r="Q262" s="124" t="s">
        <v>490</v>
      </c>
      <c r="R262" s="129" t="s">
        <v>490</v>
      </c>
      <c r="S262" s="96"/>
      <c r="T262" s="122" t="s">
        <v>490</v>
      </c>
      <c r="U262" s="122" t="s">
        <v>490</v>
      </c>
      <c r="V262" s="96"/>
      <c r="W262" s="103"/>
      <c r="X262" s="103"/>
      <c r="Y262" s="97"/>
      <c r="Z262" s="103"/>
      <c r="AA262" s="103"/>
      <c r="AB262" s="103"/>
      <c r="AC262" s="103"/>
      <c r="AD262" s="95"/>
      <c r="AE262" s="96"/>
      <c r="AF262" s="95"/>
      <c r="AG262" s="96"/>
      <c r="AH262" s="95"/>
      <c r="AI262" s="96"/>
      <c r="AJ262" s="96"/>
      <c r="AK262" s="96"/>
    </row>
    <row r="263" spans="1:37" x14ac:dyDescent="0.25">
      <c r="A263" s="121" t="s">
        <v>490</v>
      </c>
      <c r="B263" s="96" t="s">
        <v>58</v>
      </c>
      <c r="C263" s="122" t="s">
        <v>490</v>
      </c>
      <c r="D263" s="106" t="str">
        <f>VLOOKUP(C263,Authorisation[],2,FALSE)</f>
        <v>-</v>
      </c>
      <c r="E263" s="122" t="s">
        <v>490</v>
      </c>
      <c r="F263" s="122" t="s">
        <v>490</v>
      </c>
      <c r="G263" s="122" t="s">
        <v>490</v>
      </c>
      <c r="H263" s="122" t="s">
        <v>490</v>
      </c>
      <c r="I263" s="122" t="s">
        <v>490</v>
      </c>
      <c r="J263" s="122" t="s">
        <v>490</v>
      </c>
      <c r="K263" s="122" t="s">
        <v>490</v>
      </c>
      <c r="L263" s="122" t="s">
        <v>490</v>
      </c>
      <c r="M263" s="123" t="s">
        <v>490</v>
      </c>
      <c r="N263" s="105"/>
      <c r="O263" s="122" t="s">
        <v>490</v>
      </c>
      <c r="P263" s="122"/>
      <c r="Q263" s="124" t="s">
        <v>490</v>
      </c>
      <c r="R263" s="129" t="s">
        <v>490</v>
      </c>
      <c r="S263" s="96"/>
      <c r="T263" s="122" t="s">
        <v>490</v>
      </c>
      <c r="U263" s="122" t="s">
        <v>490</v>
      </c>
      <c r="V263" s="96"/>
      <c r="W263" s="103"/>
      <c r="X263" s="103"/>
      <c r="Y263" s="97"/>
      <c r="Z263" s="103"/>
      <c r="AA263" s="103"/>
      <c r="AB263" s="103"/>
      <c r="AC263" s="103"/>
      <c r="AD263" s="95"/>
      <c r="AE263" s="96"/>
      <c r="AF263" s="95"/>
      <c r="AG263" s="96"/>
      <c r="AH263" s="95"/>
      <c r="AI263" s="96"/>
      <c r="AJ263" s="96"/>
      <c r="AK263" s="96"/>
    </row>
    <row r="264" spans="1:37" x14ac:dyDescent="0.25">
      <c r="A264" s="121" t="s">
        <v>490</v>
      </c>
      <c r="B264" s="96" t="s">
        <v>58</v>
      </c>
      <c r="C264" s="122" t="s">
        <v>490</v>
      </c>
      <c r="D264" s="106" t="str">
        <f>VLOOKUP(C264,Authorisation[],2,FALSE)</f>
        <v>-</v>
      </c>
      <c r="E264" s="122" t="s">
        <v>490</v>
      </c>
      <c r="F264" s="122" t="s">
        <v>490</v>
      </c>
      <c r="G264" s="122" t="s">
        <v>490</v>
      </c>
      <c r="H264" s="122" t="s">
        <v>490</v>
      </c>
      <c r="I264" s="122" t="s">
        <v>490</v>
      </c>
      <c r="J264" s="122" t="s">
        <v>490</v>
      </c>
      <c r="K264" s="122" t="s">
        <v>490</v>
      </c>
      <c r="L264" s="122" t="s">
        <v>490</v>
      </c>
      <c r="M264" s="123" t="s">
        <v>490</v>
      </c>
      <c r="N264" s="105"/>
      <c r="O264" s="122" t="s">
        <v>490</v>
      </c>
      <c r="P264" s="122"/>
      <c r="Q264" s="124" t="s">
        <v>490</v>
      </c>
      <c r="R264" s="129" t="s">
        <v>490</v>
      </c>
      <c r="S264" s="96"/>
      <c r="T264" s="122" t="s">
        <v>490</v>
      </c>
      <c r="U264" s="122" t="s">
        <v>490</v>
      </c>
      <c r="V264" s="96"/>
      <c r="W264" s="103"/>
      <c r="X264" s="103"/>
      <c r="Y264" s="97"/>
      <c r="Z264" s="103"/>
      <c r="AA264" s="103"/>
      <c r="AB264" s="103"/>
      <c r="AC264" s="103"/>
      <c r="AD264" s="95"/>
      <c r="AE264" s="96"/>
      <c r="AF264" s="95"/>
      <c r="AG264" s="96"/>
      <c r="AH264" s="95"/>
      <c r="AI264" s="96"/>
      <c r="AJ264" s="96"/>
      <c r="AK264" s="96"/>
    </row>
    <row r="265" spans="1:37" x14ac:dyDescent="0.25">
      <c r="A265" s="121" t="s">
        <v>490</v>
      </c>
      <c r="B265" s="96" t="s">
        <v>58</v>
      </c>
      <c r="C265" s="122" t="s">
        <v>490</v>
      </c>
      <c r="D265" s="106" t="str">
        <f>VLOOKUP(C265,Authorisation[],2,FALSE)</f>
        <v>-</v>
      </c>
      <c r="E265" s="122" t="s">
        <v>490</v>
      </c>
      <c r="F265" s="122" t="s">
        <v>490</v>
      </c>
      <c r="G265" s="122" t="s">
        <v>490</v>
      </c>
      <c r="H265" s="122" t="s">
        <v>490</v>
      </c>
      <c r="I265" s="122" t="s">
        <v>490</v>
      </c>
      <c r="J265" s="122" t="s">
        <v>490</v>
      </c>
      <c r="K265" s="122" t="s">
        <v>490</v>
      </c>
      <c r="L265" s="122" t="s">
        <v>490</v>
      </c>
      <c r="M265" s="123" t="s">
        <v>490</v>
      </c>
      <c r="N265" s="105"/>
      <c r="O265" s="122" t="s">
        <v>490</v>
      </c>
      <c r="P265" s="122"/>
      <c r="Q265" s="124" t="s">
        <v>490</v>
      </c>
      <c r="R265" s="129" t="s">
        <v>490</v>
      </c>
      <c r="S265" s="96"/>
      <c r="T265" s="122" t="s">
        <v>490</v>
      </c>
      <c r="U265" s="122" t="s">
        <v>490</v>
      </c>
      <c r="V265" s="96"/>
      <c r="W265" s="103"/>
      <c r="X265" s="103"/>
      <c r="Y265" s="97"/>
      <c r="Z265" s="103"/>
      <c r="AA265" s="103"/>
      <c r="AB265" s="103"/>
      <c r="AC265" s="103"/>
      <c r="AD265" s="95"/>
      <c r="AE265" s="96"/>
      <c r="AF265" s="95"/>
      <c r="AG265" s="96"/>
      <c r="AH265" s="95"/>
      <c r="AI265" s="96"/>
      <c r="AJ265" s="96"/>
      <c r="AK265" s="96"/>
    </row>
    <row r="266" spans="1:37" x14ac:dyDescent="0.25">
      <c r="A266" s="121" t="s">
        <v>490</v>
      </c>
      <c r="B266" s="96" t="s">
        <v>58</v>
      </c>
      <c r="C266" s="122" t="s">
        <v>490</v>
      </c>
      <c r="D266" s="106" t="str">
        <f>VLOOKUP(C266,Authorisation[],2,FALSE)</f>
        <v>-</v>
      </c>
      <c r="E266" s="122" t="s">
        <v>490</v>
      </c>
      <c r="F266" s="122" t="s">
        <v>490</v>
      </c>
      <c r="G266" s="122" t="s">
        <v>490</v>
      </c>
      <c r="H266" s="122" t="s">
        <v>490</v>
      </c>
      <c r="I266" s="122" t="s">
        <v>490</v>
      </c>
      <c r="J266" s="122" t="s">
        <v>490</v>
      </c>
      <c r="K266" s="122" t="s">
        <v>490</v>
      </c>
      <c r="L266" s="122" t="s">
        <v>490</v>
      </c>
      <c r="M266" s="123" t="s">
        <v>490</v>
      </c>
      <c r="N266" s="105"/>
      <c r="O266" s="122" t="s">
        <v>490</v>
      </c>
      <c r="P266" s="122"/>
      <c r="Q266" s="124" t="s">
        <v>490</v>
      </c>
      <c r="R266" s="129" t="s">
        <v>490</v>
      </c>
      <c r="S266" s="96"/>
      <c r="T266" s="122" t="s">
        <v>490</v>
      </c>
      <c r="U266" s="122" t="s">
        <v>490</v>
      </c>
      <c r="V266" s="96"/>
      <c r="W266" s="103"/>
      <c r="X266" s="103"/>
      <c r="Y266" s="97"/>
      <c r="Z266" s="103"/>
      <c r="AA266" s="103"/>
      <c r="AB266" s="103"/>
      <c r="AC266" s="103"/>
      <c r="AD266" s="95"/>
      <c r="AE266" s="96"/>
      <c r="AF266" s="95"/>
      <c r="AG266" s="96"/>
      <c r="AH266" s="95"/>
      <c r="AI266" s="96"/>
      <c r="AJ266" s="96"/>
      <c r="AK266" s="96"/>
    </row>
    <row r="267" spans="1:37" x14ac:dyDescent="0.25">
      <c r="A267" s="121" t="s">
        <v>490</v>
      </c>
      <c r="B267" s="96" t="s">
        <v>58</v>
      </c>
      <c r="C267" s="122" t="s">
        <v>490</v>
      </c>
      <c r="D267" s="106" t="str">
        <f>VLOOKUP(C267,Authorisation[],2,FALSE)</f>
        <v>-</v>
      </c>
      <c r="E267" s="122" t="s">
        <v>490</v>
      </c>
      <c r="F267" s="122" t="s">
        <v>490</v>
      </c>
      <c r="G267" s="122" t="s">
        <v>490</v>
      </c>
      <c r="H267" s="122" t="s">
        <v>490</v>
      </c>
      <c r="I267" s="122" t="s">
        <v>490</v>
      </c>
      <c r="J267" s="122" t="s">
        <v>490</v>
      </c>
      <c r="K267" s="122" t="s">
        <v>490</v>
      </c>
      <c r="L267" s="122" t="s">
        <v>490</v>
      </c>
      <c r="M267" s="123" t="s">
        <v>490</v>
      </c>
      <c r="N267" s="105"/>
      <c r="O267" s="122" t="s">
        <v>490</v>
      </c>
      <c r="P267" s="122"/>
      <c r="Q267" s="124" t="s">
        <v>490</v>
      </c>
      <c r="R267" s="129" t="s">
        <v>490</v>
      </c>
      <c r="S267" s="96"/>
      <c r="T267" s="122" t="s">
        <v>490</v>
      </c>
      <c r="U267" s="122" t="s">
        <v>490</v>
      </c>
      <c r="V267" s="96"/>
      <c r="W267" s="103"/>
      <c r="X267" s="103"/>
      <c r="Y267" s="97"/>
      <c r="Z267" s="103"/>
      <c r="AA267" s="103"/>
      <c r="AB267" s="103"/>
      <c r="AC267" s="103"/>
      <c r="AD267" s="95"/>
      <c r="AE267" s="96"/>
      <c r="AF267" s="95"/>
      <c r="AG267" s="96"/>
      <c r="AH267" s="95"/>
      <c r="AI267" s="96"/>
      <c r="AJ267" s="96"/>
      <c r="AK267" s="96"/>
    </row>
    <row r="268" spans="1:37" x14ac:dyDescent="0.25">
      <c r="A268" s="121" t="s">
        <v>490</v>
      </c>
      <c r="B268" s="96" t="s">
        <v>58</v>
      </c>
      <c r="C268" s="122" t="s">
        <v>490</v>
      </c>
      <c r="D268" s="106" t="str">
        <f>VLOOKUP(C268,Authorisation[],2,FALSE)</f>
        <v>-</v>
      </c>
      <c r="E268" s="122" t="s">
        <v>490</v>
      </c>
      <c r="F268" s="122" t="s">
        <v>490</v>
      </c>
      <c r="G268" s="122" t="s">
        <v>490</v>
      </c>
      <c r="H268" s="122" t="s">
        <v>490</v>
      </c>
      <c r="I268" s="122" t="s">
        <v>490</v>
      </c>
      <c r="J268" s="122" t="s">
        <v>490</v>
      </c>
      <c r="K268" s="122" t="s">
        <v>490</v>
      </c>
      <c r="L268" s="122" t="s">
        <v>490</v>
      </c>
      <c r="M268" s="123" t="s">
        <v>490</v>
      </c>
      <c r="N268" s="105"/>
      <c r="O268" s="122" t="s">
        <v>490</v>
      </c>
      <c r="P268" s="122"/>
      <c r="Q268" s="124" t="s">
        <v>490</v>
      </c>
      <c r="R268" s="129" t="s">
        <v>490</v>
      </c>
      <c r="S268" s="96"/>
      <c r="T268" s="122" t="s">
        <v>490</v>
      </c>
      <c r="U268" s="122" t="s">
        <v>490</v>
      </c>
      <c r="V268" s="96"/>
      <c r="W268" s="103"/>
      <c r="X268" s="103"/>
      <c r="Y268" s="97"/>
      <c r="Z268" s="103"/>
      <c r="AA268" s="103"/>
      <c r="AB268" s="103"/>
      <c r="AC268" s="103"/>
      <c r="AD268" s="95"/>
      <c r="AE268" s="96"/>
      <c r="AF268" s="95"/>
      <c r="AG268" s="96"/>
      <c r="AH268" s="95"/>
      <c r="AI268" s="96"/>
      <c r="AJ268" s="96"/>
      <c r="AK268" s="96"/>
    </row>
    <row r="269" spans="1:37" x14ac:dyDescent="0.25">
      <c r="A269" s="121" t="s">
        <v>490</v>
      </c>
      <c r="B269" s="96" t="s">
        <v>58</v>
      </c>
      <c r="C269" s="122" t="s">
        <v>490</v>
      </c>
      <c r="D269" s="106" t="str">
        <f>VLOOKUP(C269,Authorisation[],2,FALSE)</f>
        <v>-</v>
      </c>
      <c r="E269" s="122" t="s">
        <v>490</v>
      </c>
      <c r="F269" s="122" t="s">
        <v>490</v>
      </c>
      <c r="G269" s="122" t="s">
        <v>490</v>
      </c>
      <c r="H269" s="122" t="s">
        <v>490</v>
      </c>
      <c r="I269" s="122" t="s">
        <v>490</v>
      </c>
      <c r="J269" s="122" t="s">
        <v>490</v>
      </c>
      <c r="K269" s="122" t="s">
        <v>490</v>
      </c>
      <c r="L269" s="122" t="s">
        <v>490</v>
      </c>
      <c r="M269" s="123" t="s">
        <v>490</v>
      </c>
      <c r="N269" s="105"/>
      <c r="O269" s="122" t="s">
        <v>490</v>
      </c>
      <c r="P269" s="122"/>
      <c r="Q269" s="124" t="s">
        <v>490</v>
      </c>
      <c r="R269" s="129" t="s">
        <v>490</v>
      </c>
      <c r="S269" s="96"/>
      <c r="T269" s="122" t="s">
        <v>490</v>
      </c>
      <c r="U269" s="122" t="s">
        <v>490</v>
      </c>
      <c r="V269" s="96"/>
      <c r="W269" s="103"/>
      <c r="X269" s="103"/>
      <c r="Y269" s="97"/>
      <c r="Z269" s="103"/>
      <c r="AA269" s="103"/>
      <c r="AB269" s="103"/>
      <c r="AC269" s="103"/>
      <c r="AD269" s="95"/>
      <c r="AE269" s="96"/>
      <c r="AF269" s="95"/>
      <c r="AG269" s="96"/>
      <c r="AH269" s="95"/>
      <c r="AI269" s="96"/>
      <c r="AJ269" s="96"/>
      <c r="AK269" s="96"/>
    </row>
    <row r="270" spans="1:37" x14ac:dyDescent="0.25">
      <c r="A270" s="121" t="s">
        <v>490</v>
      </c>
      <c r="B270" s="96" t="s">
        <v>58</v>
      </c>
      <c r="C270" s="122" t="s">
        <v>490</v>
      </c>
      <c r="D270" s="106" t="str">
        <f>VLOOKUP(C270,Authorisation[],2,FALSE)</f>
        <v>-</v>
      </c>
      <c r="E270" s="122" t="s">
        <v>490</v>
      </c>
      <c r="F270" s="122" t="s">
        <v>490</v>
      </c>
      <c r="G270" s="122" t="s">
        <v>490</v>
      </c>
      <c r="H270" s="122" t="s">
        <v>490</v>
      </c>
      <c r="I270" s="122" t="s">
        <v>490</v>
      </c>
      <c r="J270" s="122" t="s">
        <v>490</v>
      </c>
      <c r="K270" s="122" t="s">
        <v>490</v>
      </c>
      <c r="L270" s="122" t="s">
        <v>490</v>
      </c>
      <c r="M270" s="123" t="s">
        <v>490</v>
      </c>
      <c r="N270" s="105"/>
      <c r="O270" s="122" t="s">
        <v>490</v>
      </c>
      <c r="P270" s="122"/>
      <c r="Q270" s="124" t="s">
        <v>490</v>
      </c>
      <c r="R270" s="129" t="s">
        <v>490</v>
      </c>
      <c r="S270" s="96"/>
      <c r="T270" s="122" t="s">
        <v>490</v>
      </c>
      <c r="U270" s="122" t="s">
        <v>490</v>
      </c>
      <c r="V270" s="96"/>
      <c r="W270" s="103"/>
      <c r="X270" s="103"/>
      <c r="Y270" s="97"/>
      <c r="Z270" s="103"/>
      <c r="AA270" s="103"/>
      <c r="AB270" s="103"/>
      <c r="AC270" s="103"/>
      <c r="AD270" s="95"/>
      <c r="AE270" s="96"/>
      <c r="AF270" s="95"/>
      <c r="AG270" s="96"/>
      <c r="AH270" s="95"/>
      <c r="AI270" s="96"/>
      <c r="AJ270" s="96"/>
      <c r="AK270" s="96"/>
    </row>
    <row r="271" spans="1:37" x14ac:dyDescent="0.25">
      <c r="A271" s="121" t="s">
        <v>490</v>
      </c>
      <c r="B271" s="96" t="s">
        <v>58</v>
      </c>
      <c r="C271" s="122" t="s">
        <v>490</v>
      </c>
      <c r="D271" s="106" t="str">
        <f>VLOOKUP(C271,Authorisation[],2,FALSE)</f>
        <v>-</v>
      </c>
      <c r="E271" s="122" t="s">
        <v>490</v>
      </c>
      <c r="F271" s="122" t="s">
        <v>490</v>
      </c>
      <c r="G271" s="122" t="s">
        <v>490</v>
      </c>
      <c r="H271" s="122" t="s">
        <v>490</v>
      </c>
      <c r="I271" s="122" t="s">
        <v>490</v>
      </c>
      <c r="J271" s="122" t="s">
        <v>490</v>
      </c>
      <c r="K271" s="122" t="s">
        <v>490</v>
      </c>
      <c r="L271" s="122" t="s">
        <v>490</v>
      </c>
      <c r="M271" s="123" t="s">
        <v>490</v>
      </c>
      <c r="N271" s="105"/>
      <c r="O271" s="122" t="s">
        <v>490</v>
      </c>
      <c r="P271" s="122"/>
      <c r="Q271" s="124" t="s">
        <v>490</v>
      </c>
      <c r="R271" s="129" t="s">
        <v>490</v>
      </c>
      <c r="S271" s="96"/>
      <c r="T271" s="122" t="s">
        <v>490</v>
      </c>
      <c r="U271" s="122" t="s">
        <v>490</v>
      </c>
      <c r="V271" s="96"/>
      <c r="W271" s="103"/>
      <c r="X271" s="103"/>
      <c r="Y271" s="97"/>
      <c r="Z271" s="103"/>
      <c r="AA271" s="103"/>
      <c r="AB271" s="103"/>
      <c r="AC271" s="103"/>
      <c r="AD271" s="95"/>
      <c r="AE271" s="96"/>
      <c r="AF271" s="95"/>
      <c r="AG271" s="96"/>
      <c r="AH271" s="95"/>
      <c r="AI271" s="96"/>
      <c r="AJ271" s="96"/>
      <c r="AK271" s="96"/>
    </row>
    <row r="272" spans="1:37" x14ac:dyDescent="0.25">
      <c r="A272" s="121" t="s">
        <v>490</v>
      </c>
      <c r="B272" s="96" t="s">
        <v>58</v>
      </c>
      <c r="C272" s="122" t="s">
        <v>490</v>
      </c>
      <c r="D272" s="106" t="str">
        <f>VLOOKUP(C272,Authorisation[],2,FALSE)</f>
        <v>-</v>
      </c>
      <c r="E272" s="122" t="s">
        <v>490</v>
      </c>
      <c r="F272" s="122" t="s">
        <v>490</v>
      </c>
      <c r="G272" s="122" t="s">
        <v>490</v>
      </c>
      <c r="H272" s="122" t="s">
        <v>490</v>
      </c>
      <c r="I272" s="122" t="s">
        <v>490</v>
      </c>
      <c r="J272" s="122" t="s">
        <v>490</v>
      </c>
      <c r="K272" s="122" t="s">
        <v>490</v>
      </c>
      <c r="L272" s="122" t="s">
        <v>490</v>
      </c>
      <c r="M272" s="123" t="s">
        <v>490</v>
      </c>
      <c r="N272" s="105"/>
      <c r="O272" s="122" t="s">
        <v>490</v>
      </c>
      <c r="P272" s="122"/>
      <c r="Q272" s="124" t="s">
        <v>490</v>
      </c>
      <c r="R272" s="129" t="s">
        <v>490</v>
      </c>
      <c r="S272" s="96"/>
      <c r="T272" s="122" t="s">
        <v>490</v>
      </c>
      <c r="U272" s="122" t="s">
        <v>490</v>
      </c>
      <c r="V272" s="96"/>
      <c r="W272" s="103"/>
      <c r="X272" s="103"/>
      <c r="Y272" s="97"/>
      <c r="Z272" s="103"/>
      <c r="AA272" s="103"/>
      <c r="AB272" s="103"/>
      <c r="AC272" s="103"/>
      <c r="AD272" s="95"/>
      <c r="AE272" s="96"/>
      <c r="AF272" s="95"/>
      <c r="AG272" s="96"/>
      <c r="AH272" s="95"/>
      <c r="AI272" s="96"/>
      <c r="AJ272" s="96"/>
      <c r="AK272" s="96"/>
    </row>
    <row r="273" spans="1:37" x14ac:dyDescent="0.25">
      <c r="A273" s="121" t="s">
        <v>490</v>
      </c>
      <c r="B273" s="96" t="s">
        <v>58</v>
      </c>
      <c r="C273" s="122" t="s">
        <v>490</v>
      </c>
      <c r="D273" s="106" t="str">
        <f>VLOOKUP(C273,Authorisation[],2,FALSE)</f>
        <v>-</v>
      </c>
      <c r="E273" s="122" t="s">
        <v>490</v>
      </c>
      <c r="F273" s="122" t="s">
        <v>490</v>
      </c>
      <c r="G273" s="122" t="s">
        <v>490</v>
      </c>
      <c r="H273" s="122" t="s">
        <v>490</v>
      </c>
      <c r="I273" s="122" t="s">
        <v>490</v>
      </c>
      <c r="J273" s="122" t="s">
        <v>490</v>
      </c>
      <c r="K273" s="122" t="s">
        <v>490</v>
      </c>
      <c r="L273" s="122" t="s">
        <v>490</v>
      </c>
      <c r="M273" s="123" t="s">
        <v>490</v>
      </c>
      <c r="N273" s="105"/>
      <c r="O273" s="122" t="s">
        <v>490</v>
      </c>
      <c r="P273" s="122"/>
      <c r="Q273" s="124" t="s">
        <v>490</v>
      </c>
      <c r="R273" s="129" t="s">
        <v>490</v>
      </c>
      <c r="S273" s="96"/>
      <c r="T273" s="122" t="s">
        <v>490</v>
      </c>
      <c r="U273" s="122" t="s">
        <v>490</v>
      </c>
      <c r="V273" s="96"/>
      <c r="W273" s="103"/>
      <c r="X273" s="103"/>
      <c r="Y273" s="97"/>
      <c r="Z273" s="103"/>
      <c r="AA273" s="103"/>
      <c r="AB273" s="103"/>
      <c r="AC273" s="103"/>
      <c r="AD273" s="95"/>
      <c r="AE273" s="96"/>
      <c r="AF273" s="95"/>
      <c r="AG273" s="96"/>
      <c r="AH273" s="95"/>
      <c r="AI273" s="96"/>
      <c r="AJ273" s="96"/>
      <c r="AK273" s="96"/>
    </row>
    <row r="274" spans="1:37" x14ac:dyDescent="0.25">
      <c r="A274" s="121" t="s">
        <v>490</v>
      </c>
      <c r="B274" s="96" t="s">
        <v>58</v>
      </c>
      <c r="C274" s="122" t="s">
        <v>490</v>
      </c>
      <c r="D274" s="106" t="str">
        <f>VLOOKUP(C274,Authorisation[],2,FALSE)</f>
        <v>-</v>
      </c>
      <c r="E274" s="122" t="s">
        <v>490</v>
      </c>
      <c r="F274" s="122" t="s">
        <v>490</v>
      </c>
      <c r="G274" s="122" t="s">
        <v>490</v>
      </c>
      <c r="H274" s="122" t="s">
        <v>490</v>
      </c>
      <c r="I274" s="122" t="s">
        <v>490</v>
      </c>
      <c r="J274" s="122" t="s">
        <v>490</v>
      </c>
      <c r="K274" s="122" t="s">
        <v>490</v>
      </c>
      <c r="L274" s="122" t="s">
        <v>490</v>
      </c>
      <c r="M274" s="123" t="s">
        <v>490</v>
      </c>
      <c r="N274" s="105"/>
      <c r="O274" s="122" t="s">
        <v>490</v>
      </c>
      <c r="P274" s="122"/>
      <c r="Q274" s="124" t="s">
        <v>490</v>
      </c>
      <c r="R274" s="129" t="s">
        <v>490</v>
      </c>
      <c r="S274" s="96"/>
      <c r="T274" s="122" t="s">
        <v>490</v>
      </c>
      <c r="U274" s="122" t="s">
        <v>490</v>
      </c>
      <c r="V274" s="96"/>
      <c r="W274" s="103"/>
      <c r="X274" s="103"/>
      <c r="Y274" s="97"/>
      <c r="Z274" s="103"/>
      <c r="AA274" s="103"/>
      <c r="AB274" s="103"/>
      <c r="AC274" s="103"/>
      <c r="AD274" s="95"/>
      <c r="AE274" s="96"/>
      <c r="AF274" s="95"/>
      <c r="AG274" s="96"/>
      <c r="AH274" s="95"/>
      <c r="AI274" s="96"/>
      <c r="AJ274" s="96"/>
      <c r="AK274" s="96"/>
    </row>
    <row r="275" spans="1:37" x14ac:dyDescent="0.25">
      <c r="A275" s="121" t="s">
        <v>490</v>
      </c>
      <c r="B275" s="96" t="s">
        <v>58</v>
      </c>
      <c r="C275" s="122" t="s">
        <v>490</v>
      </c>
      <c r="D275" s="106" t="str">
        <f>VLOOKUP(C275,Authorisation[],2,FALSE)</f>
        <v>-</v>
      </c>
      <c r="E275" s="122" t="s">
        <v>490</v>
      </c>
      <c r="F275" s="122" t="s">
        <v>490</v>
      </c>
      <c r="G275" s="122" t="s">
        <v>490</v>
      </c>
      <c r="H275" s="122" t="s">
        <v>490</v>
      </c>
      <c r="I275" s="122" t="s">
        <v>490</v>
      </c>
      <c r="J275" s="122" t="s">
        <v>490</v>
      </c>
      <c r="K275" s="122" t="s">
        <v>490</v>
      </c>
      <c r="L275" s="122" t="s">
        <v>490</v>
      </c>
      <c r="M275" s="123" t="s">
        <v>490</v>
      </c>
      <c r="N275" s="105"/>
      <c r="O275" s="122" t="s">
        <v>490</v>
      </c>
      <c r="P275" s="122"/>
      <c r="Q275" s="124" t="s">
        <v>490</v>
      </c>
      <c r="R275" s="129" t="s">
        <v>490</v>
      </c>
      <c r="S275" s="96"/>
      <c r="T275" s="122" t="s">
        <v>490</v>
      </c>
      <c r="U275" s="122" t="s">
        <v>490</v>
      </c>
      <c r="V275" s="96"/>
      <c r="W275" s="103"/>
      <c r="X275" s="103"/>
      <c r="Y275" s="97"/>
      <c r="Z275" s="103"/>
      <c r="AA275" s="103"/>
      <c r="AB275" s="103"/>
      <c r="AC275" s="103"/>
      <c r="AD275" s="95"/>
      <c r="AE275" s="96"/>
      <c r="AF275" s="95"/>
      <c r="AG275" s="96"/>
      <c r="AH275" s="95"/>
      <c r="AI275" s="96"/>
      <c r="AJ275" s="96"/>
      <c r="AK275" s="96"/>
    </row>
    <row r="276" spans="1:37" x14ac:dyDescent="0.25">
      <c r="A276" s="121" t="s">
        <v>490</v>
      </c>
      <c r="B276" s="96" t="s">
        <v>58</v>
      </c>
      <c r="C276" s="122" t="s">
        <v>490</v>
      </c>
      <c r="D276" s="106" t="str">
        <f>VLOOKUP(C276,Authorisation[],2,FALSE)</f>
        <v>-</v>
      </c>
      <c r="E276" s="122" t="s">
        <v>490</v>
      </c>
      <c r="F276" s="122" t="s">
        <v>490</v>
      </c>
      <c r="G276" s="122" t="s">
        <v>490</v>
      </c>
      <c r="H276" s="122" t="s">
        <v>490</v>
      </c>
      <c r="I276" s="122" t="s">
        <v>490</v>
      </c>
      <c r="J276" s="122" t="s">
        <v>490</v>
      </c>
      <c r="K276" s="122" t="s">
        <v>490</v>
      </c>
      <c r="L276" s="122" t="s">
        <v>490</v>
      </c>
      <c r="M276" s="123" t="s">
        <v>490</v>
      </c>
      <c r="N276" s="105"/>
      <c r="O276" s="122" t="s">
        <v>490</v>
      </c>
      <c r="P276" s="122"/>
      <c r="Q276" s="124" t="s">
        <v>490</v>
      </c>
      <c r="R276" s="129" t="s">
        <v>490</v>
      </c>
      <c r="S276" s="96"/>
      <c r="T276" s="122" t="s">
        <v>490</v>
      </c>
      <c r="U276" s="122" t="s">
        <v>490</v>
      </c>
      <c r="V276" s="96"/>
      <c r="W276" s="103"/>
      <c r="X276" s="103"/>
      <c r="Y276" s="97"/>
      <c r="Z276" s="103"/>
      <c r="AA276" s="103"/>
      <c r="AB276" s="103"/>
      <c r="AC276" s="103"/>
      <c r="AD276" s="95"/>
      <c r="AE276" s="96"/>
      <c r="AF276" s="95"/>
      <c r="AG276" s="96"/>
      <c r="AH276" s="95"/>
      <c r="AI276" s="96"/>
      <c r="AJ276" s="96"/>
      <c r="AK276" s="96"/>
    </row>
    <row r="277" spans="1:37" x14ac:dyDescent="0.25">
      <c r="A277" s="121" t="s">
        <v>490</v>
      </c>
      <c r="B277" s="96" t="s">
        <v>58</v>
      </c>
      <c r="C277" s="122" t="s">
        <v>490</v>
      </c>
      <c r="D277" s="106" t="str">
        <f>VLOOKUP(C277,Authorisation[],2,FALSE)</f>
        <v>-</v>
      </c>
      <c r="E277" s="122" t="s">
        <v>490</v>
      </c>
      <c r="F277" s="122" t="s">
        <v>490</v>
      </c>
      <c r="G277" s="122" t="s">
        <v>490</v>
      </c>
      <c r="H277" s="122" t="s">
        <v>490</v>
      </c>
      <c r="I277" s="122" t="s">
        <v>490</v>
      </c>
      <c r="J277" s="122" t="s">
        <v>490</v>
      </c>
      <c r="K277" s="122" t="s">
        <v>490</v>
      </c>
      <c r="L277" s="122" t="s">
        <v>490</v>
      </c>
      <c r="M277" s="123" t="s">
        <v>490</v>
      </c>
      <c r="N277" s="105"/>
      <c r="O277" s="122" t="s">
        <v>490</v>
      </c>
      <c r="P277" s="122"/>
      <c r="Q277" s="124" t="s">
        <v>490</v>
      </c>
      <c r="R277" s="129" t="s">
        <v>490</v>
      </c>
      <c r="S277" s="96"/>
      <c r="T277" s="122" t="s">
        <v>490</v>
      </c>
      <c r="U277" s="122" t="s">
        <v>490</v>
      </c>
      <c r="V277" s="96"/>
      <c r="W277" s="103"/>
      <c r="X277" s="103"/>
      <c r="Y277" s="97"/>
      <c r="Z277" s="103"/>
      <c r="AA277" s="103"/>
      <c r="AB277" s="103"/>
      <c r="AC277" s="103"/>
      <c r="AD277" s="95"/>
      <c r="AE277" s="96"/>
      <c r="AF277" s="95"/>
      <c r="AG277" s="96"/>
      <c r="AH277" s="95"/>
      <c r="AI277" s="96"/>
      <c r="AJ277" s="96"/>
      <c r="AK277" s="96"/>
    </row>
    <row r="278" spans="1:37" x14ac:dyDescent="0.25">
      <c r="A278" s="121" t="s">
        <v>490</v>
      </c>
      <c r="B278" s="96" t="s">
        <v>58</v>
      </c>
      <c r="C278" s="122" t="s">
        <v>490</v>
      </c>
      <c r="D278" s="106" t="str">
        <f>VLOOKUP(C278,Authorisation[],2,FALSE)</f>
        <v>-</v>
      </c>
      <c r="E278" s="122" t="s">
        <v>490</v>
      </c>
      <c r="F278" s="122" t="s">
        <v>490</v>
      </c>
      <c r="G278" s="122" t="s">
        <v>490</v>
      </c>
      <c r="H278" s="122" t="s">
        <v>490</v>
      </c>
      <c r="I278" s="122" t="s">
        <v>490</v>
      </c>
      <c r="J278" s="122" t="s">
        <v>490</v>
      </c>
      <c r="K278" s="122" t="s">
        <v>490</v>
      </c>
      <c r="L278" s="122" t="s">
        <v>490</v>
      </c>
      <c r="M278" s="123" t="s">
        <v>490</v>
      </c>
      <c r="N278" s="105"/>
      <c r="O278" s="122" t="s">
        <v>490</v>
      </c>
      <c r="P278" s="122"/>
      <c r="Q278" s="124" t="s">
        <v>490</v>
      </c>
      <c r="R278" s="129" t="s">
        <v>490</v>
      </c>
      <c r="S278" s="96"/>
      <c r="T278" s="122" t="s">
        <v>490</v>
      </c>
      <c r="U278" s="122" t="s">
        <v>490</v>
      </c>
      <c r="V278" s="96"/>
      <c r="W278" s="103"/>
      <c r="X278" s="103"/>
      <c r="Y278" s="97"/>
      <c r="Z278" s="103"/>
      <c r="AA278" s="103"/>
      <c r="AB278" s="103"/>
      <c r="AC278" s="103"/>
      <c r="AD278" s="95"/>
      <c r="AE278" s="96"/>
      <c r="AF278" s="95"/>
      <c r="AG278" s="96"/>
      <c r="AH278" s="95"/>
      <c r="AI278" s="96"/>
      <c r="AJ278" s="96"/>
      <c r="AK278" s="96"/>
    </row>
    <row r="279" spans="1:37" x14ac:dyDescent="0.25">
      <c r="A279" s="121" t="s">
        <v>490</v>
      </c>
      <c r="B279" s="96" t="s">
        <v>58</v>
      </c>
      <c r="C279" s="122" t="s">
        <v>490</v>
      </c>
      <c r="D279" s="106" t="str">
        <f>VLOOKUP(C279,Authorisation[],2,FALSE)</f>
        <v>-</v>
      </c>
      <c r="E279" s="122" t="s">
        <v>490</v>
      </c>
      <c r="F279" s="122" t="s">
        <v>490</v>
      </c>
      <c r="G279" s="122" t="s">
        <v>490</v>
      </c>
      <c r="H279" s="122" t="s">
        <v>490</v>
      </c>
      <c r="I279" s="122" t="s">
        <v>490</v>
      </c>
      <c r="J279" s="122" t="s">
        <v>490</v>
      </c>
      <c r="K279" s="122" t="s">
        <v>490</v>
      </c>
      <c r="L279" s="122" t="s">
        <v>490</v>
      </c>
      <c r="M279" s="123" t="s">
        <v>490</v>
      </c>
      <c r="N279" s="105"/>
      <c r="O279" s="122" t="s">
        <v>490</v>
      </c>
      <c r="P279" s="122"/>
      <c r="Q279" s="124" t="s">
        <v>490</v>
      </c>
      <c r="R279" s="129" t="s">
        <v>490</v>
      </c>
      <c r="S279" s="96"/>
      <c r="T279" s="122" t="s">
        <v>490</v>
      </c>
      <c r="U279" s="122" t="s">
        <v>490</v>
      </c>
      <c r="V279" s="96"/>
      <c r="W279" s="103"/>
      <c r="X279" s="103"/>
      <c r="Y279" s="97"/>
      <c r="Z279" s="103"/>
      <c r="AA279" s="103"/>
      <c r="AB279" s="103"/>
      <c r="AC279" s="103"/>
      <c r="AD279" s="95"/>
      <c r="AE279" s="96"/>
      <c r="AF279" s="95"/>
      <c r="AG279" s="96"/>
      <c r="AH279" s="95"/>
      <c r="AI279" s="96"/>
      <c r="AJ279" s="96"/>
      <c r="AK279" s="96"/>
    </row>
    <row r="280" spans="1:37" x14ac:dyDescent="0.25">
      <c r="A280" s="121" t="s">
        <v>490</v>
      </c>
      <c r="B280" s="96" t="s">
        <v>58</v>
      </c>
      <c r="C280" s="122" t="s">
        <v>490</v>
      </c>
      <c r="D280" s="106" t="str">
        <f>VLOOKUP(C280,Authorisation[],2,FALSE)</f>
        <v>-</v>
      </c>
      <c r="E280" s="122" t="s">
        <v>490</v>
      </c>
      <c r="F280" s="122" t="s">
        <v>490</v>
      </c>
      <c r="G280" s="122" t="s">
        <v>490</v>
      </c>
      <c r="H280" s="122" t="s">
        <v>490</v>
      </c>
      <c r="I280" s="122" t="s">
        <v>490</v>
      </c>
      <c r="J280" s="122" t="s">
        <v>490</v>
      </c>
      <c r="K280" s="122" t="s">
        <v>490</v>
      </c>
      <c r="L280" s="122" t="s">
        <v>490</v>
      </c>
      <c r="M280" s="123" t="s">
        <v>490</v>
      </c>
      <c r="N280" s="105"/>
      <c r="O280" s="122" t="s">
        <v>490</v>
      </c>
      <c r="P280" s="122"/>
      <c r="Q280" s="124" t="s">
        <v>490</v>
      </c>
      <c r="R280" s="129" t="s">
        <v>490</v>
      </c>
      <c r="S280" s="96"/>
      <c r="T280" s="122" t="s">
        <v>490</v>
      </c>
      <c r="U280" s="122" t="s">
        <v>490</v>
      </c>
      <c r="V280" s="96"/>
      <c r="W280" s="103"/>
      <c r="X280" s="103"/>
      <c r="Y280" s="97"/>
      <c r="Z280" s="103"/>
      <c r="AA280" s="103"/>
      <c r="AB280" s="103"/>
      <c r="AC280" s="103"/>
      <c r="AD280" s="95"/>
      <c r="AE280" s="96"/>
      <c r="AF280" s="95"/>
      <c r="AG280" s="96"/>
      <c r="AH280" s="95"/>
      <c r="AI280" s="96"/>
      <c r="AJ280" s="96"/>
      <c r="AK280" s="96"/>
    </row>
    <row r="281" spans="1:37" x14ac:dyDescent="0.25">
      <c r="A281" s="121" t="s">
        <v>490</v>
      </c>
      <c r="B281" s="96" t="s">
        <v>58</v>
      </c>
      <c r="C281" s="122" t="s">
        <v>490</v>
      </c>
      <c r="D281" s="106" t="str">
        <f>VLOOKUP(C281,Authorisation[],2,FALSE)</f>
        <v>-</v>
      </c>
      <c r="E281" s="122" t="s">
        <v>490</v>
      </c>
      <c r="F281" s="122" t="s">
        <v>490</v>
      </c>
      <c r="G281" s="122" t="s">
        <v>490</v>
      </c>
      <c r="H281" s="122" t="s">
        <v>490</v>
      </c>
      <c r="I281" s="122" t="s">
        <v>490</v>
      </c>
      <c r="J281" s="122" t="s">
        <v>490</v>
      </c>
      <c r="K281" s="122" t="s">
        <v>490</v>
      </c>
      <c r="L281" s="122" t="s">
        <v>490</v>
      </c>
      <c r="M281" s="123" t="s">
        <v>490</v>
      </c>
      <c r="N281" s="105"/>
      <c r="O281" s="122" t="s">
        <v>490</v>
      </c>
      <c r="P281" s="122"/>
      <c r="Q281" s="124" t="s">
        <v>490</v>
      </c>
      <c r="R281" s="129" t="s">
        <v>490</v>
      </c>
      <c r="S281" s="96"/>
      <c r="T281" s="122" t="s">
        <v>490</v>
      </c>
      <c r="U281" s="122" t="s">
        <v>490</v>
      </c>
      <c r="V281" s="96"/>
      <c r="W281" s="103"/>
      <c r="X281" s="103"/>
      <c r="Y281" s="97"/>
      <c r="Z281" s="103"/>
      <c r="AA281" s="103"/>
      <c r="AB281" s="103"/>
      <c r="AC281" s="103"/>
      <c r="AD281" s="95"/>
      <c r="AE281" s="96"/>
      <c r="AF281" s="95"/>
      <c r="AG281" s="96"/>
      <c r="AH281" s="95"/>
      <c r="AI281" s="96"/>
      <c r="AJ281" s="96"/>
      <c r="AK281" s="96"/>
    </row>
    <row r="282" spans="1:37" x14ac:dyDescent="0.25">
      <c r="A282" s="121" t="s">
        <v>490</v>
      </c>
      <c r="B282" s="96" t="s">
        <v>58</v>
      </c>
      <c r="C282" s="122" t="s">
        <v>490</v>
      </c>
      <c r="D282" s="106" t="str">
        <f>VLOOKUP(C282,Authorisation[],2,FALSE)</f>
        <v>-</v>
      </c>
      <c r="E282" s="122" t="s">
        <v>490</v>
      </c>
      <c r="F282" s="122" t="s">
        <v>490</v>
      </c>
      <c r="G282" s="122" t="s">
        <v>490</v>
      </c>
      <c r="H282" s="122" t="s">
        <v>490</v>
      </c>
      <c r="I282" s="122" t="s">
        <v>490</v>
      </c>
      <c r="J282" s="122" t="s">
        <v>490</v>
      </c>
      <c r="K282" s="122" t="s">
        <v>490</v>
      </c>
      <c r="L282" s="122" t="s">
        <v>490</v>
      </c>
      <c r="M282" s="123" t="s">
        <v>490</v>
      </c>
      <c r="N282" s="105"/>
      <c r="O282" s="122" t="s">
        <v>490</v>
      </c>
      <c r="P282" s="122"/>
      <c r="Q282" s="124" t="s">
        <v>490</v>
      </c>
      <c r="R282" s="129" t="s">
        <v>490</v>
      </c>
      <c r="S282" s="96"/>
      <c r="T282" s="122" t="s">
        <v>490</v>
      </c>
      <c r="U282" s="122" t="s">
        <v>490</v>
      </c>
      <c r="V282" s="96"/>
      <c r="W282" s="103"/>
      <c r="X282" s="103"/>
      <c r="Y282" s="97"/>
      <c r="Z282" s="103"/>
      <c r="AA282" s="103"/>
      <c r="AB282" s="103"/>
      <c r="AC282" s="103"/>
      <c r="AD282" s="95"/>
      <c r="AE282" s="96"/>
      <c r="AF282" s="95"/>
      <c r="AG282" s="96"/>
      <c r="AH282" s="95"/>
      <c r="AI282" s="96"/>
      <c r="AJ282" s="96"/>
      <c r="AK282" s="96"/>
    </row>
    <row r="283" spans="1:37" x14ac:dyDescent="0.25">
      <c r="A283" s="121" t="s">
        <v>490</v>
      </c>
      <c r="B283" s="96" t="s">
        <v>58</v>
      </c>
      <c r="C283" s="122" t="s">
        <v>490</v>
      </c>
      <c r="D283" s="106" t="str">
        <f>VLOOKUP(C283,Authorisation[],2,FALSE)</f>
        <v>-</v>
      </c>
      <c r="E283" s="122" t="s">
        <v>490</v>
      </c>
      <c r="F283" s="122" t="s">
        <v>490</v>
      </c>
      <c r="G283" s="122" t="s">
        <v>490</v>
      </c>
      <c r="H283" s="122" t="s">
        <v>490</v>
      </c>
      <c r="I283" s="122" t="s">
        <v>490</v>
      </c>
      <c r="J283" s="122" t="s">
        <v>490</v>
      </c>
      <c r="K283" s="122" t="s">
        <v>490</v>
      </c>
      <c r="L283" s="122" t="s">
        <v>490</v>
      </c>
      <c r="M283" s="123" t="s">
        <v>490</v>
      </c>
      <c r="N283" s="105"/>
      <c r="O283" s="122" t="s">
        <v>490</v>
      </c>
      <c r="P283" s="122"/>
      <c r="Q283" s="124" t="s">
        <v>490</v>
      </c>
      <c r="R283" s="129" t="s">
        <v>490</v>
      </c>
      <c r="S283" s="96"/>
      <c r="T283" s="122" t="s">
        <v>490</v>
      </c>
      <c r="U283" s="122" t="s">
        <v>490</v>
      </c>
      <c r="V283" s="96"/>
      <c r="W283" s="103"/>
      <c r="X283" s="103"/>
      <c r="Y283" s="97"/>
      <c r="Z283" s="103"/>
      <c r="AA283" s="103"/>
      <c r="AB283" s="103"/>
      <c r="AC283" s="103"/>
      <c r="AD283" s="95"/>
      <c r="AE283" s="96"/>
      <c r="AF283" s="95"/>
      <c r="AG283" s="96"/>
      <c r="AH283" s="95"/>
      <c r="AI283" s="96"/>
      <c r="AJ283" s="96"/>
      <c r="AK283" s="96"/>
    </row>
    <row r="284" spans="1:37" x14ac:dyDescent="0.25">
      <c r="A284" s="121" t="s">
        <v>490</v>
      </c>
      <c r="B284" s="96" t="s">
        <v>58</v>
      </c>
      <c r="C284" s="122" t="s">
        <v>490</v>
      </c>
      <c r="D284" s="106" t="str">
        <f>VLOOKUP(C284,Authorisation[],2,FALSE)</f>
        <v>-</v>
      </c>
      <c r="E284" s="122" t="s">
        <v>490</v>
      </c>
      <c r="F284" s="122" t="s">
        <v>490</v>
      </c>
      <c r="G284" s="122" t="s">
        <v>490</v>
      </c>
      <c r="H284" s="122" t="s">
        <v>490</v>
      </c>
      <c r="I284" s="122" t="s">
        <v>490</v>
      </c>
      <c r="J284" s="122" t="s">
        <v>490</v>
      </c>
      <c r="K284" s="122" t="s">
        <v>490</v>
      </c>
      <c r="L284" s="122" t="s">
        <v>490</v>
      </c>
      <c r="M284" s="123" t="s">
        <v>490</v>
      </c>
      <c r="N284" s="105"/>
      <c r="O284" s="122" t="s">
        <v>490</v>
      </c>
      <c r="P284" s="122"/>
      <c r="Q284" s="124" t="s">
        <v>490</v>
      </c>
      <c r="R284" s="129" t="s">
        <v>490</v>
      </c>
      <c r="S284" s="96"/>
      <c r="T284" s="122" t="s">
        <v>490</v>
      </c>
      <c r="U284" s="122" t="s">
        <v>490</v>
      </c>
      <c r="V284" s="96"/>
      <c r="W284" s="103"/>
      <c r="X284" s="103"/>
      <c r="Y284" s="97"/>
      <c r="Z284" s="103"/>
      <c r="AA284" s="103"/>
      <c r="AB284" s="103"/>
      <c r="AC284" s="103"/>
      <c r="AD284" s="95"/>
      <c r="AE284" s="96"/>
      <c r="AF284" s="95"/>
      <c r="AG284" s="96"/>
      <c r="AH284" s="95"/>
      <c r="AI284" s="96"/>
      <c r="AJ284" s="96"/>
      <c r="AK284" s="96"/>
    </row>
    <row r="285" spans="1:37" x14ac:dyDescent="0.25">
      <c r="A285" s="121" t="s">
        <v>490</v>
      </c>
      <c r="B285" s="96" t="s">
        <v>58</v>
      </c>
      <c r="C285" s="122" t="s">
        <v>490</v>
      </c>
      <c r="D285" s="106" t="str">
        <f>VLOOKUP(C285,Authorisation[],2,FALSE)</f>
        <v>-</v>
      </c>
      <c r="E285" s="122" t="s">
        <v>490</v>
      </c>
      <c r="F285" s="122" t="s">
        <v>490</v>
      </c>
      <c r="G285" s="122" t="s">
        <v>490</v>
      </c>
      <c r="H285" s="122" t="s">
        <v>490</v>
      </c>
      <c r="I285" s="122" t="s">
        <v>490</v>
      </c>
      <c r="J285" s="122" t="s">
        <v>490</v>
      </c>
      <c r="K285" s="122" t="s">
        <v>490</v>
      </c>
      <c r="L285" s="122" t="s">
        <v>490</v>
      </c>
      <c r="M285" s="123" t="s">
        <v>490</v>
      </c>
      <c r="N285" s="105"/>
      <c r="O285" s="122" t="s">
        <v>490</v>
      </c>
      <c r="P285" s="122"/>
      <c r="Q285" s="124" t="s">
        <v>490</v>
      </c>
      <c r="R285" s="129" t="s">
        <v>490</v>
      </c>
      <c r="S285" s="96"/>
      <c r="T285" s="122" t="s">
        <v>490</v>
      </c>
      <c r="U285" s="122" t="s">
        <v>490</v>
      </c>
      <c r="V285" s="96"/>
      <c r="W285" s="103"/>
      <c r="X285" s="103"/>
      <c r="Y285" s="97"/>
      <c r="Z285" s="103"/>
      <c r="AA285" s="103"/>
      <c r="AB285" s="103"/>
      <c r="AC285" s="103"/>
      <c r="AD285" s="95"/>
      <c r="AE285" s="96"/>
      <c r="AF285" s="95"/>
      <c r="AG285" s="96"/>
      <c r="AH285" s="95"/>
      <c r="AI285" s="96"/>
      <c r="AJ285" s="96"/>
      <c r="AK285" s="96"/>
    </row>
    <row r="286" spans="1:37" x14ac:dyDescent="0.25">
      <c r="A286" s="121" t="s">
        <v>490</v>
      </c>
      <c r="B286" s="96" t="s">
        <v>58</v>
      </c>
      <c r="C286" s="122" t="s">
        <v>490</v>
      </c>
      <c r="D286" s="106" t="str">
        <f>VLOOKUP(C286,Authorisation[],2,FALSE)</f>
        <v>-</v>
      </c>
      <c r="E286" s="122" t="s">
        <v>490</v>
      </c>
      <c r="F286" s="122" t="s">
        <v>490</v>
      </c>
      <c r="G286" s="122" t="s">
        <v>490</v>
      </c>
      <c r="H286" s="122" t="s">
        <v>490</v>
      </c>
      <c r="I286" s="122" t="s">
        <v>490</v>
      </c>
      <c r="J286" s="122" t="s">
        <v>490</v>
      </c>
      <c r="K286" s="122" t="s">
        <v>490</v>
      </c>
      <c r="L286" s="122" t="s">
        <v>490</v>
      </c>
      <c r="M286" s="123" t="s">
        <v>490</v>
      </c>
      <c r="N286" s="105"/>
      <c r="O286" s="122" t="s">
        <v>490</v>
      </c>
      <c r="P286" s="122"/>
      <c r="Q286" s="124" t="s">
        <v>490</v>
      </c>
      <c r="R286" s="129" t="s">
        <v>490</v>
      </c>
      <c r="S286" s="96"/>
      <c r="T286" s="122" t="s">
        <v>490</v>
      </c>
      <c r="U286" s="122" t="s">
        <v>490</v>
      </c>
      <c r="V286" s="96"/>
      <c r="W286" s="103"/>
      <c r="X286" s="103"/>
      <c r="Y286" s="97"/>
      <c r="Z286" s="103"/>
      <c r="AA286" s="103"/>
      <c r="AB286" s="103"/>
      <c r="AC286" s="103"/>
      <c r="AD286" s="95"/>
      <c r="AE286" s="96"/>
      <c r="AF286" s="95"/>
      <c r="AG286" s="96"/>
      <c r="AH286" s="95"/>
      <c r="AI286" s="96"/>
      <c r="AJ286" s="96"/>
      <c r="AK286" s="96"/>
    </row>
    <row r="287" spans="1:37" x14ac:dyDescent="0.25">
      <c r="A287" s="121" t="s">
        <v>490</v>
      </c>
      <c r="B287" s="96" t="s">
        <v>58</v>
      </c>
      <c r="C287" s="122" t="s">
        <v>490</v>
      </c>
      <c r="D287" s="106" t="str">
        <f>VLOOKUP(C287,Authorisation[],2,FALSE)</f>
        <v>-</v>
      </c>
      <c r="E287" s="122" t="s">
        <v>490</v>
      </c>
      <c r="F287" s="122" t="s">
        <v>490</v>
      </c>
      <c r="G287" s="122" t="s">
        <v>490</v>
      </c>
      <c r="H287" s="122" t="s">
        <v>490</v>
      </c>
      <c r="I287" s="122" t="s">
        <v>490</v>
      </c>
      <c r="J287" s="122" t="s">
        <v>490</v>
      </c>
      <c r="K287" s="122" t="s">
        <v>490</v>
      </c>
      <c r="L287" s="122" t="s">
        <v>490</v>
      </c>
      <c r="M287" s="123" t="s">
        <v>490</v>
      </c>
      <c r="N287" s="105"/>
      <c r="O287" s="122" t="s">
        <v>490</v>
      </c>
      <c r="P287" s="122"/>
      <c r="Q287" s="124" t="s">
        <v>490</v>
      </c>
      <c r="R287" s="129" t="s">
        <v>490</v>
      </c>
      <c r="S287" s="96"/>
      <c r="T287" s="122" t="s">
        <v>490</v>
      </c>
      <c r="U287" s="122" t="s">
        <v>490</v>
      </c>
      <c r="V287" s="96"/>
      <c r="W287" s="103"/>
      <c r="X287" s="103"/>
      <c r="Y287" s="97"/>
      <c r="Z287" s="103"/>
      <c r="AA287" s="103"/>
      <c r="AB287" s="103"/>
      <c r="AC287" s="103"/>
      <c r="AD287" s="95"/>
      <c r="AE287" s="96"/>
      <c r="AF287" s="95"/>
      <c r="AG287" s="96"/>
      <c r="AH287" s="95"/>
      <c r="AI287" s="96"/>
      <c r="AJ287" s="96"/>
      <c r="AK287" s="96"/>
    </row>
    <row r="288" spans="1:37" x14ac:dyDescent="0.25">
      <c r="A288" s="121" t="s">
        <v>490</v>
      </c>
      <c r="B288" s="96" t="s">
        <v>58</v>
      </c>
      <c r="C288" s="122" t="s">
        <v>490</v>
      </c>
      <c r="D288" s="106" t="str">
        <f>VLOOKUP(C288,Authorisation[],2,FALSE)</f>
        <v>-</v>
      </c>
      <c r="E288" s="122" t="s">
        <v>490</v>
      </c>
      <c r="F288" s="122" t="s">
        <v>490</v>
      </c>
      <c r="G288" s="122" t="s">
        <v>490</v>
      </c>
      <c r="H288" s="122" t="s">
        <v>490</v>
      </c>
      <c r="I288" s="122" t="s">
        <v>490</v>
      </c>
      <c r="J288" s="122" t="s">
        <v>490</v>
      </c>
      <c r="K288" s="122" t="s">
        <v>490</v>
      </c>
      <c r="L288" s="122" t="s">
        <v>490</v>
      </c>
      <c r="M288" s="123" t="s">
        <v>490</v>
      </c>
      <c r="N288" s="105"/>
      <c r="O288" s="122" t="s">
        <v>490</v>
      </c>
      <c r="P288" s="122"/>
      <c r="Q288" s="124" t="s">
        <v>490</v>
      </c>
      <c r="R288" s="129" t="s">
        <v>490</v>
      </c>
      <c r="S288" s="96"/>
      <c r="T288" s="122" t="s">
        <v>490</v>
      </c>
      <c r="U288" s="122" t="s">
        <v>490</v>
      </c>
      <c r="V288" s="96"/>
      <c r="W288" s="103"/>
      <c r="X288" s="103"/>
      <c r="Y288" s="97"/>
      <c r="Z288" s="103"/>
      <c r="AA288" s="103"/>
      <c r="AB288" s="103"/>
      <c r="AC288" s="103"/>
      <c r="AD288" s="95"/>
      <c r="AE288" s="96"/>
      <c r="AF288" s="95"/>
      <c r="AG288" s="96"/>
      <c r="AH288" s="95"/>
      <c r="AI288" s="96"/>
      <c r="AJ288" s="96"/>
      <c r="AK288" s="96"/>
    </row>
    <row r="289" spans="1:37" x14ac:dyDescent="0.25">
      <c r="A289" s="121" t="s">
        <v>490</v>
      </c>
      <c r="B289" s="96" t="s">
        <v>58</v>
      </c>
      <c r="C289" s="122" t="s">
        <v>490</v>
      </c>
      <c r="D289" s="106" t="str">
        <f>VLOOKUP(C289,Authorisation[],2,FALSE)</f>
        <v>-</v>
      </c>
      <c r="E289" s="122" t="s">
        <v>490</v>
      </c>
      <c r="F289" s="122" t="s">
        <v>490</v>
      </c>
      <c r="G289" s="122" t="s">
        <v>490</v>
      </c>
      <c r="H289" s="122" t="s">
        <v>490</v>
      </c>
      <c r="I289" s="122" t="s">
        <v>490</v>
      </c>
      <c r="J289" s="122" t="s">
        <v>490</v>
      </c>
      <c r="K289" s="122" t="s">
        <v>490</v>
      </c>
      <c r="L289" s="122" t="s">
        <v>490</v>
      </c>
      <c r="M289" s="123" t="s">
        <v>490</v>
      </c>
      <c r="N289" s="105"/>
      <c r="O289" s="122" t="s">
        <v>490</v>
      </c>
      <c r="P289" s="122"/>
      <c r="Q289" s="124" t="s">
        <v>490</v>
      </c>
      <c r="R289" s="129" t="s">
        <v>490</v>
      </c>
      <c r="S289" s="96"/>
      <c r="T289" s="122" t="s">
        <v>490</v>
      </c>
      <c r="U289" s="122" t="s">
        <v>490</v>
      </c>
      <c r="V289" s="96"/>
      <c r="W289" s="103"/>
      <c r="X289" s="103"/>
      <c r="Y289" s="97"/>
      <c r="Z289" s="103"/>
      <c r="AA289" s="103"/>
      <c r="AB289" s="103"/>
      <c r="AC289" s="103"/>
      <c r="AD289" s="95"/>
      <c r="AE289" s="96"/>
      <c r="AF289" s="95"/>
      <c r="AG289" s="96"/>
      <c r="AH289" s="95"/>
      <c r="AI289" s="96"/>
      <c r="AJ289" s="96"/>
      <c r="AK289" s="96"/>
    </row>
    <row r="290" spans="1:37" x14ac:dyDescent="0.25">
      <c r="A290" s="121" t="s">
        <v>490</v>
      </c>
      <c r="B290" s="96" t="s">
        <v>58</v>
      </c>
      <c r="C290" s="122" t="s">
        <v>490</v>
      </c>
      <c r="D290" s="106" t="str">
        <f>VLOOKUP(C290,Authorisation[],2,FALSE)</f>
        <v>-</v>
      </c>
      <c r="E290" s="122" t="s">
        <v>490</v>
      </c>
      <c r="F290" s="122" t="s">
        <v>490</v>
      </c>
      <c r="G290" s="122" t="s">
        <v>490</v>
      </c>
      <c r="H290" s="122" t="s">
        <v>490</v>
      </c>
      <c r="I290" s="122" t="s">
        <v>490</v>
      </c>
      <c r="J290" s="122" t="s">
        <v>490</v>
      </c>
      <c r="K290" s="122" t="s">
        <v>490</v>
      </c>
      <c r="L290" s="122" t="s">
        <v>490</v>
      </c>
      <c r="M290" s="123" t="s">
        <v>490</v>
      </c>
      <c r="N290" s="105"/>
      <c r="O290" s="122" t="s">
        <v>490</v>
      </c>
      <c r="P290" s="122"/>
      <c r="Q290" s="124" t="s">
        <v>490</v>
      </c>
      <c r="R290" s="129" t="s">
        <v>490</v>
      </c>
      <c r="S290" s="96"/>
      <c r="T290" s="122" t="s">
        <v>490</v>
      </c>
      <c r="U290" s="122" t="s">
        <v>490</v>
      </c>
      <c r="V290" s="96"/>
      <c r="W290" s="103"/>
      <c r="X290" s="103"/>
      <c r="Y290" s="97"/>
      <c r="Z290" s="103"/>
      <c r="AA290" s="103"/>
      <c r="AB290" s="103"/>
      <c r="AC290" s="103"/>
      <c r="AD290" s="95"/>
      <c r="AE290" s="96"/>
      <c r="AF290" s="95"/>
      <c r="AG290" s="96"/>
      <c r="AH290" s="95"/>
      <c r="AI290" s="96"/>
      <c r="AJ290" s="96"/>
      <c r="AK290" s="96"/>
    </row>
    <row r="291" spans="1:37" x14ac:dyDescent="0.25">
      <c r="A291" s="121" t="s">
        <v>490</v>
      </c>
      <c r="B291" s="96" t="s">
        <v>58</v>
      </c>
      <c r="C291" s="122" t="s">
        <v>490</v>
      </c>
      <c r="D291" s="106" t="str">
        <f>VLOOKUP(C291,Authorisation[],2,FALSE)</f>
        <v>-</v>
      </c>
      <c r="E291" s="122" t="s">
        <v>490</v>
      </c>
      <c r="F291" s="122" t="s">
        <v>490</v>
      </c>
      <c r="G291" s="122" t="s">
        <v>490</v>
      </c>
      <c r="H291" s="122" t="s">
        <v>490</v>
      </c>
      <c r="I291" s="122" t="s">
        <v>490</v>
      </c>
      <c r="J291" s="122" t="s">
        <v>490</v>
      </c>
      <c r="K291" s="122" t="s">
        <v>490</v>
      </c>
      <c r="L291" s="122" t="s">
        <v>490</v>
      </c>
      <c r="M291" s="123" t="s">
        <v>490</v>
      </c>
      <c r="N291" s="105"/>
      <c r="O291" s="122" t="s">
        <v>490</v>
      </c>
      <c r="P291" s="122"/>
      <c r="Q291" s="124" t="s">
        <v>490</v>
      </c>
      <c r="R291" s="129" t="s">
        <v>490</v>
      </c>
      <c r="S291" s="96"/>
      <c r="T291" s="122" t="s">
        <v>490</v>
      </c>
      <c r="U291" s="122" t="s">
        <v>490</v>
      </c>
      <c r="V291" s="96"/>
      <c r="W291" s="103"/>
      <c r="X291" s="103"/>
      <c r="Y291" s="97"/>
      <c r="Z291" s="103"/>
      <c r="AA291" s="103"/>
      <c r="AB291" s="103"/>
      <c r="AC291" s="103"/>
      <c r="AD291" s="95"/>
      <c r="AE291" s="96"/>
      <c r="AF291" s="95"/>
      <c r="AG291" s="96"/>
      <c r="AH291" s="95"/>
      <c r="AI291" s="96"/>
      <c r="AJ291" s="96"/>
      <c r="AK291" s="96"/>
    </row>
    <row r="292" spans="1:37" x14ac:dyDescent="0.25">
      <c r="A292" s="121" t="s">
        <v>490</v>
      </c>
      <c r="B292" s="96" t="s">
        <v>58</v>
      </c>
      <c r="C292" s="122" t="s">
        <v>490</v>
      </c>
      <c r="D292" s="106" t="str">
        <f>VLOOKUP(C292,Authorisation[],2,FALSE)</f>
        <v>-</v>
      </c>
      <c r="E292" s="122" t="s">
        <v>490</v>
      </c>
      <c r="F292" s="122" t="s">
        <v>490</v>
      </c>
      <c r="G292" s="122" t="s">
        <v>490</v>
      </c>
      <c r="H292" s="122" t="s">
        <v>490</v>
      </c>
      <c r="I292" s="122" t="s">
        <v>490</v>
      </c>
      <c r="J292" s="122" t="s">
        <v>490</v>
      </c>
      <c r="K292" s="122" t="s">
        <v>490</v>
      </c>
      <c r="L292" s="122" t="s">
        <v>490</v>
      </c>
      <c r="M292" s="123" t="s">
        <v>490</v>
      </c>
      <c r="N292" s="105"/>
      <c r="O292" s="122" t="s">
        <v>490</v>
      </c>
      <c r="P292" s="122"/>
      <c r="Q292" s="124" t="s">
        <v>490</v>
      </c>
      <c r="R292" s="129" t="s">
        <v>490</v>
      </c>
      <c r="S292" s="96"/>
      <c r="T292" s="122" t="s">
        <v>490</v>
      </c>
      <c r="U292" s="122" t="s">
        <v>490</v>
      </c>
      <c r="V292" s="96"/>
      <c r="W292" s="103"/>
      <c r="X292" s="103"/>
      <c r="Y292" s="97"/>
      <c r="Z292" s="103"/>
      <c r="AA292" s="103"/>
      <c r="AB292" s="103"/>
      <c r="AC292" s="103"/>
      <c r="AD292" s="95"/>
      <c r="AE292" s="96"/>
      <c r="AF292" s="95"/>
      <c r="AG292" s="96"/>
      <c r="AH292" s="95"/>
      <c r="AI292" s="96"/>
      <c r="AJ292" s="96"/>
      <c r="AK292" s="96"/>
    </row>
    <row r="293" spans="1:37" x14ac:dyDescent="0.25">
      <c r="A293" s="121" t="s">
        <v>490</v>
      </c>
      <c r="B293" s="96" t="s">
        <v>58</v>
      </c>
      <c r="C293" s="122" t="s">
        <v>490</v>
      </c>
      <c r="D293" s="106" t="str">
        <f>VLOOKUP(C293,Authorisation[],2,FALSE)</f>
        <v>-</v>
      </c>
      <c r="E293" s="122" t="s">
        <v>490</v>
      </c>
      <c r="F293" s="122" t="s">
        <v>490</v>
      </c>
      <c r="G293" s="122" t="s">
        <v>490</v>
      </c>
      <c r="H293" s="122" t="s">
        <v>490</v>
      </c>
      <c r="I293" s="122" t="s">
        <v>490</v>
      </c>
      <c r="J293" s="122" t="s">
        <v>490</v>
      </c>
      <c r="K293" s="122" t="s">
        <v>490</v>
      </c>
      <c r="L293" s="122" t="s">
        <v>490</v>
      </c>
      <c r="M293" s="123" t="s">
        <v>490</v>
      </c>
      <c r="N293" s="105"/>
      <c r="O293" s="122" t="s">
        <v>490</v>
      </c>
      <c r="P293" s="122"/>
      <c r="Q293" s="124" t="s">
        <v>490</v>
      </c>
      <c r="R293" s="129" t="s">
        <v>490</v>
      </c>
      <c r="S293" s="96"/>
      <c r="T293" s="122" t="s">
        <v>490</v>
      </c>
      <c r="U293" s="122" t="s">
        <v>490</v>
      </c>
      <c r="V293" s="96"/>
      <c r="W293" s="103"/>
      <c r="X293" s="103"/>
      <c r="Y293" s="97"/>
      <c r="Z293" s="103"/>
      <c r="AA293" s="103"/>
      <c r="AB293" s="103"/>
      <c r="AC293" s="103"/>
      <c r="AD293" s="95"/>
      <c r="AE293" s="96"/>
      <c r="AF293" s="95"/>
      <c r="AG293" s="96"/>
      <c r="AH293" s="95"/>
      <c r="AI293" s="96"/>
      <c r="AJ293" s="96"/>
      <c r="AK293" s="96"/>
    </row>
    <row r="294" spans="1:37" x14ac:dyDescent="0.25">
      <c r="A294" s="121" t="s">
        <v>490</v>
      </c>
      <c r="B294" s="96" t="s">
        <v>58</v>
      </c>
      <c r="C294" s="122" t="s">
        <v>490</v>
      </c>
      <c r="D294" s="106" t="str">
        <f>VLOOKUP(C294,Authorisation[],2,FALSE)</f>
        <v>-</v>
      </c>
      <c r="E294" s="122" t="s">
        <v>490</v>
      </c>
      <c r="F294" s="122" t="s">
        <v>490</v>
      </c>
      <c r="G294" s="122" t="s">
        <v>490</v>
      </c>
      <c r="H294" s="122" t="s">
        <v>490</v>
      </c>
      <c r="I294" s="122" t="s">
        <v>490</v>
      </c>
      <c r="J294" s="122" t="s">
        <v>490</v>
      </c>
      <c r="K294" s="122" t="s">
        <v>490</v>
      </c>
      <c r="L294" s="122" t="s">
        <v>490</v>
      </c>
      <c r="M294" s="123" t="s">
        <v>490</v>
      </c>
      <c r="N294" s="105"/>
      <c r="O294" s="122" t="s">
        <v>490</v>
      </c>
      <c r="P294" s="122"/>
      <c r="Q294" s="124" t="s">
        <v>490</v>
      </c>
      <c r="R294" s="129" t="s">
        <v>490</v>
      </c>
      <c r="S294" s="96"/>
      <c r="T294" s="122" t="s">
        <v>490</v>
      </c>
      <c r="U294" s="122" t="s">
        <v>490</v>
      </c>
      <c r="V294" s="96"/>
      <c r="W294" s="103"/>
      <c r="X294" s="103"/>
      <c r="Y294" s="97"/>
      <c r="Z294" s="103"/>
      <c r="AA294" s="103"/>
      <c r="AB294" s="103"/>
      <c r="AC294" s="103"/>
      <c r="AD294" s="95"/>
      <c r="AE294" s="96"/>
      <c r="AF294" s="95"/>
      <c r="AG294" s="96"/>
      <c r="AH294" s="95"/>
      <c r="AI294" s="96"/>
      <c r="AJ294" s="96"/>
      <c r="AK294" s="96"/>
    </row>
    <row r="295" spans="1:37" x14ac:dyDescent="0.25">
      <c r="A295" s="121" t="s">
        <v>490</v>
      </c>
      <c r="B295" s="96" t="s">
        <v>58</v>
      </c>
      <c r="C295" s="122" t="s">
        <v>490</v>
      </c>
      <c r="D295" s="106" t="str">
        <f>VLOOKUP(C295,Authorisation[],2,FALSE)</f>
        <v>-</v>
      </c>
      <c r="E295" s="122" t="s">
        <v>490</v>
      </c>
      <c r="F295" s="122" t="s">
        <v>490</v>
      </c>
      <c r="G295" s="122" t="s">
        <v>490</v>
      </c>
      <c r="H295" s="122" t="s">
        <v>490</v>
      </c>
      <c r="I295" s="122" t="s">
        <v>490</v>
      </c>
      <c r="J295" s="122" t="s">
        <v>490</v>
      </c>
      <c r="K295" s="122" t="s">
        <v>490</v>
      </c>
      <c r="L295" s="122" t="s">
        <v>490</v>
      </c>
      <c r="M295" s="123" t="s">
        <v>490</v>
      </c>
      <c r="N295" s="105"/>
      <c r="O295" s="122" t="s">
        <v>490</v>
      </c>
      <c r="P295" s="122"/>
      <c r="Q295" s="124" t="s">
        <v>490</v>
      </c>
      <c r="R295" s="129" t="s">
        <v>490</v>
      </c>
      <c r="S295" s="96"/>
      <c r="T295" s="122" t="s">
        <v>490</v>
      </c>
      <c r="U295" s="122" t="s">
        <v>490</v>
      </c>
      <c r="V295" s="96"/>
      <c r="W295" s="103"/>
      <c r="X295" s="103"/>
      <c r="Y295" s="97"/>
      <c r="Z295" s="103"/>
      <c r="AA295" s="103"/>
      <c r="AB295" s="103"/>
      <c r="AC295" s="103"/>
      <c r="AD295" s="95"/>
      <c r="AE295" s="96"/>
      <c r="AF295" s="95"/>
      <c r="AG295" s="96"/>
      <c r="AH295" s="95"/>
      <c r="AI295" s="96"/>
      <c r="AJ295" s="96"/>
      <c r="AK295" s="96"/>
    </row>
    <row r="296" spans="1:37" x14ac:dyDescent="0.25">
      <c r="A296" s="121" t="s">
        <v>490</v>
      </c>
      <c r="B296" s="96" t="s">
        <v>58</v>
      </c>
      <c r="C296" s="122" t="s">
        <v>490</v>
      </c>
      <c r="D296" s="106" t="str">
        <f>VLOOKUP(C296,Authorisation[],2,FALSE)</f>
        <v>-</v>
      </c>
      <c r="E296" s="122" t="s">
        <v>490</v>
      </c>
      <c r="F296" s="122" t="s">
        <v>490</v>
      </c>
      <c r="G296" s="122" t="s">
        <v>490</v>
      </c>
      <c r="H296" s="122" t="s">
        <v>490</v>
      </c>
      <c r="I296" s="122" t="s">
        <v>490</v>
      </c>
      <c r="J296" s="122" t="s">
        <v>490</v>
      </c>
      <c r="K296" s="122" t="s">
        <v>490</v>
      </c>
      <c r="L296" s="122" t="s">
        <v>490</v>
      </c>
      <c r="M296" s="123" t="s">
        <v>490</v>
      </c>
      <c r="N296" s="105"/>
      <c r="O296" s="122" t="s">
        <v>490</v>
      </c>
      <c r="P296" s="122"/>
      <c r="Q296" s="124" t="s">
        <v>490</v>
      </c>
      <c r="R296" s="129" t="s">
        <v>490</v>
      </c>
      <c r="S296" s="96"/>
      <c r="T296" s="122" t="s">
        <v>490</v>
      </c>
      <c r="U296" s="122" t="s">
        <v>490</v>
      </c>
      <c r="V296" s="96"/>
      <c r="W296" s="103"/>
      <c r="X296" s="103"/>
      <c r="Y296" s="97"/>
      <c r="Z296" s="103"/>
      <c r="AA296" s="103"/>
      <c r="AB296" s="103"/>
      <c r="AC296" s="103"/>
      <c r="AD296" s="95"/>
      <c r="AE296" s="96"/>
      <c r="AF296" s="95"/>
      <c r="AG296" s="96"/>
      <c r="AH296" s="95"/>
      <c r="AI296" s="96"/>
      <c r="AJ296" s="96"/>
      <c r="AK296" s="96"/>
    </row>
    <row r="297" spans="1:37" x14ac:dyDescent="0.25">
      <c r="A297" s="121" t="s">
        <v>490</v>
      </c>
      <c r="B297" s="96" t="s">
        <v>58</v>
      </c>
      <c r="C297" s="122" t="s">
        <v>490</v>
      </c>
      <c r="D297" s="106" t="str">
        <f>VLOOKUP(C297,Authorisation[],2,FALSE)</f>
        <v>-</v>
      </c>
      <c r="E297" s="122" t="s">
        <v>490</v>
      </c>
      <c r="F297" s="122" t="s">
        <v>490</v>
      </c>
      <c r="G297" s="122" t="s">
        <v>490</v>
      </c>
      <c r="H297" s="122" t="s">
        <v>490</v>
      </c>
      <c r="I297" s="122" t="s">
        <v>490</v>
      </c>
      <c r="J297" s="122" t="s">
        <v>490</v>
      </c>
      <c r="K297" s="122" t="s">
        <v>490</v>
      </c>
      <c r="L297" s="122" t="s">
        <v>490</v>
      </c>
      <c r="M297" s="123" t="s">
        <v>490</v>
      </c>
      <c r="N297" s="105"/>
      <c r="O297" s="122" t="s">
        <v>490</v>
      </c>
      <c r="P297" s="122"/>
      <c r="Q297" s="124" t="s">
        <v>490</v>
      </c>
      <c r="R297" s="129" t="s">
        <v>490</v>
      </c>
      <c r="S297" s="96"/>
      <c r="T297" s="122" t="s">
        <v>490</v>
      </c>
      <c r="U297" s="122" t="s">
        <v>490</v>
      </c>
      <c r="V297" s="96"/>
      <c r="W297" s="103"/>
      <c r="X297" s="103"/>
      <c r="Y297" s="97"/>
      <c r="Z297" s="103"/>
      <c r="AA297" s="103"/>
      <c r="AB297" s="103"/>
      <c r="AC297" s="103"/>
      <c r="AD297" s="95"/>
      <c r="AE297" s="96"/>
      <c r="AF297" s="95"/>
      <c r="AG297" s="96"/>
      <c r="AH297" s="95"/>
      <c r="AI297" s="96"/>
      <c r="AJ297" s="96"/>
      <c r="AK297" s="96"/>
    </row>
    <row r="298" spans="1:37" x14ac:dyDescent="0.25">
      <c r="A298" s="121" t="s">
        <v>490</v>
      </c>
      <c r="B298" s="96" t="s">
        <v>58</v>
      </c>
      <c r="C298" s="122" t="s">
        <v>490</v>
      </c>
      <c r="D298" s="106" t="str">
        <f>VLOOKUP(C298,Authorisation[],2,FALSE)</f>
        <v>-</v>
      </c>
      <c r="E298" s="122" t="s">
        <v>490</v>
      </c>
      <c r="F298" s="122" t="s">
        <v>490</v>
      </c>
      <c r="G298" s="122" t="s">
        <v>490</v>
      </c>
      <c r="H298" s="122" t="s">
        <v>490</v>
      </c>
      <c r="I298" s="122" t="s">
        <v>490</v>
      </c>
      <c r="J298" s="122" t="s">
        <v>490</v>
      </c>
      <c r="K298" s="122" t="s">
        <v>490</v>
      </c>
      <c r="L298" s="122" t="s">
        <v>490</v>
      </c>
      <c r="M298" s="123" t="s">
        <v>490</v>
      </c>
      <c r="N298" s="105"/>
      <c r="O298" s="122" t="s">
        <v>490</v>
      </c>
      <c r="P298" s="122"/>
      <c r="Q298" s="124" t="s">
        <v>490</v>
      </c>
      <c r="R298" s="129" t="s">
        <v>490</v>
      </c>
      <c r="S298" s="96"/>
      <c r="T298" s="122" t="s">
        <v>490</v>
      </c>
      <c r="U298" s="122" t="s">
        <v>490</v>
      </c>
      <c r="V298" s="96"/>
      <c r="W298" s="103"/>
      <c r="X298" s="103"/>
      <c r="Y298" s="97"/>
      <c r="Z298" s="103"/>
      <c r="AA298" s="103"/>
      <c r="AB298" s="103"/>
      <c r="AC298" s="103"/>
      <c r="AD298" s="95"/>
      <c r="AE298" s="96"/>
      <c r="AF298" s="95"/>
      <c r="AG298" s="96"/>
      <c r="AH298" s="95"/>
      <c r="AI298" s="96"/>
      <c r="AJ298" s="96"/>
      <c r="AK298" s="96"/>
    </row>
    <row r="299" spans="1:37" x14ac:dyDescent="0.25">
      <c r="A299" s="121" t="s">
        <v>490</v>
      </c>
      <c r="B299" s="96" t="s">
        <v>58</v>
      </c>
      <c r="C299" s="122" t="s">
        <v>490</v>
      </c>
      <c r="D299" s="106" t="str">
        <f>VLOOKUP(C299,Authorisation[],2,FALSE)</f>
        <v>-</v>
      </c>
      <c r="E299" s="122" t="s">
        <v>490</v>
      </c>
      <c r="F299" s="122" t="s">
        <v>490</v>
      </c>
      <c r="G299" s="122" t="s">
        <v>490</v>
      </c>
      <c r="H299" s="122" t="s">
        <v>490</v>
      </c>
      <c r="I299" s="122" t="s">
        <v>490</v>
      </c>
      <c r="J299" s="122" t="s">
        <v>490</v>
      </c>
      <c r="K299" s="122" t="s">
        <v>490</v>
      </c>
      <c r="L299" s="122" t="s">
        <v>490</v>
      </c>
      <c r="M299" s="123" t="s">
        <v>490</v>
      </c>
      <c r="N299" s="105"/>
      <c r="O299" s="122" t="s">
        <v>490</v>
      </c>
      <c r="P299" s="122"/>
      <c r="Q299" s="124" t="s">
        <v>490</v>
      </c>
      <c r="R299" s="129" t="s">
        <v>490</v>
      </c>
      <c r="S299" s="96"/>
      <c r="T299" s="122" t="s">
        <v>490</v>
      </c>
      <c r="U299" s="122" t="s">
        <v>490</v>
      </c>
      <c r="V299" s="96"/>
      <c r="W299" s="103"/>
      <c r="X299" s="103"/>
      <c r="Y299" s="97"/>
      <c r="Z299" s="103"/>
      <c r="AA299" s="103"/>
      <c r="AB299" s="103"/>
      <c r="AC299" s="103"/>
      <c r="AD299" s="95"/>
      <c r="AE299" s="96"/>
      <c r="AF299" s="95"/>
      <c r="AG299" s="96"/>
      <c r="AH299" s="95"/>
      <c r="AI299" s="96"/>
      <c r="AJ299" s="96"/>
      <c r="AK299" s="96"/>
    </row>
    <row r="300" spans="1:37" x14ac:dyDescent="0.25">
      <c r="A300" s="121" t="s">
        <v>490</v>
      </c>
      <c r="B300" s="96" t="s">
        <v>58</v>
      </c>
      <c r="C300" s="122" t="s">
        <v>490</v>
      </c>
      <c r="D300" s="106" t="str">
        <f>VLOOKUP(C300,Authorisation[],2,FALSE)</f>
        <v>-</v>
      </c>
      <c r="E300" s="122" t="s">
        <v>490</v>
      </c>
      <c r="F300" s="122" t="s">
        <v>490</v>
      </c>
      <c r="G300" s="122" t="s">
        <v>490</v>
      </c>
      <c r="H300" s="122" t="s">
        <v>490</v>
      </c>
      <c r="I300" s="122" t="s">
        <v>490</v>
      </c>
      <c r="J300" s="122" t="s">
        <v>490</v>
      </c>
      <c r="K300" s="122" t="s">
        <v>490</v>
      </c>
      <c r="L300" s="122" t="s">
        <v>490</v>
      </c>
      <c r="M300" s="123" t="s">
        <v>490</v>
      </c>
      <c r="N300" s="105"/>
      <c r="O300" s="122" t="s">
        <v>490</v>
      </c>
      <c r="P300" s="122"/>
      <c r="Q300" s="124" t="s">
        <v>490</v>
      </c>
      <c r="R300" s="129" t="s">
        <v>490</v>
      </c>
      <c r="S300" s="96"/>
      <c r="T300" s="122" t="s">
        <v>490</v>
      </c>
      <c r="U300" s="122" t="s">
        <v>490</v>
      </c>
      <c r="V300" s="96"/>
      <c r="W300" s="103"/>
      <c r="X300" s="103"/>
      <c r="Y300" s="97"/>
      <c r="Z300" s="103"/>
      <c r="AA300" s="103"/>
      <c r="AB300" s="103"/>
      <c r="AC300" s="103"/>
      <c r="AD300" s="95"/>
      <c r="AE300" s="96"/>
      <c r="AF300" s="95"/>
      <c r="AG300" s="96"/>
      <c r="AH300" s="95"/>
      <c r="AI300" s="96"/>
      <c r="AJ300" s="96"/>
      <c r="AK300" s="96"/>
    </row>
    <row r="301" spans="1:37" x14ac:dyDescent="0.25">
      <c r="A301" s="121" t="s">
        <v>490</v>
      </c>
      <c r="B301" s="96" t="s">
        <v>58</v>
      </c>
      <c r="C301" s="122" t="s">
        <v>490</v>
      </c>
      <c r="D301" s="106" t="str">
        <f>VLOOKUP(C301,Authorisation[],2,FALSE)</f>
        <v>-</v>
      </c>
      <c r="E301" s="122" t="s">
        <v>490</v>
      </c>
      <c r="F301" s="122" t="s">
        <v>490</v>
      </c>
      <c r="G301" s="122" t="s">
        <v>490</v>
      </c>
      <c r="H301" s="122" t="s">
        <v>490</v>
      </c>
      <c r="I301" s="122" t="s">
        <v>490</v>
      </c>
      <c r="J301" s="122" t="s">
        <v>490</v>
      </c>
      <c r="K301" s="122" t="s">
        <v>490</v>
      </c>
      <c r="L301" s="122" t="s">
        <v>490</v>
      </c>
      <c r="M301" s="123" t="s">
        <v>490</v>
      </c>
      <c r="N301" s="105"/>
      <c r="O301" s="122" t="s">
        <v>490</v>
      </c>
      <c r="P301" s="122"/>
      <c r="Q301" s="124" t="s">
        <v>490</v>
      </c>
      <c r="R301" s="129" t="s">
        <v>490</v>
      </c>
      <c r="S301" s="96"/>
      <c r="T301" s="122" t="s">
        <v>490</v>
      </c>
      <c r="U301" s="122" t="s">
        <v>490</v>
      </c>
      <c r="V301" s="96"/>
      <c r="W301" s="103"/>
      <c r="X301" s="103"/>
      <c r="Y301" s="97"/>
      <c r="Z301" s="103"/>
      <c r="AA301" s="103"/>
      <c r="AB301" s="103"/>
      <c r="AC301" s="103"/>
      <c r="AD301" s="95"/>
      <c r="AE301" s="96"/>
      <c r="AF301" s="95"/>
      <c r="AG301" s="96"/>
      <c r="AH301" s="95"/>
      <c r="AI301" s="96"/>
      <c r="AJ301" s="96"/>
      <c r="AK301" s="96"/>
    </row>
    <row r="302" spans="1:37" x14ac:dyDescent="0.25">
      <c r="A302" s="121" t="s">
        <v>490</v>
      </c>
      <c r="B302" s="96" t="s">
        <v>58</v>
      </c>
      <c r="C302" s="122" t="s">
        <v>490</v>
      </c>
      <c r="D302" s="106" t="str">
        <f>VLOOKUP(C302,Authorisation[],2,FALSE)</f>
        <v>-</v>
      </c>
      <c r="E302" s="122" t="s">
        <v>490</v>
      </c>
      <c r="F302" s="122" t="s">
        <v>490</v>
      </c>
      <c r="G302" s="122" t="s">
        <v>490</v>
      </c>
      <c r="H302" s="122" t="s">
        <v>490</v>
      </c>
      <c r="I302" s="122" t="s">
        <v>490</v>
      </c>
      <c r="J302" s="122" t="s">
        <v>490</v>
      </c>
      <c r="K302" s="122" t="s">
        <v>490</v>
      </c>
      <c r="L302" s="122" t="s">
        <v>490</v>
      </c>
      <c r="M302" s="123" t="s">
        <v>490</v>
      </c>
      <c r="N302" s="105"/>
      <c r="O302" s="122" t="s">
        <v>490</v>
      </c>
      <c r="P302" s="122"/>
      <c r="Q302" s="124" t="s">
        <v>490</v>
      </c>
      <c r="R302" s="129" t="s">
        <v>490</v>
      </c>
      <c r="S302" s="96"/>
      <c r="T302" s="122" t="s">
        <v>490</v>
      </c>
      <c r="U302" s="122" t="s">
        <v>490</v>
      </c>
      <c r="V302" s="96"/>
      <c r="W302" s="103"/>
      <c r="X302" s="103"/>
      <c r="Y302" s="97"/>
      <c r="Z302" s="103"/>
      <c r="AA302" s="103"/>
      <c r="AB302" s="103"/>
      <c r="AC302" s="103"/>
      <c r="AD302" s="95"/>
      <c r="AE302" s="96"/>
      <c r="AF302" s="95"/>
      <c r="AG302" s="96"/>
      <c r="AH302" s="95"/>
      <c r="AI302" s="96"/>
      <c r="AJ302" s="96"/>
      <c r="AK302" s="96"/>
    </row>
    <row r="303" spans="1:37" x14ac:dyDescent="0.25">
      <c r="A303" s="121" t="s">
        <v>490</v>
      </c>
      <c r="B303" s="96" t="s">
        <v>58</v>
      </c>
      <c r="C303" s="122" t="s">
        <v>490</v>
      </c>
      <c r="D303" s="106" t="str">
        <f>VLOOKUP(C303,Authorisation[],2,FALSE)</f>
        <v>-</v>
      </c>
      <c r="E303" s="122" t="s">
        <v>490</v>
      </c>
      <c r="F303" s="122" t="s">
        <v>490</v>
      </c>
      <c r="G303" s="122" t="s">
        <v>490</v>
      </c>
      <c r="H303" s="122" t="s">
        <v>490</v>
      </c>
      <c r="I303" s="122" t="s">
        <v>490</v>
      </c>
      <c r="J303" s="122" t="s">
        <v>490</v>
      </c>
      <c r="K303" s="122" t="s">
        <v>490</v>
      </c>
      <c r="L303" s="122" t="s">
        <v>490</v>
      </c>
      <c r="M303" s="123" t="s">
        <v>490</v>
      </c>
      <c r="N303" s="105"/>
      <c r="O303" s="122" t="s">
        <v>490</v>
      </c>
      <c r="P303" s="122"/>
      <c r="Q303" s="124" t="s">
        <v>490</v>
      </c>
      <c r="R303" s="129" t="s">
        <v>490</v>
      </c>
      <c r="S303" s="96"/>
      <c r="T303" s="122" t="s">
        <v>490</v>
      </c>
      <c r="U303" s="122" t="s">
        <v>490</v>
      </c>
      <c r="V303" s="96"/>
      <c r="W303" s="103"/>
      <c r="X303" s="103"/>
      <c r="Y303" s="97"/>
      <c r="Z303" s="103"/>
      <c r="AA303" s="103"/>
      <c r="AB303" s="103"/>
      <c r="AC303" s="103"/>
      <c r="AD303" s="95"/>
      <c r="AE303" s="96"/>
      <c r="AF303" s="95"/>
      <c r="AG303" s="96"/>
      <c r="AH303" s="95"/>
      <c r="AI303" s="96"/>
      <c r="AJ303" s="96"/>
      <c r="AK303" s="96"/>
    </row>
    <row r="304" spans="1:37" x14ac:dyDescent="0.25">
      <c r="A304" s="121" t="s">
        <v>490</v>
      </c>
      <c r="B304" s="96" t="s">
        <v>58</v>
      </c>
      <c r="C304" s="122" t="s">
        <v>490</v>
      </c>
      <c r="D304" s="106" t="str">
        <f>VLOOKUP(C304,Authorisation[],2,FALSE)</f>
        <v>-</v>
      </c>
      <c r="E304" s="122" t="s">
        <v>490</v>
      </c>
      <c r="F304" s="122" t="s">
        <v>490</v>
      </c>
      <c r="G304" s="122" t="s">
        <v>490</v>
      </c>
      <c r="H304" s="122" t="s">
        <v>490</v>
      </c>
      <c r="I304" s="122" t="s">
        <v>490</v>
      </c>
      <c r="J304" s="122" t="s">
        <v>490</v>
      </c>
      <c r="K304" s="122" t="s">
        <v>490</v>
      </c>
      <c r="L304" s="122" t="s">
        <v>490</v>
      </c>
      <c r="M304" s="123" t="s">
        <v>490</v>
      </c>
      <c r="N304" s="105"/>
      <c r="O304" s="122" t="s">
        <v>490</v>
      </c>
      <c r="P304" s="122"/>
      <c r="Q304" s="124" t="s">
        <v>490</v>
      </c>
      <c r="R304" s="129" t="s">
        <v>490</v>
      </c>
      <c r="S304" s="96"/>
      <c r="T304" s="122" t="s">
        <v>490</v>
      </c>
      <c r="U304" s="122" t="s">
        <v>490</v>
      </c>
      <c r="V304" s="96"/>
      <c r="W304" s="103"/>
      <c r="X304" s="103"/>
      <c r="Y304" s="97"/>
      <c r="Z304" s="103"/>
      <c r="AA304" s="103"/>
      <c r="AB304" s="103"/>
      <c r="AC304" s="103"/>
      <c r="AD304" s="95"/>
      <c r="AE304" s="96"/>
      <c r="AF304" s="95"/>
      <c r="AG304" s="96"/>
      <c r="AH304" s="95"/>
      <c r="AI304" s="96"/>
      <c r="AJ304" s="96"/>
      <c r="AK304" s="96"/>
    </row>
    <row r="305" spans="1:37" x14ac:dyDescent="0.25">
      <c r="A305" s="121" t="s">
        <v>490</v>
      </c>
      <c r="B305" s="96" t="s">
        <v>58</v>
      </c>
      <c r="C305" s="122" t="s">
        <v>490</v>
      </c>
      <c r="D305" s="106" t="str">
        <f>VLOOKUP(C305,Authorisation[],2,FALSE)</f>
        <v>-</v>
      </c>
      <c r="E305" s="122" t="s">
        <v>490</v>
      </c>
      <c r="F305" s="122" t="s">
        <v>490</v>
      </c>
      <c r="G305" s="122" t="s">
        <v>490</v>
      </c>
      <c r="H305" s="122" t="s">
        <v>490</v>
      </c>
      <c r="I305" s="122" t="s">
        <v>490</v>
      </c>
      <c r="J305" s="122" t="s">
        <v>490</v>
      </c>
      <c r="K305" s="122" t="s">
        <v>490</v>
      </c>
      <c r="L305" s="122" t="s">
        <v>490</v>
      </c>
      <c r="M305" s="123" t="s">
        <v>490</v>
      </c>
      <c r="N305" s="105"/>
      <c r="O305" s="122" t="s">
        <v>490</v>
      </c>
      <c r="P305" s="122"/>
      <c r="Q305" s="124" t="s">
        <v>490</v>
      </c>
      <c r="R305" s="129" t="s">
        <v>490</v>
      </c>
      <c r="S305" s="96"/>
      <c r="T305" s="122" t="s">
        <v>490</v>
      </c>
      <c r="U305" s="122" t="s">
        <v>490</v>
      </c>
      <c r="V305" s="96"/>
      <c r="W305" s="103"/>
      <c r="X305" s="103"/>
      <c r="Y305" s="97"/>
      <c r="Z305" s="103"/>
      <c r="AA305" s="103"/>
      <c r="AB305" s="103"/>
      <c r="AC305" s="103"/>
      <c r="AD305" s="95"/>
      <c r="AE305" s="96"/>
      <c r="AF305" s="95"/>
      <c r="AG305" s="96"/>
      <c r="AH305" s="95"/>
      <c r="AI305" s="96"/>
      <c r="AJ305" s="96"/>
      <c r="AK305" s="96"/>
    </row>
    <row r="306" spans="1:37" x14ac:dyDescent="0.25">
      <c r="A306" s="121" t="s">
        <v>490</v>
      </c>
      <c r="B306" s="96" t="s">
        <v>58</v>
      </c>
      <c r="C306" s="122" t="s">
        <v>490</v>
      </c>
      <c r="D306" s="106" t="str">
        <f>VLOOKUP(C306,Authorisation[],2,FALSE)</f>
        <v>-</v>
      </c>
      <c r="E306" s="122" t="s">
        <v>490</v>
      </c>
      <c r="F306" s="122" t="s">
        <v>490</v>
      </c>
      <c r="G306" s="122" t="s">
        <v>490</v>
      </c>
      <c r="H306" s="122" t="s">
        <v>490</v>
      </c>
      <c r="I306" s="122" t="s">
        <v>490</v>
      </c>
      <c r="J306" s="122" t="s">
        <v>490</v>
      </c>
      <c r="K306" s="122" t="s">
        <v>490</v>
      </c>
      <c r="L306" s="122" t="s">
        <v>490</v>
      </c>
      <c r="M306" s="123" t="s">
        <v>490</v>
      </c>
      <c r="N306" s="105"/>
      <c r="O306" s="122" t="s">
        <v>490</v>
      </c>
      <c r="P306" s="122"/>
      <c r="Q306" s="124" t="s">
        <v>490</v>
      </c>
      <c r="R306" s="129" t="s">
        <v>490</v>
      </c>
      <c r="S306" s="96"/>
      <c r="T306" s="122" t="s">
        <v>490</v>
      </c>
      <c r="U306" s="122" t="s">
        <v>490</v>
      </c>
      <c r="V306" s="96"/>
      <c r="W306" s="103"/>
      <c r="X306" s="103"/>
      <c r="Y306" s="97"/>
      <c r="Z306" s="103"/>
      <c r="AA306" s="103"/>
      <c r="AB306" s="103"/>
      <c r="AC306" s="103"/>
      <c r="AD306" s="95"/>
      <c r="AE306" s="96"/>
      <c r="AF306" s="95"/>
      <c r="AG306" s="96"/>
      <c r="AH306" s="95"/>
      <c r="AI306" s="96"/>
      <c r="AJ306" s="96"/>
      <c r="AK306" s="96"/>
    </row>
    <row r="307" spans="1:37" x14ac:dyDescent="0.25">
      <c r="A307" s="121" t="s">
        <v>490</v>
      </c>
      <c r="B307" s="96" t="s">
        <v>58</v>
      </c>
      <c r="C307" s="122" t="s">
        <v>490</v>
      </c>
      <c r="D307" s="106" t="str">
        <f>VLOOKUP(C307,Authorisation[],2,FALSE)</f>
        <v>-</v>
      </c>
      <c r="E307" s="122" t="s">
        <v>490</v>
      </c>
      <c r="F307" s="122" t="s">
        <v>490</v>
      </c>
      <c r="G307" s="122" t="s">
        <v>490</v>
      </c>
      <c r="H307" s="122" t="s">
        <v>490</v>
      </c>
      <c r="I307" s="122" t="s">
        <v>490</v>
      </c>
      <c r="J307" s="122" t="s">
        <v>490</v>
      </c>
      <c r="K307" s="122" t="s">
        <v>490</v>
      </c>
      <c r="L307" s="122" t="s">
        <v>490</v>
      </c>
      <c r="M307" s="123" t="s">
        <v>490</v>
      </c>
      <c r="N307" s="105"/>
      <c r="O307" s="122" t="s">
        <v>490</v>
      </c>
      <c r="P307" s="122"/>
      <c r="Q307" s="124" t="s">
        <v>490</v>
      </c>
      <c r="R307" s="129" t="s">
        <v>490</v>
      </c>
      <c r="S307" s="96"/>
      <c r="T307" s="122" t="s">
        <v>490</v>
      </c>
      <c r="U307" s="122" t="s">
        <v>490</v>
      </c>
      <c r="V307" s="96"/>
      <c r="W307" s="103"/>
      <c r="X307" s="103"/>
      <c r="Y307" s="97"/>
      <c r="Z307" s="103"/>
      <c r="AA307" s="103"/>
      <c r="AB307" s="103"/>
      <c r="AC307" s="103"/>
      <c r="AD307" s="95"/>
      <c r="AE307" s="96"/>
      <c r="AF307" s="95"/>
      <c r="AG307" s="96"/>
      <c r="AH307" s="95"/>
      <c r="AI307" s="96"/>
      <c r="AJ307" s="96"/>
      <c r="AK307" s="96"/>
    </row>
    <row r="308" spans="1:37" x14ac:dyDescent="0.25">
      <c r="A308" s="121" t="s">
        <v>490</v>
      </c>
      <c r="B308" s="96" t="s">
        <v>58</v>
      </c>
      <c r="C308" s="122" t="s">
        <v>490</v>
      </c>
      <c r="D308" s="106" t="str">
        <f>VLOOKUP(C308,Authorisation[],2,FALSE)</f>
        <v>-</v>
      </c>
      <c r="E308" s="122" t="s">
        <v>490</v>
      </c>
      <c r="F308" s="122" t="s">
        <v>490</v>
      </c>
      <c r="G308" s="122" t="s">
        <v>490</v>
      </c>
      <c r="H308" s="122" t="s">
        <v>490</v>
      </c>
      <c r="I308" s="122" t="s">
        <v>490</v>
      </c>
      <c r="J308" s="122" t="s">
        <v>490</v>
      </c>
      <c r="K308" s="122" t="s">
        <v>490</v>
      </c>
      <c r="L308" s="122" t="s">
        <v>490</v>
      </c>
      <c r="M308" s="123" t="s">
        <v>490</v>
      </c>
      <c r="N308" s="105"/>
      <c r="O308" s="122" t="s">
        <v>490</v>
      </c>
      <c r="P308" s="122"/>
      <c r="Q308" s="124" t="s">
        <v>490</v>
      </c>
      <c r="R308" s="129" t="s">
        <v>490</v>
      </c>
      <c r="S308" s="96"/>
      <c r="T308" s="122" t="s">
        <v>490</v>
      </c>
      <c r="U308" s="122" t="s">
        <v>490</v>
      </c>
      <c r="V308" s="96"/>
      <c r="W308" s="103"/>
      <c r="X308" s="103"/>
      <c r="Y308" s="97"/>
      <c r="Z308" s="103"/>
      <c r="AA308" s="103"/>
      <c r="AB308" s="103"/>
      <c r="AC308" s="103"/>
      <c r="AD308" s="95"/>
      <c r="AE308" s="96"/>
      <c r="AF308" s="95"/>
      <c r="AG308" s="96"/>
      <c r="AH308" s="95"/>
      <c r="AI308" s="96"/>
      <c r="AJ308" s="96"/>
      <c r="AK308" s="96"/>
    </row>
    <row r="309" spans="1:37" x14ac:dyDescent="0.25">
      <c r="A309" s="121" t="s">
        <v>490</v>
      </c>
      <c r="B309" s="96" t="s">
        <v>58</v>
      </c>
      <c r="C309" s="122" t="s">
        <v>490</v>
      </c>
      <c r="D309" s="106" t="str">
        <f>VLOOKUP(C309,Authorisation[],2,FALSE)</f>
        <v>-</v>
      </c>
      <c r="E309" s="122" t="s">
        <v>490</v>
      </c>
      <c r="F309" s="122" t="s">
        <v>490</v>
      </c>
      <c r="G309" s="122" t="s">
        <v>490</v>
      </c>
      <c r="H309" s="122" t="s">
        <v>490</v>
      </c>
      <c r="I309" s="122" t="s">
        <v>490</v>
      </c>
      <c r="J309" s="122" t="s">
        <v>490</v>
      </c>
      <c r="K309" s="122" t="s">
        <v>490</v>
      </c>
      <c r="L309" s="122" t="s">
        <v>490</v>
      </c>
      <c r="M309" s="123" t="s">
        <v>490</v>
      </c>
      <c r="N309" s="105"/>
      <c r="O309" s="122" t="s">
        <v>490</v>
      </c>
      <c r="P309" s="122"/>
      <c r="Q309" s="124" t="s">
        <v>490</v>
      </c>
      <c r="R309" s="129" t="s">
        <v>490</v>
      </c>
      <c r="S309" s="96"/>
      <c r="T309" s="122" t="s">
        <v>490</v>
      </c>
      <c r="U309" s="122" t="s">
        <v>490</v>
      </c>
      <c r="V309" s="96"/>
      <c r="W309" s="103"/>
      <c r="X309" s="103"/>
      <c r="Y309" s="97"/>
      <c r="Z309" s="103"/>
      <c r="AA309" s="103"/>
      <c r="AB309" s="103"/>
      <c r="AC309" s="103"/>
      <c r="AD309" s="95"/>
      <c r="AE309" s="96"/>
      <c r="AF309" s="95"/>
      <c r="AG309" s="96"/>
      <c r="AH309" s="95"/>
      <c r="AI309" s="96"/>
      <c r="AJ309" s="96"/>
      <c r="AK309" s="96"/>
    </row>
    <row r="310" spans="1:37" x14ac:dyDescent="0.25">
      <c r="A310" s="121" t="s">
        <v>490</v>
      </c>
      <c r="B310" s="96" t="s">
        <v>58</v>
      </c>
      <c r="C310" s="122" t="s">
        <v>490</v>
      </c>
      <c r="D310" s="106" t="str">
        <f>VLOOKUP(C310,Authorisation[],2,FALSE)</f>
        <v>-</v>
      </c>
      <c r="E310" s="122" t="s">
        <v>490</v>
      </c>
      <c r="F310" s="122" t="s">
        <v>490</v>
      </c>
      <c r="G310" s="122" t="s">
        <v>490</v>
      </c>
      <c r="H310" s="122" t="s">
        <v>490</v>
      </c>
      <c r="I310" s="122" t="s">
        <v>490</v>
      </c>
      <c r="J310" s="122" t="s">
        <v>490</v>
      </c>
      <c r="K310" s="122" t="s">
        <v>490</v>
      </c>
      <c r="L310" s="122" t="s">
        <v>490</v>
      </c>
      <c r="M310" s="123" t="s">
        <v>490</v>
      </c>
      <c r="N310" s="105"/>
      <c r="O310" s="122" t="s">
        <v>490</v>
      </c>
      <c r="P310" s="122"/>
      <c r="Q310" s="124" t="s">
        <v>490</v>
      </c>
      <c r="R310" s="129" t="s">
        <v>490</v>
      </c>
      <c r="S310" s="96"/>
      <c r="T310" s="122" t="s">
        <v>490</v>
      </c>
      <c r="U310" s="122" t="s">
        <v>490</v>
      </c>
      <c r="V310" s="96"/>
      <c r="W310" s="103"/>
      <c r="X310" s="103"/>
      <c r="Y310" s="97"/>
      <c r="Z310" s="103"/>
      <c r="AA310" s="103"/>
      <c r="AB310" s="103"/>
      <c r="AC310" s="103"/>
      <c r="AD310" s="95"/>
      <c r="AE310" s="96"/>
      <c r="AF310" s="95"/>
      <c r="AG310" s="96"/>
      <c r="AH310" s="95"/>
      <c r="AI310" s="96"/>
      <c r="AJ310" s="96"/>
      <c r="AK310" s="96"/>
    </row>
    <row r="311" spans="1:37" x14ac:dyDescent="0.25">
      <c r="A311" s="121" t="s">
        <v>490</v>
      </c>
      <c r="B311" s="96" t="s">
        <v>58</v>
      </c>
      <c r="C311" s="122" t="s">
        <v>490</v>
      </c>
      <c r="D311" s="106" t="str">
        <f>VLOOKUP(C311,Authorisation[],2,FALSE)</f>
        <v>-</v>
      </c>
      <c r="E311" s="122" t="s">
        <v>490</v>
      </c>
      <c r="F311" s="122" t="s">
        <v>490</v>
      </c>
      <c r="G311" s="122" t="s">
        <v>490</v>
      </c>
      <c r="H311" s="122" t="s">
        <v>490</v>
      </c>
      <c r="I311" s="122" t="s">
        <v>490</v>
      </c>
      <c r="J311" s="122" t="s">
        <v>490</v>
      </c>
      <c r="K311" s="122" t="s">
        <v>490</v>
      </c>
      <c r="L311" s="122" t="s">
        <v>490</v>
      </c>
      <c r="M311" s="123" t="s">
        <v>490</v>
      </c>
      <c r="N311" s="105"/>
      <c r="O311" s="122" t="s">
        <v>490</v>
      </c>
      <c r="P311" s="122"/>
      <c r="Q311" s="124" t="s">
        <v>490</v>
      </c>
      <c r="R311" s="129" t="s">
        <v>490</v>
      </c>
      <c r="S311" s="96"/>
      <c r="T311" s="122" t="s">
        <v>490</v>
      </c>
      <c r="U311" s="122" t="s">
        <v>490</v>
      </c>
      <c r="V311" s="96"/>
      <c r="W311" s="103"/>
      <c r="X311" s="103"/>
      <c r="Y311" s="97"/>
      <c r="Z311" s="103"/>
      <c r="AA311" s="103"/>
      <c r="AB311" s="103"/>
      <c r="AC311" s="103"/>
      <c r="AD311" s="95"/>
      <c r="AE311" s="96"/>
      <c r="AF311" s="95"/>
      <c r="AG311" s="96"/>
      <c r="AH311" s="95"/>
      <c r="AI311" s="96"/>
      <c r="AJ311" s="96"/>
      <c r="AK311" s="96"/>
    </row>
    <row r="312" spans="1:37" x14ac:dyDescent="0.25">
      <c r="A312" s="121" t="s">
        <v>490</v>
      </c>
      <c r="B312" s="96" t="s">
        <v>58</v>
      </c>
      <c r="C312" s="122" t="s">
        <v>490</v>
      </c>
      <c r="D312" s="106" t="str">
        <f>VLOOKUP(C312,Authorisation[],2,FALSE)</f>
        <v>-</v>
      </c>
      <c r="E312" s="122" t="s">
        <v>490</v>
      </c>
      <c r="F312" s="122" t="s">
        <v>490</v>
      </c>
      <c r="G312" s="122" t="s">
        <v>490</v>
      </c>
      <c r="H312" s="122" t="s">
        <v>490</v>
      </c>
      <c r="I312" s="122" t="s">
        <v>490</v>
      </c>
      <c r="J312" s="122" t="s">
        <v>490</v>
      </c>
      <c r="K312" s="122" t="s">
        <v>490</v>
      </c>
      <c r="L312" s="122" t="s">
        <v>490</v>
      </c>
      <c r="M312" s="123" t="s">
        <v>490</v>
      </c>
      <c r="N312" s="105"/>
      <c r="O312" s="122" t="s">
        <v>490</v>
      </c>
      <c r="P312" s="122"/>
      <c r="Q312" s="124" t="s">
        <v>490</v>
      </c>
      <c r="R312" s="129" t="s">
        <v>490</v>
      </c>
      <c r="S312" s="96"/>
      <c r="T312" s="122" t="s">
        <v>490</v>
      </c>
      <c r="U312" s="122" t="s">
        <v>490</v>
      </c>
      <c r="V312" s="96"/>
      <c r="W312" s="103"/>
      <c r="X312" s="103"/>
      <c r="Y312" s="97"/>
      <c r="Z312" s="103"/>
      <c r="AA312" s="103"/>
      <c r="AB312" s="103"/>
      <c r="AC312" s="103"/>
      <c r="AD312" s="95"/>
      <c r="AE312" s="96"/>
      <c r="AF312" s="95"/>
      <c r="AG312" s="96"/>
      <c r="AH312" s="95"/>
      <c r="AI312" s="96"/>
      <c r="AJ312" s="96"/>
      <c r="AK312" s="96"/>
    </row>
    <row r="313" spans="1:37" x14ac:dyDescent="0.25">
      <c r="A313" s="121" t="s">
        <v>490</v>
      </c>
      <c r="B313" s="96" t="s">
        <v>58</v>
      </c>
      <c r="C313" s="122" t="s">
        <v>490</v>
      </c>
      <c r="D313" s="106" t="str">
        <f>VLOOKUP(C313,Authorisation[],2,FALSE)</f>
        <v>-</v>
      </c>
      <c r="E313" s="122" t="s">
        <v>490</v>
      </c>
      <c r="F313" s="122" t="s">
        <v>490</v>
      </c>
      <c r="G313" s="122" t="s">
        <v>490</v>
      </c>
      <c r="H313" s="122" t="s">
        <v>490</v>
      </c>
      <c r="I313" s="122" t="s">
        <v>490</v>
      </c>
      <c r="J313" s="122" t="s">
        <v>490</v>
      </c>
      <c r="K313" s="122" t="s">
        <v>490</v>
      </c>
      <c r="L313" s="122" t="s">
        <v>490</v>
      </c>
      <c r="M313" s="123" t="s">
        <v>490</v>
      </c>
      <c r="N313" s="105"/>
      <c r="O313" s="122" t="s">
        <v>490</v>
      </c>
      <c r="P313" s="122"/>
      <c r="Q313" s="124" t="s">
        <v>490</v>
      </c>
      <c r="R313" s="129" t="s">
        <v>490</v>
      </c>
      <c r="S313" s="96"/>
      <c r="T313" s="122" t="s">
        <v>490</v>
      </c>
      <c r="U313" s="122" t="s">
        <v>490</v>
      </c>
      <c r="V313" s="96"/>
      <c r="W313" s="103"/>
      <c r="X313" s="103"/>
      <c r="Y313" s="97"/>
      <c r="Z313" s="103"/>
      <c r="AA313" s="103"/>
      <c r="AB313" s="103"/>
      <c r="AC313" s="103"/>
      <c r="AD313" s="95"/>
      <c r="AE313" s="96"/>
      <c r="AF313" s="95"/>
      <c r="AG313" s="96"/>
      <c r="AH313" s="95"/>
      <c r="AI313" s="96"/>
      <c r="AJ313" s="96"/>
      <c r="AK313" s="96"/>
    </row>
    <row r="314" spans="1:37" x14ac:dyDescent="0.25">
      <c r="A314" s="121" t="s">
        <v>490</v>
      </c>
      <c r="B314" s="96" t="s">
        <v>58</v>
      </c>
      <c r="C314" s="122" t="s">
        <v>490</v>
      </c>
      <c r="D314" s="106" t="str">
        <f>VLOOKUP(C314,Authorisation[],2,FALSE)</f>
        <v>-</v>
      </c>
      <c r="E314" s="122" t="s">
        <v>490</v>
      </c>
      <c r="F314" s="122" t="s">
        <v>490</v>
      </c>
      <c r="G314" s="122" t="s">
        <v>490</v>
      </c>
      <c r="H314" s="122" t="s">
        <v>490</v>
      </c>
      <c r="I314" s="122" t="s">
        <v>490</v>
      </c>
      <c r="J314" s="122" t="s">
        <v>490</v>
      </c>
      <c r="K314" s="122" t="s">
        <v>490</v>
      </c>
      <c r="L314" s="122" t="s">
        <v>490</v>
      </c>
      <c r="M314" s="123" t="s">
        <v>490</v>
      </c>
      <c r="N314" s="105"/>
      <c r="O314" s="122" t="s">
        <v>490</v>
      </c>
      <c r="P314" s="122"/>
      <c r="Q314" s="124" t="s">
        <v>490</v>
      </c>
      <c r="R314" s="129" t="s">
        <v>490</v>
      </c>
      <c r="S314" s="96"/>
      <c r="T314" s="122" t="s">
        <v>490</v>
      </c>
      <c r="U314" s="122" t="s">
        <v>490</v>
      </c>
      <c r="V314" s="96"/>
      <c r="W314" s="103"/>
      <c r="X314" s="103"/>
      <c r="Y314" s="97"/>
      <c r="Z314" s="103"/>
      <c r="AA314" s="103"/>
      <c r="AB314" s="103"/>
      <c r="AC314" s="103"/>
      <c r="AD314" s="95"/>
      <c r="AE314" s="96"/>
      <c r="AF314" s="95"/>
      <c r="AG314" s="96"/>
      <c r="AH314" s="95"/>
      <c r="AI314" s="96"/>
      <c r="AJ314" s="96"/>
      <c r="AK314" s="96"/>
    </row>
    <row r="315" spans="1:37" x14ac:dyDescent="0.25">
      <c r="A315" s="121" t="s">
        <v>490</v>
      </c>
      <c r="B315" s="96" t="s">
        <v>58</v>
      </c>
      <c r="C315" s="122" t="s">
        <v>490</v>
      </c>
      <c r="D315" s="106" t="str">
        <f>VLOOKUP(C315,Authorisation[],2,FALSE)</f>
        <v>-</v>
      </c>
      <c r="E315" s="122" t="s">
        <v>490</v>
      </c>
      <c r="F315" s="122" t="s">
        <v>490</v>
      </c>
      <c r="G315" s="122" t="s">
        <v>490</v>
      </c>
      <c r="H315" s="122" t="s">
        <v>490</v>
      </c>
      <c r="I315" s="122" t="s">
        <v>490</v>
      </c>
      <c r="J315" s="122" t="s">
        <v>490</v>
      </c>
      <c r="K315" s="122" t="s">
        <v>490</v>
      </c>
      <c r="L315" s="122" t="s">
        <v>490</v>
      </c>
      <c r="M315" s="123" t="s">
        <v>490</v>
      </c>
      <c r="N315" s="105"/>
      <c r="O315" s="122" t="s">
        <v>490</v>
      </c>
      <c r="P315" s="122"/>
      <c r="Q315" s="124" t="s">
        <v>490</v>
      </c>
      <c r="R315" s="129" t="s">
        <v>490</v>
      </c>
      <c r="S315" s="96"/>
      <c r="T315" s="122" t="s">
        <v>490</v>
      </c>
      <c r="U315" s="122" t="s">
        <v>490</v>
      </c>
      <c r="V315" s="96"/>
      <c r="W315" s="103"/>
      <c r="X315" s="103"/>
      <c r="Y315" s="97"/>
      <c r="Z315" s="103"/>
      <c r="AA315" s="103"/>
      <c r="AB315" s="103"/>
      <c r="AC315" s="103"/>
      <c r="AD315" s="95"/>
      <c r="AE315" s="96"/>
      <c r="AF315" s="95"/>
      <c r="AG315" s="96"/>
      <c r="AH315" s="95"/>
      <c r="AI315" s="96"/>
      <c r="AJ315" s="96"/>
      <c r="AK315" s="96"/>
    </row>
    <row r="316" spans="1:37" x14ac:dyDescent="0.25">
      <c r="A316" s="121" t="s">
        <v>490</v>
      </c>
      <c r="B316" s="96" t="s">
        <v>58</v>
      </c>
      <c r="C316" s="122" t="s">
        <v>490</v>
      </c>
      <c r="D316" s="106" t="str">
        <f>VLOOKUP(C316,Authorisation[],2,FALSE)</f>
        <v>-</v>
      </c>
      <c r="E316" s="122" t="s">
        <v>490</v>
      </c>
      <c r="F316" s="122" t="s">
        <v>490</v>
      </c>
      <c r="G316" s="122" t="s">
        <v>490</v>
      </c>
      <c r="H316" s="122" t="s">
        <v>490</v>
      </c>
      <c r="I316" s="122" t="s">
        <v>490</v>
      </c>
      <c r="J316" s="122" t="s">
        <v>490</v>
      </c>
      <c r="K316" s="122" t="s">
        <v>490</v>
      </c>
      <c r="L316" s="122" t="s">
        <v>490</v>
      </c>
      <c r="M316" s="123" t="s">
        <v>490</v>
      </c>
      <c r="N316" s="105"/>
      <c r="O316" s="122" t="s">
        <v>490</v>
      </c>
      <c r="P316" s="122"/>
      <c r="Q316" s="124" t="s">
        <v>490</v>
      </c>
      <c r="R316" s="129" t="s">
        <v>490</v>
      </c>
      <c r="S316" s="96"/>
      <c r="T316" s="122" t="s">
        <v>490</v>
      </c>
      <c r="U316" s="122" t="s">
        <v>490</v>
      </c>
      <c r="V316" s="96"/>
      <c r="W316" s="103"/>
      <c r="X316" s="103"/>
      <c r="Y316" s="97"/>
      <c r="Z316" s="103"/>
      <c r="AA316" s="103"/>
      <c r="AB316" s="103"/>
      <c r="AC316" s="103"/>
      <c r="AD316" s="95"/>
      <c r="AE316" s="96"/>
      <c r="AF316" s="95"/>
      <c r="AG316" s="96"/>
      <c r="AH316" s="95"/>
      <c r="AI316" s="96"/>
      <c r="AJ316" s="96"/>
      <c r="AK316" s="96"/>
    </row>
    <row r="317" spans="1:37" x14ac:dyDescent="0.25">
      <c r="A317" s="121" t="s">
        <v>490</v>
      </c>
      <c r="B317" s="96" t="s">
        <v>58</v>
      </c>
      <c r="C317" s="122" t="s">
        <v>490</v>
      </c>
      <c r="D317" s="106" t="str">
        <f>VLOOKUP(C317,Authorisation[],2,FALSE)</f>
        <v>-</v>
      </c>
      <c r="E317" s="122" t="s">
        <v>490</v>
      </c>
      <c r="F317" s="122" t="s">
        <v>490</v>
      </c>
      <c r="G317" s="122" t="s">
        <v>490</v>
      </c>
      <c r="H317" s="122" t="s">
        <v>490</v>
      </c>
      <c r="I317" s="122" t="s">
        <v>490</v>
      </c>
      <c r="J317" s="122" t="s">
        <v>490</v>
      </c>
      <c r="K317" s="122" t="s">
        <v>490</v>
      </c>
      <c r="L317" s="122" t="s">
        <v>490</v>
      </c>
      <c r="M317" s="123" t="s">
        <v>490</v>
      </c>
      <c r="N317" s="105"/>
      <c r="O317" s="122" t="s">
        <v>490</v>
      </c>
      <c r="P317" s="122"/>
      <c r="Q317" s="124" t="s">
        <v>490</v>
      </c>
      <c r="R317" s="129" t="s">
        <v>490</v>
      </c>
      <c r="S317" s="96"/>
      <c r="T317" s="122" t="s">
        <v>490</v>
      </c>
      <c r="U317" s="122" t="s">
        <v>490</v>
      </c>
      <c r="V317" s="96"/>
      <c r="W317" s="103"/>
      <c r="X317" s="103"/>
      <c r="Y317" s="97"/>
      <c r="Z317" s="103"/>
      <c r="AA317" s="103"/>
      <c r="AB317" s="103"/>
      <c r="AC317" s="103"/>
      <c r="AD317" s="95"/>
      <c r="AE317" s="96"/>
      <c r="AF317" s="95"/>
      <c r="AG317" s="96"/>
      <c r="AH317" s="95"/>
      <c r="AI317" s="96"/>
      <c r="AJ317" s="96"/>
      <c r="AK317" s="96"/>
    </row>
    <row r="318" spans="1:37" x14ac:dyDescent="0.25">
      <c r="A318" s="121" t="s">
        <v>490</v>
      </c>
      <c r="B318" s="96" t="s">
        <v>58</v>
      </c>
      <c r="C318" s="122" t="s">
        <v>490</v>
      </c>
      <c r="D318" s="106" t="str">
        <f>VLOOKUP(C318,Authorisation[],2,FALSE)</f>
        <v>-</v>
      </c>
      <c r="E318" s="122" t="s">
        <v>490</v>
      </c>
      <c r="F318" s="122" t="s">
        <v>490</v>
      </c>
      <c r="G318" s="122" t="s">
        <v>490</v>
      </c>
      <c r="H318" s="122" t="s">
        <v>490</v>
      </c>
      <c r="I318" s="122" t="s">
        <v>490</v>
      </c>
      <c r="J318" s="122" t="s">
        <v>490</v>
      </c>
      <c r="K318" s="122" t="s">
        <v>490</v>
      </c>
      <c r="L318" s="122" t="s">
        <v>490</v>
      </c>
      <c r="M318" s="123" t="s">
        <v>490</v>
      </c>
      <c r="N318" s="105"/>
      <c r="O318" s="122" t="s">
        <v>490</v>
      </c>
      <c r="P318" s="122"/>
      <c r="Q318" s="124" t="s">
        <v>490</v>
      </c>
      <c r="R318" s="129" t="s">
        <v>490</v>
      </c>
      <c r="S318" s="96"/>
      <c r="T318" s="122" t="s">
        <v>490</v>
      </c>
      <c r="U318" s="122" t="s">
        <v>490</v>
      </c>
      <c r="V318" s="96"/>
      <c r="W318" s="103"/>
      <c r="X318" s="103"/>
      <c r="Y318" s="97"/>
      <c r="Z318" s="103"/>
      <c r="AA318" s="103"/>
      <c r="AB318" s="103"/>
      <c r="AC318" s="103"/>
      <c r="AD318" s="95"/>
      <c r="AE318" s="96"/>
      <c r="AF318" s="95"/>
      <c r="AG318" s="96"/>
      <c r="AH318" s="95"/>
      <c r="AI318" s="96"/>
      <c r="AJ318" s="96"/>
      <c r="AK318" s="96"/>
    </row>
    <row r="319" spans="1:37" x14ac:dyDescent="0.25">
      <c r="A319" s="121" t="s">
        <v>490</v>
      </c>
      <c r="B319" s="96" t="s">
        <v>58</v>
      </c>
      <c r="C319" s="122" t="s">
        <v>490</v>
      </c>
      <c r="D319" s="106" t="str">
        <f>VLOOKUP(C319,Authorisation[],2,FALSE)</f>
        <v>-</v>
      </c>
      <c r="E319" s="122" t="s">
        <v>490</v>
      </c>
      <c r="F319" s="122" t="s">
        <v>490</v>
      </c>
      <c r="G319" s="122" t="s">
        <v>490</v>
      </c>
      <c r="H319" s="122" t="s">
        <v>490</v>
      </c>
      <c r="I319" s="122" t="s">
        <v>490</v>
      </c>
      <c r="J319" s="122" t="s">
        <v>490</v>
      </c>
      <c r="K319" s="122" t="s">
        <v>490</v>
      </c>
      <c r="L319" s="122" t="s">
        <v>490</v>
      </c>
      <c r="M319" s="123" t="s">
        <v>490</v>
      </c>
      <c r="N319" s="105"/>
      <c r="O319" s="122" t="s">
        <v>490</v>
      </c>
      <c r="P319" s="122"/>
      <c r="Q319" s="124" t="s">
        <v>490</v>
      </c>
      <c r="R319" s="129" t="s">
        <v>490</v>
      </c>
      <c r="S319" s="96"/>
      <c r="T319" s="122" t="s">
        <v>490</v>
      </c>
      <c r="U319" s="122" t="s">
        <v>490</v>
      </c>
      <c r="V319" s="96"/>
      <c r="W319" s="103"/>
      <c r="X319" s="103"/>
      <c r="Y319" s="97"/>
      <c r="Z319" s="103"/>
      <c r="AA319" s="103"/>
      <c r="AB319" s="103"/>
      <c r="AC319" s="103"/>
      <c r="AD319" s="95"/>
      <c r="AE319" s="96"/>
      <c r="AF319" s="95"/>
      <c r="AG319" s="96"/>
      <c r="AH319" s="95"/>
      <c r="AI319" s="96"/>
      <c r="AJ319" s="96"/>
      <c r="AK319" s="96"/>
    </row>
    <row r="320" spans="1:37" x14ac:dyDescent="0.25">
      <c r="A320" s="121" t="s">
        <v>490</v>
      </c>
      <c r="B320" s="96" t="s">
        <v>58</v>
      </c>
      <c r="C320" s="122" t="s">
        <v>490</v>
      </c>
      <c r="D320" s="106" t="str">
        <f>VLOOKUP(C320,Authorisation[],2,FALSE)</f>
        <v>-</v>
      </c>
      <c r="E320" s="122" t="s">
        <v>490</v>
      </c>
      <c r="F320" s="122" t="s">
        <v>490</v>
      </c>
      <c r="G320" s="122" t="s">
        <v>490</v>
      </c>
      <c r="H320" s="122" t="s">
        <v>490</v>
      </c>
      <c r="I320" s="122" t="s">
        <v>490</v>
      </c>
      <c r="J320" s="122" t="s">
        <v>490</v>
      </c>
      <c r="K320" s="122" t="s">
        <v>490</v>
      </c>
      <c r="L320" s="122" t="s">
        <v>490</v>
      </c>
      <c r="M320" s="123" t="s">
        <v>490</v>
      </c>
      <c r="N320" s="105"/>
      <c r="O320" s="122" t="s">
        <v>490</v>
      </c>
      <c r="P320" s="122"/>
      <c r="Q320" s="124" t="s">
        <v>490</v>
      </c>
      <c r="R320" s="129" t="s">
        <v>490</v>
      </c>
      <c r="S320" s="96"/>
      <c r="T320" s="122" t="s">
        <v>490</v>
      </c>
      <c r="U320" s="122" t="s">
        <v>490</v>
      </c>
      <c r="V320" s="96"/>
      <c r="W320" s="103"/>
      <c r="X320" s="103"/>
      <c r="Y320" s="97"/>
      <c r="Z320" s="103"/>
      <c r="AA320" s="103"/>
      <c r="AB320" s="103"/>
      <c r="AC320" s="103"/>
      <c r="AD320" s="95"/>
      <c r="AE320" s="96"/>
      <c r="AF320" s="95"/>
      <c r="AG320" s="96"/>
      <c r="AH320" s="95"/>
      <c r="AI320" s="96"/>
      <c r="AJ320" s="96"/>
      <c r="AK320" s="96"/>
    </row>
    <row r="321" spans="1:37" x14ac:dyDescent="0.25">
      <c r="A321" s="121" t="s">
        <v>490</v>
      </c>
      <c r="B321" s="96" t="s">
        <v>58</v>
      </c>
      <c r="C321" s="122" t="s">
        <v>490</v>
      </c>
      <c r="D321" s="106" t="str">
        <f>VLOOKUP(C321,Authorisation[],2,FALSE)</f>
        <v>-</v>
      </c>
      <c r="E321" s="122" t="s">
        <v>490</v>
      </c>
      <c r="F321" s="122" t="s">
        <v>490</v>
      </c>
      <c r="G321" s="122" t="s">
        <v>490</v>
      </c>
      <c r="H321" s="122" t="s">
        <v>490</v>
      </c>
      <c r="I321" s="122" t="s">
        <v>490</v>
      </c>
      <c r="J321" s="122" t="s">
        <v>490</v>
      </c>
      <c r="K321" s="122" t="s">
        <v>490</v>
      </c>
      <c r="L321" s="122" t="s">
        <v>490</v>
      </c>
      <c r="M321" s="123" t="s">
        <v>490</v>
      </c>
      <c r="N321" s="105"/>
      <c r="O321" s="122" t="s">
        <v>490</v>
      </c>
      <c r="P321" s="122"/>
      <c r="Q321" s="124" t="s">
        <v>490</v>
      </c>
      <c r="R321" s="129" t="s">
        <v>490</v>
      </c>
      <c r="S321" s="96"/>
      <c r="T321" s="122" t="s">
        <v>490</v>
      </c>
      <c r="U321" s="122" t="s">
        <v>490</v>
      </c>
      <c r="V321" s="96"/>
      <c r="W321" s="103"/>
      <c r="X321" s="103"/>
      <c r="Y321" s="97"/>
      <c r="Z321" s="103"/>
      <c r="AA321" s="103"/>
      <c r="AB321" s="103"/>
      <c r="AC321" s="103"/>
      <c r="AD321" s="95"/>
      <c r="AE321" s="96"/>
      <c r="AF321" s="95"/>
      <c r="AG321" s="96"/>
      <c r="AH321" s="95"/>
      <c r="AI321" s="96"/>
      <c r="AJ321" s="96"/>
      <c r="AK321" s="96"/>
    </row>
    <row r="322" spans="1:37" x14ac:dyDescent="0.25">
      <c r="A322" s="121" t="s">
        <v>490</v>
      </c>
      <c r="B322" s="96" t="s">
        <v>58</v>
      </c>
      <c r="C322" s="122" t="s">
        <v>490</v>
      </c>
      <c r="D322" s="106" t="str">
        <f>VLOOKUP(C322,Authorisation[],2,FALSE)</f>
        <v>-</v>
      </c>
      <c r="E322" s="122" t="s">
        <v>490</v>
      </c>
      <c r="F322" s="122" t="s">
        <v>490</v>
      </c>
      <c r="G322" s="122" t="s">
        <v>490</v>
      </c>
      <c r="H322" s="122" t="s">
        <v>490</v>
      </c>
      <c r="I322" s="122" t="s">
        <v>490</v>
      </c>
      <c r="J322" s="122" t="s">
        <v>490</v>
      </c>
      <c r="K322" s="122" t="s">
        <v>490</v>
      </c>
      <c r="L322" s="122" t="s">
        <v>490</v>
      </c>
      <c r="M322" s="123" t="s">
        <v>490</v>
      </c>
      <c r="N322" s="105"/>
      <c r="O322" s="122" t="s">
        <v>490</v>
      </c>
      <c r="P322" s="122"/>
      <c r="Q322" s="124" t="s">
        <v>490</v>
      </c>
      <c r="R322" s="129" t="s">
        <v>490</v>
      </c>
      <c r="S322" s="96"/>
      <c r="T322" s="122" t="s">
        <v>490</v>
      </c>
      <c r="U322" s="122" t="s">
        <v>490</v>
      </c>
      <c r="V322" s="96"/>
      <c r="W322" s="103"/>
      <c r="X322" s="103"/>
      <c r="Y322" s="97"/>
      <c r="Z322" s="103"/>
      <c r="AA322" s="103"/>
      <c r="AB322" s="103"/>
      <c r="AC322" s="103"/>
      <c r="AD322" s="95"/>
      <c r="AE322" s="96"/>
      <c r="AF322" s="95"/>
      <c r="AG322" s="96"/>
      <c r="AH322" s="95"/>
      <c r="AI322" s="96"/>
      <c r="AJ322" s="96"/>
      <c r="AK322" s="96"/>
    </row>
    <row r="323" spans="1:37" x14ac:dyDescent="0.25">
      <c r="A323" s="121" t="s">
        <v>490</v>
      </c>
      <c r="B323" s="96" t="s">
        <v>58</v>
      </c>
      <c r="C323" s="122" t="s">
        <v>490</v>
      </c>
      <c r="D323" s="106" t="str">
        <f>VLOOKUP(C323,Authorisation[],2,FALSE)</f>
        <v>-</v>
      </c>
      <c r="E323" s="122" t="s">
        <v>490</v>
      </c>
      <c r="F323" s="122" t="s">
        <v>490</v>
      </c>
      <c r="G323" s="122" t="s">
        <v>490</v>
      </c>
      <c r="H323" s="122" t="s">
        <v>490</v>
      </c>
      <c r="I323" s="122" t="s">
        <v>490</v>
      </c>
      <c r="J323" s="122" t="s">
        <v>490</v>
      </c>
      <c r="K323" s="122" t="s">
        <v>490</v>
      </c>
      <c r="L323" s="122" t="s">
        <v>490</v>
      </c>
      <c r="M323" s="123" t="s">
        <v>490</v>
      </c>
      <c r="N323" s="105"/>
      <c r="O323" s="122" t="s">
        <v>490</v>
      </c>
      <c r="P323" s="122"/>
      <c r="Q323" s="124" t="s">
        <v>490</v>
      </c>
      <c r="R323" s="129" t="s">
        <v>490</v>
      </c>
      <c r="S323" s="96"/>
      <c r="T323" s="122" t="s">
        <v>490</v>
      </c>
      <c r="U323" s="122" t="s">
        <v>490</v>
      </c>
      <c r="V323" s="96"/>
      <c r="W323" s="103"/>
      <c r="X323" s="103"/>
      <c r="Y323" s="97"/>
      <c r="Z323" s="103"/>
      <c r="AA323" s="103"/>
      <c r="AB323" s="103"/>
      <c r="AC323" s="103"/>
      <c r="AD323" s="95"/>
      <c r="AE323" s="96"/>
      <c r="AF323" s="95"/>
      <c r="AG323" s="96"/>
      <c r="AH323" s="95"/>
      <c r="AI323" s="96"/>
      <c r="AJ323" s="96"/>
      <c r="AK323" s="96"/>
    </row>
    <row r="324" spans="1:37" x14ac:dyDescent="0.25">
      <c r="A324" s="121" t="s">
        <v>490</v>
      </c>
      <c r="B324" s="96" t="s">
        <v>58</v>
      </c>
      <c r="C324" s="122" t="s">
        <v>490</v>
      </c>
      <c r="D324" s="106" t="str">
        <f>VLOOKUP(C324,Authorisation[],2,FALSE)</f>
        <v>-</v>
      </c>
      <c r="E324" s="122" t="s">
        <v>490</v>
      </c>
      <c r="F324" s="122" t="s">
        <v>490</v>
      </c>
      <c r="G324" s="122" t="s">
        <v>490</v>
      </c>
      <c r="H324" s="122" t="s">
        <v>490</v>
      </c>
      <c r="I324" s="122" t="s">
        <v>490</v>
      </c>
      <c r="J324" s="122" t="s">
        <v>490</v>
      </c>
      <c r="K324" s="122" t="s">
        <v>490</v>
      </c>
      <c r="L324" s="122" t="s">
        <v>490</v>
      </c>
      <c r="M324" s="123" t="s">
        <v>490</v>
      </c>
      <c r="N324" s="105"/>
      <c r="O324" s="122" t="s">
        <v>490</v>
      </c>
      <c r="P324" s="122"/>
      <c r="Q324" s="124" t="s">
        <v>490</v>
      </c>
      <c r="R324" s="129" t="s">
        <v>490</v>
      </c>
      <c r="S324" s="96"/>
      <c r="T324" s="122" t="s">
        <v>490</v>
      </c>
      <c r="U324" s="122" t="s">
        <v>490</v>
      </c>
      <c r="V324" s="96"/>
      <c r="W324" s="103"/>
      <c r="X324" s="103"/>
      <c r="Y324" s="97"/>
      <c r="Z324" s="103"/>
      <c r="AA324" s="103"/>
      <c r="AB324" s="103"/>
      <c r="AC324" s="103"/>
      <c r="AD324" s="95"/>
      <c r="AE324" s="96"/>
      <c r="AF324" s="95"/>
      <c r="AG324" s="96"/>
      <c r="AH324" s="95"/>
      <c r="AI324" s="96"/>
      <c r="AJ324" s="96"/>
      <c r="AK324" s="96"/>
    </row>
    <row r="325" spans="1:37" x14ac:dyDescent="0.25">
      <c r="A325" s="121" t="s">
        <v>490</v>
      </c>
      <c r="B325" s="96" t="s">
        <v>58</v>
      </c>
      <c r="C325" s="122" t="s">
        <v>490</v>
      </c>
      <c r="D325" s="106" t="str">
        <f>VLOOKUP(C325,Authorisation[],2,FALSE)</f>
        <v>-</v>
      </c>
      <c r="E325" s="122" t="s">
        <v>490</v>
      </c>
      <c r="F325" s="122" t="s">
        <v>490</v>
      </c>
      <c r="G325" s="122" t="s">
        <v>490</v>
      </c>
      <c r="H325" s="122" t="s">
        <v>490</v>
      </c>
      <c r="I325" s="122" t="s">
        <v>490</v>
      </c>
      <c r="J325" s="122" t="s">
        <v>490</v>
      </c>
      <c r="K325" s="122" t="s">
        <v>490</v>
      </c>
      <c r="L325" s="122" t="s">
        <v>490</v>
      </c>
      <c r="M325" s="123" t="s">
        <v>490</v>
      </c>
      <c r="N325" s="105"/>
      <c r="O325" s="122" t="s">
        <v>490</v>
      </c>
      <c r="P325" s="122"/>
      <c r="Q325" s="124" t="s">
        <v>490</v>
      </c>
      <c r="R325" s="129" t="s">
        <v>490</v>
      </c>
      <c r="S325" s="96"/>
      <c r="T325" s="122" t="s">
        <v>490</v>
      </c>
      <c r="U325" s="122" t="s">
        <v>490</v>
      </c>
      <c r="V325" s="96"/>
      <c r="W325" s="103"/>
      <c r="X325" s="103"/>
      <c r="Y325" s="97"/>
      <c r="Z325" s="103"/>
      <c r="AA325" s="103"/>
      <c r="AB325" s="103"/>
      <c r="AC325" s="103"/>
      <c r="AD325" s="95"/>
      <c r="AE325" s="96"/>
      <c r="AF325" s="95"/>
      <c r="AG325" s="96"/>
      <c r="AH325" s="95"/>
      <c r="AI325" s="96"/>
      <c r="AJ325" s="96"/>
      <c r="AK325" s="96"/>
    </row>
    <row r="326" spans="1:37" x14ac:dyDescent="0.25">
      <c r="A326" s="121" t="s">
        <v>490</v>
      </c>
      <c r="B326" s="96" t="s">
        <v>58</v>
      </c>
      <c r="C326" s="122" t="s">
        <v>490</v>
      </c>
      <c r="D326" s="106" t="str">
        <f>VLOOKUP(C326,Authorisation[],2,FALSE)</f>
        <v>-</v>
      </c>
      <c r="E326" s="122" t="s">
        <v>490</v>
      </c>
      <c r="F326" s="122" t="s">
        <v>490</v>
      </c>
      <c r="G326" s="122" t="s">
        <v>490</v>
      </c>
      <c r="H326" s="122" t="s">
        <v>490</v>
      </c>
      <c r="I326" s="122" t="s">
        <v>490</v>
      </c>
      <c r="J326" s="122" t="s">
        <v>490</v>
      </c>
      <c r="K326" s="122" t="s">
        <v>490</v>
      </c>
      <c r="L326" s="122" t="s">
        <v>490</v>
      </c>
      <c r="M326" s="123" t="s">
        <v>490</v>
      </c>
      <c r="N326" s="105"/>
      <c r="O326" s="122" t="s">
        <v>490</v>
      </c>
      <c r="P326" s="122"/>
      <c r="Q326" s="124" t="s">
        <v>490</v>
      </c>
      <c r="R326" s="129" t="s">
        <v>490</v>
      </c>
      <c r="S326" s="96"/>
      <c r="T326" s="122" t="s">
        <v>490</v>
      </c>
      <c r="U326" s="122" t="s">
        <v>490</v>
      </c>
      <c r="V326" s="96"/>
      <c r="W326" s="103"/>
      <c r="X326" s="103"/>
      <c r="Y326" s="97"/>
      <c r="Z326" s="103"/>
      <c r="AA326" s="103"/>
      <c r="AB326" s="103"/>
      <c r="AC326" s="103"/>
      <c r="AD326" s="95"/>
      <c r="AE326" s="96"/>
      <c r="AF326" s="95"/>
      <c r="AG326" s="96"/>
      <c r="AH326" s="95"/>
      <c r="AI326" s="96"/>
      <c r="AJ326" s="96"/>
      <c r="AK326" s="96"/>
    </row>
    <row r="327" spans="1:37" x14ac:dyDescent="0.25">
      <c r="A327" s="121" t="s">
        <v>490</v>
      </c>
      <c r="B327" s="96" t="s">
        <v>58</v>
      </c>
      <c r="C327" s="122" t="s">
        <v>490</v>
      </c>
      <c r="D327" s="106" t="str">
        <f>VLOOKUP(C327,Authorisation[],2,FALSE)</f>
        <v>-</v>
      </c>
      <c r="E327" s="122" t="s">
        <v>490</v>
      </c>
      <c r="F327" s="122" t="s">
        <v>490</v>
      </c>
      <c r="G327" s="122" t="s">
        <v>490</v>
      </c>
      <c r="H327" s="122" t="s">
        <v>490</v>
      </c>
      <c r="I327" s="122" t="s">
        <v>490</v>
      </c>
      <c r="J327" s="122" t="s">
        <v>490</v>
      </c>
      <c r="K327" s="122" t="s">
        <v>490</v>
      </c>
      <c r="L327" s="122" t="s">
        <v>490</v>
      </c>
      <c r="M327" s="123" t="s">
        <v>490</v>
      </c>
      <c r="N327" s="105"/>
      <c r="O327" s="122" t="s">
        <v>490</v>
      </c>
      <c r="P327" s="122"/>
      <c r="Q327" s="124" t="s">
        <v>490</v>
      </c>
      <c r="R327" s="129" t="s">
        <v>490</v>
      </c>
      <c r="S327" s="96"/>
      <c r="T327" s="122" t="s">
        <v>490</v>
      </c>
      <c r="U327" s="122" t="s">
        <v>490</v>
      </c>
      <c r="V327" s="96"/>
      <c r="W327" s="103"/>
      <c r="X327" s="103"/>
      <c r="Y327" s="97"/>
      <c r="Z327" s="103"/>
      <c r="AA327" s="103"/>
      <c r="AB327" s="103"/>
      <c r="AC327" s="103"/>
      <c r="AD327" s="95"/>
      <c r="AE327" s="96"/>
      <c r="AF327" s="95"/>
      <c r="AG327" s="96"/>
      <c r="AH327" s="95"/>
      <c r="AI327" s="96"/>
      <c r="AJ327" s="96"/>
      <c r="AK327" s="96"/>
    </row>
    <row r="328" spans="1:37" x14ac:dyDescent="0.25">
      <c r="A328" s="121" t="s">
        <v>490</v>
      </c>
      <c r="B328" s="96" t="s">
        <v>58</v>
      </c>
      <c r="C328" s="122" t="s">
        <v>490</v>
      </c>
      <c r="D328" s="106" t="str">
        <f>VLOOKUP(C328,Authorisation[],2,FALSE)</f>
        <v>-</v>
      </c>
      <c r="E328" s="122" t="s">
        <v>490</v>
      </c>
      <c r="F328" s="122" t="s">
        <v>490</v>
      </c>
      <c r="G328" s="122" t="s">
        <v>490</v>
      </c>
      <c r="H328" s="122" t="s">
        <v>490</v>
      </c>
      <c r="I328" s="122" t="s">
        <v>490</v>
      </c>
      <c r="J328" s="122" t="s">
        <v>490</v>
      </c>
      <c r="K328" s="122" t="s">
        <v>490</v>
      </c>
      <c r="L328" s="122" t="s">
        <v>490</v>
      </c>
      <c r="M328" s="123" t="s">
        <v>490</v>
      </c>
      <c r="N328" s="105"/>
      <c r="O328" s="122" t="s">
        <v>490</v>
      </c>
      <c r="P328" s="122"/>
      <c r="Q328" s="124" t="s">
        <v>490</v>
      </c>
      <c r="R328" s="129" t="s">
        <v>490</v>
      </c>
      <c r="S328" s="96"/>
      <c r="T328" s="122" t="s">
        <v>490</v>
      </c>
      <c r="U328" s="122" t="s">
        <v>490</v>
      </c>
      <c r="V328" s="96"/>
      <c r="W328" s="103"/>
      <c r="X328" s="103"/>
      <c r="Y328" s="97"/>
      <c r="Z328" s="103"/>
      <c r="AA328" s="103"/>
      <c r="AB328" s="103"/>
      <c r="AC328" s="103"/>
      <c r="AD328" s="95"/>
      <c r="AE328" s="96"/>
      <c r="AF328" s="95"/>
      <c r="AG328" s="96"/>
      <c r="AH328" s="95"/>
      <c r="AI328" s="96"/>
      <c r="AJ328" s="96"/>
      <c r="AK328" s="96"/>
    </row>
    <row r="329" spans="1:37" x14ac:dyDescent="0.25">
      <c r="A329" s="121" t="s">
        <v>490</v>
      </c>
      <c r="B329" s="96" t="s">
        <v>58</v>
      </c>
      <c r="C329" s="122" t="s">
        <v>490</v>
      </c>
      <c r="D329" s="106" t="str">
        <f>VLOOKUP(C329,Authorisation[],2,FALSE)</f>
        <v>-</v>
      </c>
      <c r="E329" s="122" t="s">
        <v>490</v>
      </c>
      <c r="F329" s="122" t="s">
        <v>490</v>
      </c>
      <c r="G329" s="122" t="s">
        <v>490</v>
      </c>
      <c r="H329" s="122" t="s">
        <v>490</v>
      </c>
      <c r="I329" s="122" t="s">
        <v>490</v>
      </c>
      <c r="J329" s="122" t="s">
        <v>490</v>
      </c>
      <c r="K329" s="122" t="s">
        <v>490</v>
      </c>
      <c r="L329" s="122" t="s">
        <v>490</v>
      </c>
      <c r="M329" s="123" t="s">
        <v>490</v>
      </c>
      <c r="N329" s="105"/>
      <c r="O329" s="122" t="s">
        <v>490</v>
      </c>
      <c r="P329" s="122"/>
      <c r="Q329" s="124" t="s">
        <v>490</v>
      </c>
      <c r="R329" s="129" t="s">
        <v>490</v>
      </c>
      <c r="S329" s="96"/>
      <c r="T329" s="122" t="s">
        <v>490</v>
      </c>
      <c r="U329" s="122" t="s">
        <v>490</v>
      </c>
      <c r="V329" s="96"/>
      <c r="W329" s="103"/>
      <c r="X329" s="103"/>
      <c r="Y329" s="97"/>
      <c r="Z329" s="103"/>
      <c r="AA329" s="103"/>
      <c r="AB329" s="103"/>
      <c r="AC329" s="103"/>
      <c r="AD329" s="95"/>
      <c r="AE329" s="96"/>
      <c r="AF329" s="95"/>
      <c r="AG329" s="96"/>
      <c r="AH329" s="95"/>
      <c r="AI329" s="96"/>
      <c r="AJ329" s="96"/>
      <c r="AK329" s="96"/>
    </row>
    <row r="330" spans="1:37" x14ac:dyDescent="0.25">
      <c r="A330" s="121" t="s">
        <v>490</v>
      </c>
      <c r="B330" s="96" t="s">
        <v>58</v>
      </c>
      <c r="C330" s="122" t="s">
        <v>490</v>
      </c>
      <c r="D330" s="106" t="str">
        <f>VLOOKUP(C330,Authorisation[],2,FALSE)</f>
        <v>-</v>
      </c>
      <c r="E330" s="122" t="s">
        <v>490</v>
      </c>
      <c r="F330" s="122" t="s">
        <v>490</v>
      </c>
      <c r="G330" s="122" t="s">
        <v>490</v>
      </c>
      <c r="H330" s="122" t="s">
        <v>490</v>
      </c>
      <c r="I330" s="122" t="s">
        <v>490</v>
      </c>
      <c r="J330" s="122" t="s">
        <v>490</v>
      </c>
      <c r="K330" s="122" t="s">
        <v>490</v>
      </c>
      <c r="L330" s="122" t="s">
        <v>490</v>
      </c>
      <c r="M330" s="123" t="s">
        <v>490</v>
      </c>
      <c r="N330" s="105"/>
      <c r="O330" s="122" t="s">
        <v>490</v>
      </c>
      <c r="P330" s="122"/>
      <c r="Q330" s="124" t="s">
        <v>490</v>
      </c>
      <c r="R330" s="129" t="s">
        <v>490</v>
      </c>
      <c r="S330" s="96"/>
      <c r="T330" s="122" t="s">
        <v>490</v>
      </c>
      <c r="U330" s="122" t="s">
        <v>490</v>
      </c>
      <c r="V330" s="96"/>
      <c r="W330" s="103"/>
      <c r="X330" s="103"/>
      <c r="Y330" s="97"/>
      <c r="Z330" s="103"/>
      <c r="AA330" s="103"/>
      <c r="AB330" s="103"/>
      <c r="AC330" s="103"/>
      <c r="AD330" s="95"/>
      <c r="AE330" s="96"/>
      <c r="AF330" s="95"/>
      <c r="AG330" s="96"/>
      <c r="AH330" s="95"/>
      <c r="AI330" s="96"/>
      <c r="AJ330" s="96"/>
      <c r="AK330" s="96"/>
    </row>
    <row r="331" spans="1:37" x14ac:dyDescent="0.25">
      <c r="A331" s="121" t="s">
        <v>490</v>
      </c>
      <c r="B331" s="96" t="s">
        <v>58</v>
      </c>
      <c r="C331" s="122" t="s">
        <v>490</v>
      </c>
      <c r="D331" s="106" t="str">
        <f>VLOOKUP(C331,Authorisation[],2,FALSE)</f>
        <v>-</v>
      </c>
      <c r="E331" s="122" t="s">
        <v>490</v>
      </c>
      <c r="F331" s="122" t="s">
        <v>490</v>
      </c>
      <c r="G331" s="122" t="s">
        <v>490</v>
      </c>
      <c r="H331" s="122" t="s">
        <v>490</v>
      </c>
      <c r="I331" s="122" t="s">
        <v>490</v>
      </c>
      <c r="J331" s="122" t="s">
        <v>490</v>
      </c>
      <c r="K331" s="122" t="s">
        <v>490</v>
      </c>
      <c r="L331" s="122" t="s">
        <v>490</v>
      </c>
      <c r="M331" s="123" t="s">
        <v>490</v>
      </c>
      <c r="N331" s="105"/>
      <c r="O331" s="122" t="s">
        <v>490</v>
      </c>
      <c r="P331" s="122"/>
      <c r="Q331" s="124" t="s">
        <v>490</v>
      </c>
      <c r="R331" s="129" t="s">
        <v>490</v>
      </c>
      <c r="S331" s="96"/>
      <c r="T331" s="122" t="s">
        <v>490</v>
      </c>
      <c r="U331" s="122" t="s">
        <v>490</v>
      </c>
      <c r="V331" s="96"/>
      <c r="W331" s="103"/>
      <c r="X331" s="103"/>
      <c r="Y331" s="97"/>
      <c r="Z331" s="103"/>
      <c r="AA331" s="103"/>
      <c r="AB331" s="103"/>
      <c r="AC331" s="103"/>
      <c r="AD331" s="95"/>
      <c r="AE331" s="96"/>
      <c r="AF331" s="95"/>
      <c r="AG331" s="96"/>
      <c r="AH331" s="95"/>
      <c r="AI331" s="96"/>
      <c r="AJ331" s="96"/>
      <c r="AK331" s="96"/>
    </row>
    <row r="332" spans="1:37" x14ac:dyDescent="0.25">
      <c r="A332" s="121" t="s">
        <v>490</v>
      </c>
      <c r="B332" s="96" t="s">
        <v>58</v>
      </c>
      <c r="C332" s="122" t="s">
        <v>490</v>
      </c>
      <c r="D332" s="106" t="str">
        <f>VLOOKUP(C332,Authorisation[],2,FALSE)</f>
        <v>-</v>
      </c>
      <c r="E332" s="122" t="s">
        <v>490</v>
      </c>
      <c r="F332" s="122" t="s">
        <v>490</v>
      </c>
      <c r="G332" s="122" t="s">
        <v>490</v>
      </c>
      <c r="H332" s="122" t="s">
        <v>490</v>
      </c>
      <c r="I332" s="122" t="s">
        <v>490</v>
      </c>
      <c r="J332" s="122" t="s">
        <v>490</v>
      </c>
      <c r="K332" s="122" t="s">
        <v>490</v>
      </c>
      <c r="L332" s="122" t="s">
        <v>490</v>
      </c>
      <c r="M332" s="123" t="s">
        <v>490</v>
      </c>
      <c r="N332" s="105"/>
      <c r="O332" s="122" t="s">
        <v>490</v>
      </c>
      <c r="P332" s="122"/>
      <c r="Q332" s="124" t="s">
        <v>490</v>
      </c>
      <c r="R332" s="129" t="s">
        <v>490</v>
      </c>
      <c r="S332" s="96"/>
      <c r="T332" s="122" t="s">
        <v>490</v>
      </c>
      <c r="U332" s="122" t="s">
        <v>490</v>
      </c>
      <c r="V332" s="96"/>
      <c r="W332" s="103"/>
      <c r="X332" s="103"/>
      <c r="Y332" s="97"/>
      <c r="Z332" s="103"/>
      <c r="AA332" s="103"/>
      <c r="AB332" s="103"/>
      <c r="AC332" s="103"/>
      <c r="AD332" s="95"/>
      <c r="AE332" s="96"/>
      <c r="AF332" s="95"/>
      <c r="AG332" s="96"/>
      <c r="AH332" s="95"/>
      <c r="AI332" s="96"/>
      <c r="AJ332" s="96"/>
      <c r="AK332" s="96"/>
    </row>
    <row r="333" spans="1:37" x14ac:dyDescent="0.25">
      <c r="A333" s="121" t="s">
        <v>490</v>
      </c>
      <c r="B333" s="96" t="s">
        <v>58</v>
      </c>
      <c r="C333" s="122" t="s">
        <v>490</v>
      </c>
      <c r="D333" s="106" t="str">
        <f>VLOOKUP(C333,Authorisation[],2,FALSE)</f>
        <v>-</v>
      </c>
      <c r="E333" s="122" t="s">
        <v>490</v>
      </c>
      <c r="F333" s="122" t="s">
        <v>490</v>
      </c>
      <c r="G333" s="122" t="s">
        <v>490</v>
      </c>
      <c r="H333" s="122" t="s">
        <v>490</v>
      </c>
      <c r="I333" s="122" t="s">
        <v>490</v>
      </c>
      <c r="J333" s="122" t="s">
        <v>490</v>
      </c>
      <c r="K333" s="122" t="s">
        <v>490</v>
      </c>
      <c r="L333" s="122" t="s">
        <v>490</v>
      </c>
      <c r="M333" s="123" t="s">
        <v>490</v>
      </c>
      <c r="N333" s="105"/>
      <c r="O333" s="122" t="s">
        <v>490</v>
      </c>
      <c r="P333" s="122"/>
      <c r="Q333" s="124" t="s">
        <v>490</v>
      </c>
      <c r="R333" s="129" t="s">
        <v>490</v>
      </c>
      <c r="S333" s="96"/>
      <c r="T333" s="122" t="s">
        <v>490</v>
      </c>
      <c r="U333" s="122" t="s">
        <v>490</v>
      </c>
      <c r="V333" s="96"/>
      <c r="W333" s="103"/>
      <c r="X333" s="103"/>
      <c r="Y333" s="97"/>
      <c r="Z333" s="103"/>
      <c r="AA333" s="103"/>
      <c r="AB333" s="103"/>
      <c r="AC333" s="103"/>
      <c r="AD333" s="95"/>
      <c r="AE333" s="96"/>
      <c r="AF333" s="95"/>
      <c r="AG333" s="96"/>
      <c r="AH333" s="95"/>
      <c r="AI333" s="96"/>
      <c r="AJ333" s="96"/>
      <c r="AK333" s="96"/>
    </row>
    <row r="334" spans="1:37" x14ac:dyDescent="0.25">
      <c r="A334" s="121" t="s">
        <v>490</v>
      </c>
      <c r="B334" s="96" t="s">
        <v>58</v>
      </c>
      <c r="C334" s="122" t="s">
        <v>490</v>
      </c>
      <c r="D334" s="106" t="str">
        <f>VLOOKUP(C334,Authorisation[],2,FALSE)</f>
        <v>-</v>
      </c>
      <c r="E334" s="122" t="s">
        <v>490</v>
      </c>
      <c r="F334" s="122" t="s">
        <v>490</v>
      </c>
      <c r="G334" s="122" t="s">
        <v>490</v>
      </c>
      <c r="H334" s="122" t="s">
        <v>490</v>
      </c>
      <c r="I334" s="122" t="s">
        <v>490</v>
      </c>
      <c r="J334" s="122" t="s">
        <v>490</v>
      </c>
      <c r="K334" s="122" t="s">
        <v>490</v>
      </c>
      <c r="L334" s="122" t="s">
        <v>490</v>
      </c>
      <c r="M334" s="123" t="s">
        <v>490</v>
      </c>
      <c r="N334" s="105"/>
      <c r="O334" s="122" t="s">
        <v>490</v>
      </c>
      <c r="P334" s="122"/>
      <c r="Q334" s="124" t="s">
        <v>490</v>
      </c>
      <c r="R334" s="129" t="s">
        <v>490</v>
      </c>
      <c r="S334" s="96"/>
      <c r="T334" s="122" t="s">
        <v>490</v>
      </c>
      <c r="U334" s="122" t="s">
        <v>490</v>
      </c>
      <c r="V334" s="96"/>
      <c r="W334" s="103"/>
      <c r="X334" s="103"/>
      <c r="Y334" s="97"/>
      <c r="Z334" s="103"/>
      <c r="AA334" s="103"/>
      <c r="AB334" s="103"/>
      <c r="AC334" s="103"/>
      <c r="AD334" s="95"/>
      <c r="AE334" s="96"/>
      <c r="AF334" s="95"/>
      <c r="AG334" s="96"/>
      <c r="AH334" s="95"/>
      <c r="AI334" s="96"/>
      <c r="AJ334" s="96"/>
      <c r="AK334" s="96"/>
    </row>
    <row r="335" spans="1:37" x14ac:dyDescent="0.25">
      <c r="A335" s="121" t="s">
        <v>490</v>
      </c>
      <c r="B335" s="96" t="s">
        <v>58</v>
      </c>
      <c r="C335" s="122" t="s">
        <v>490</v>
      </c>
      <c r="D335" s="106" t="str">
        <f>VLOOKUP(C335,Authorisation[],2,FALSE)</f>
        <v>-</v>
      </c>
      <c r="E335" s="122" t="s">
        <v>490</v>
      </c>
      <c r="F335" s="122" t="s">
        <v>490</v>
      </c>
      <c r="G335" s="122" t="s">
        <v>490</v>
      </c>
      <c r="H335" s="122" t="s">
        <v>490</v>
      </c>
      <c r="I335" s="122" t="s">
        <v>490</v>
      </c>
      <c r="J335" s="122" t="s">
        <v>490</v>
      </c>
      <c r="K335" s="122" t="s">
        <v>490</v>
      </c>
      <c r="L335" s="122" t="s">
        <v>490</v>
      </c>
      <c r="M335" s="123" t="s">
        <v>490</v>
      </c>
      <c r="N335" s="105"/>
      <c r="O335" s="122" t="s">
        <v>490</v>
      </c>
      <c r="P335" s="122"/>
      <c r="Q335" s="124" t="s">
        <v>490</v>
      </c>
      <c r="R335" s="129" t="s">
        <v>490</v>
      </c>
      <c r="S335" s="96"/>
      <c r="T335" s="122" t="s">
        <v>490</v>
      </c>
      <c r="U335" s="122" t="s">
        <v>490</v>
      </c>
      <c r="V335" s="96"/>
      <c r="W335" s="103"/>
      <c r="X335" s="103"/>
      <c r="Y335" s="97"/>
      <c r="Z335" s="103"/>
      <c r="AA335" s="103"/>
      <c r="AB335" s="103"/>
      <c r="AC335" s="103"/>
      <c r="AD335" s="95"/>
      <c r="AE335" s="96"/>
      <c r="AF335" s="95"/>
      <c r="AG335" s="96"/>
      <c r="AH335" s="95"/>
      <c r="AI335" s="96"/>
      <c r="AJ335" s="96"/>
      <c r="AK335" s="96"/>
    </row>
    <row r="336" spans="1:37" x14ac:dyDescent="0.25">
      <c r="A336" s="121" t="s">
        <v>490</v>
      </c>
      <c r="B336" s="96" t="s">
        <v>58</v>
      </c>
      <c r="C336" s="122" t="s">
        <v>490</v>
      </c>
      <c r="D336" s="106" t="str">
        <f>VLOOKUP(C336,Authorisation[],2,FALSE)</f>
        <v>-</v>
      </c>
      <c r="E336" s="122" t="s">
        <v>490</v>
      </c>
      <c r="F336" s="122" t="s">
        <v>490</v>
      </c>
      <c r="G336" s="122" t="s">
        <v>490</v>
      </c>
      <c r="H336" s="122" t="s">
        <v>490</v>
      </c>
      <c r="I336" s="122" t="s">
        <v>490</v>
      </c>
      <c r="J336" s="122" t="s">
        <v>490</v>
      </c>
      <c r="K336" s="122" t="s">
        <v>490</v>
      </c>
      <c r="L336" s="122" t="s">
        <v>490</v>
      </c>
      <c r="M336" s="123" t="s">
        <v>490</v>
      </c>
      <c r="N336" s="105"/>
      <c r="O336" s="122" t="s">
        <v>490</v>
      </c>
      <c r="P336" s="122"/>
      <c r="Q336" s="124" t="s">
        <v>490</v>
      </c>
      <c r="R336" s="129" t="s">
        <v>490</v>
      </c>
      <c r="S336" s="96"/>
      <c r="T336" s="122" t="s">
        <v>490</v>
      </c>
      <c r="U336" s="122" t="s">
        <v>490</v>
      </c>
      <c r="V336" s="96"/>
      <c r="W336" s="103"/>
      <c r="X336" s="103"/>
      <c r="Y336" s="97"/>
      <c r="Z336" s="103"/>
      <c r="AA336" s="103"/>
      <c r="AB336" s="103"/>
      <c r="AC336" s="103"/>
      <c r="AD336" s="95"/>
      <c r="AE336" s="96"/>
      <c r="AF336" s="95"/>
      <c r="AG336" s="96"/>
      <c r="AH336" s="95"/>
      <c r="AI336" s="96"/>
      <c r="AJ336" s="96"/>
      <c r="AK336" s="96"/>
    </row>
    <row r="337" spans="1:37" x14ac:dyDescent="0.25">
      <c r="A337" s="121" t="s">
        <v>490</v>
      </c>
      <c r="B337" s="96" t="s">
        <v>58</v>
      </c>
      <c r="C337" s="122" t="s">
        <v>490</v>
      </c>
      <c r="D337" s="106" t="str">
        <f>VLOOKUP(C337,Authorisation[],2,FALSE)</f>
        <v>-</v>
      </c>
      <c r="E337" s="122" t="s">
        <v>490</v>
      </c>
      <c r="F337" s="122" t="s">
        <v>490</v>
      </c>
      <c r="G337" s="122" t="s">
        <v>490</v>
      </c>
      <c r="H337" s="122" t="s">
        <v>490</v>
      </c>
      <c r="I337" s="122" t="s">
        <v>490</v>
      </c>
      <c r="J337" s="122" t="s">
        <v>490</v>
      </c>
      <c r="K337" s="122" t="s">
        <v>490</v>
      </c>
      <c r="L337" s="122" t="s">
        <v>490</v>
      </c>
      <c r="M337" s="123" t="s">
        <v>490</v>
      </c>
      <c r="N337" s="105"/>
      <c r="O337" s="122" t="s">
        <v>490</v>
      </c>
      <c r="P337" s="122"/>
      <c r="Q337" s="124" t="s">
        <v>490</v>
      </c>
      <c r="R337" s="129" t="s">
        <v>490</v>
      </c>
      <c r="S337" s="96"/>
      <c r="T337" s="122" t="s">
        <v>490</v>
      </c>
      <c r="U337" s="122" t="s">
        <v>490</v>
      </c>
      <c r="V337" s="96"/>
      <c r="W337" s="103"/>
      <c r="X337" s="103"/>
      <c r="Y337" s="97"/>
      <c r="Z337" s="103"/>
      <c r="AA337" s="103"/>
      <c r="AB337" s="103"/>
      <c r="AC337" s="103"/>
      <c r="AD337" s="95"/>
      <c r="AE337" s="96"/>
      <c r="AF337" s="95"/>
      <c r="AG337" s="96"/>
      <c r="AH337" s="95"/>
      <c r="AI337" s="96"/>
      <c r="AJ337" s="96"/>
      <c r="AK337" s="96"/>
    </row>
    <row r="338" spans="1:37" x14ac:dyDescent="0.25">
      <c r="A338" s="121" t="s">
        <v>490</v>
      </c>
      <c r="B338" s="96" t="s">
        <v>58</v>
      </c>
      <c r="C338" s="122" t="s">
        <v>490</v>
      </c>
      <c r="D338" s="106" t="str">
        <f>VLOOKUP(C338,Authorisation[],2,FALSE)</f>
        <v>-</v>
      </c>
      <c r="E338" s="122" t="s">
        <v>490</v>
      </c>
      <c r="F338" s="122" t="s">
        <v>490</v>
      </c>
      <c r="G338" s="122" t="s">
        <v>490</v>
      </c>
      <c r="H338" s="122" t="s">
        <v>490</v>
      </c>
      <c r="I338" s="122" t="s">
        <v>490</v>
      </c>
      <c r="J338" s="122" t="s">
        <v>490</v>
      </c>
      <c r="K338" s="122" t="s">
        <v>490</v>
      </c>
      <c r="L338" s="122" t="s">
        <v>490</v>
      </c>
      <c r="M338" s="123" t="s">
        <v>490</v>
      </c>
      <c r="N338" s="105"/>
      <c r="O338" s="122" t="s">
        <v>490</v>
      </c>
      <c r="P338" s="122"/>
      <c r="Q338" s="124" t="s">
        <v>490</v>
      </c>
      <c r="R338" s="129" t="s">
        <v>490</v>
      </c>
      <c r="S338" s="96"/>
      <c r="T338" s="122" t="s">
        <v>490</v>
      </c>
      <c r="U338" s="122" t="s">
        <v>490</v>
      </c>
      <c r="V338" s="96"/>
      <c r="W338" s="103"/>
      <c r="X338" s="103"/>
      <c r="Y338" s="97"/>
      <c r="Z338" s="103"/>
      <c r="AA338" s="103"/>
      <c r="AB338" s="103"/>
      <c r="AC338" s="103"/>
      <c r="AD338" s="95"/>
      <c r="AE338" s="96"/>
      <c r="AF338" s="95"/>
      <c r="AG338" s="96"/>
      <c r="AH338" s="95"/>
      <c r="AI338" s="96"/>
      <c r="AJ338" s="96"/>
      <c r="AK338" s="96"/>
    </row>
    <row r="339" spans="1:37" x14ac:dyDescent="0.25">
      <c r="A339" s="121" t="s">
        <v>490</v>
      </c>
      <c r="B339" s="96" t="s">
        <v>58</v>
      </c>
      <c r="C339" s="122" t="s">
        <v>490</v>
      </c>
      <c r="D339" s="106" t="str">
        <f>VLOOKUP(C339,Authorisation[],2,FALSE)</f>
        <v>-</v>
      </c>
      <c r="E339" s="122" t="s">
        <v>490</v>
      </c>
      <c r="F339" s="122" t="s">
        <v>490</v>
      </c>
      <c r="G339" s="122" t="s">
        <v>490</v>
      </c>
      <c r="H339" s="122" t="s">
        <v>490</v>
      </c>
      <c r="I339" s="122" t="s">
        <v>490</v>
      </c>
      <c r="J339" s="122" t="s">
        <v>490</v>
      </c>
      <c r="K339" s="122" t="s">
        <v>490</v>
      </c>
      <c r="L339" s="122" t="s">
        <v>490</v>
      </c>
      <c r="M339" s="123" t="s">
        <v>490</v>
      </c>
      <c r="N339" s="105"/>
      <c r="O339" s="122" t="s">
        <v>490</v>
      </c>
      <c r="P339" s="122"/>
      <c r="Q339" s="124" t="s">
        <v>490</v>
      </c>
      <c r="R339" s="129" t="s">
        <v>490</v>
      </c>
      <c r="S339" s="96"/>
      <c r="T339" s="122" t="s">
        <v>490</v>
      </c>
      <c r="U339" s="122" t="s">
        <v>490</v>
      </c>
      <c r="V339" s="96"/>
      <c r="W339" s="103"/>
      <c r="X339" s="103"/>
      <c r="Y339" s="97"/>
      <c r="Z339" s="103"/>
      <c r="AA339" s="103"/>
      <c r="AB339" s="103"/>
      <c r="AC339" s="103"/>
      <c r="AD339" s="95"/>
      <c r="AE339" s="96"/>
      <c r="AF339" s="95"/>
      <c r="AG339" s="96"/>
      <c r="AH339" s="95"/>
      <c r="AI339" s="96"/>
      <c r="AJ339" s="96"/>
      <c r="AK339" s="96"/>
    </row>
    <row r="340" spans="1:37" x14ac:dyDescent="0.25">
      <c r="A340" s="121" t="s">
        <v>490</v>
      </c>
      <c r="B340" s="96" t="s">
        <v>58</v>
      </c>
      <c r="C340" s="122" t="s">
        <v>490</v>
      </c>
      <c r="D340" s="106" t="str">
        <f>VLOOKUP(C340,Authorisation[],2,FALSE)</f>
        <v>-</v>
      </c>
      <c r="E340" s="122" t="s">
        <v>490</v>
      </c>
      <c r="F340" s="122" t="s">
        <v>490</v>
      </c>
      <c r="G340" s="122" t="s">
        <v>490</v>
      </c>
      <c r="H340" s="122" t="s">
        <v>490</v>
      </c>
      <c r="I340" s="122" t="s">
        <v>490</v>
      </c>
      <c r="J340" s="122" t="s">
        <v>490</v>
      </c>
      <c r="K340" s="122" t="s">
        <v>490</v>
      </c>
      <c r="L340" s="122" t="s">
        <v>490</v>
      </c>
      <c r="M340" s="123" t="s">
        <v>490</v>
      </c>
      <c r="N340" s="105"/>
      <c r="O340" s="122" t="s">
        <v>490</v>
      </c>
      <c r="P340" s="122"/>
      <c r="Q340" s="124" t="s">
        <v>490</v>
      </c>
      <c r="R340" s="129" t="s">
        <v>490</v>
      </c>
      <c r="S340" s="96"/>
      <c r="T340" s="122" t="s">
        <v>490</v>
      </c>
      <c r="U340" s="122" t="s">
        <v>490</v>
      </c>
      <c r="V340" s="96"/>
      <c r="W340" s="103"/>
      <c r="X340" s="103"/>
      <c r="Y340" s="97"/>
      <c r="Z340" s="103"/>
      <c r="AA340" s="103"/>
      <c r="AB340" s="103"/>
      <c r="AC340" s="103"/>
      <c r="AD340" s="95"/>
      <c r="AE340" s="96"/>
      <c r="AF340" s="95"/>
      <c r="AG340" s="96"/>
      <c r="AH340" s="95"/>
      <c r="AI340" s="96"/>
      <c r="AJ340" s="96"/>
      <c r="AK340" s="96"/>
    </row>
    <row r="341" spans="1:37" x14ac:dyDescent="0.25">
      <c r="A341" s="121" t="s">
        <v>490</v>
      </c>
      <c r="B341" s="96" t="s">
        <v>58</v>
      </c>
      <c r="C341" s="122" t="s">
        <v>490</v>
      </c>
      <c r="D341" s="106" t="str">
        <f>VLOOKUP(C341,Authorisation[],2,FALSE)</f>
        <v>-</v>
      </c>
      <c r="E341" s="122" t="s">
        <v>490</v>
      </c>
      <c r="F341" s="122" t="s">
        <v>490</v>
      </c>
      <c r="G341" s="122" t="s">
        <v>490</v>
      </c>
      <c r="H341" s="122" t="s">
        <v>490</v>
      </c>
      <c r="I341" s="122" t="s">
        <v>490</v>
      </c>
      <c r="J341" s="122" t="s">
        <v>490</v>
      </c>
      <c r="K341" s="122" t="s">
        <v>490</v>
      </c>
      <c r="L341" s="122" t="s">
        <v>490</v>
      </c>
      <c r="M341" s="123" t="s">
        <v>490</v>
      </c>
      <c r="N341" s="105"/>
      <c r="O341" s="122" t="s">
        <v>490</v>
      </c>
      <c r="P341" s="122"/>
      <c r="Q341" s="124" t="s">
        <v>490</v>
      </c>
      <c r="R341" s="129" t="s">
        <v>490</v>
      </c>
      <c r="S341" s="96"/>
      <c r="T341" s="122" t="s">
        <v>490</v>
      </c>
      <c r="U341" s="122" t="s">
        <v>490</v>
      </c>
      <c r="V341" s="96"/>
      <c r="W341" s="103"/>
      <c r="X341" s="103"/>
      <c r="Y341" s="97"/>
      <c r="Z341" s="103"/>
      <c r="AA341" s="103"/>
      <c r="AB341" s="103"/>
      <c r="AC341" s="103"/>
      <c r="AD341" s="95"/>
      <c r="AE341" s="96"/>
      <c r="AF341" s="95"/>
      <c r="AG341" s="96"/>
      <c r="AH341" s="95"/>
      <c r="AI341" s="96"/>
      <c r="AJ341" s="96"/>
      <c r="AK341" s="96"/>
    </row>
    <row r="342" spans="1:37" x14ac:dyDescent="0.25">
      <c r="A342" s="121" t="s">
        <v>490</v>
      </c>
      <c r="B342" s="96" t="s">
        <v>58</v>
      </c>
      <c r="C342" s="122" t="s">
        <v>490</v>
      </c>
      <c r="D342" s="106" t="str">
        <f>VLOOKUP(C342,Authorisation[],2,FALSE)</f>
        <v>-</v>
      </c>
      <c r="E342" s="122" t="s">
        <v>490</v>
      </c>
      <c r="F342" s="122" t="s">
        <v>490</v>
      </c>
      <c r="G342" s="122" t="s">
        <v>490</v>
      </c>
      <c r="H342" s="122" t="s">
        <v>490</v>
      </c>
      <c r="I342" s="122" t="s">
        <v>490</v>
      </c>
      <c r="J342" s="122" t="s">
        <v>490</v>
      </c>
      <c r="K342" s="122" t="s">
        <v>490</v>
      </c>
      <c r="L342" s="122" t="s">
        <v>490</v>
      </c>
      <c r="M342" s="123" t="s">
        <v>490</v>
      </c>
      <c r="N342" s="105"/>
      <c r="O342" s="122" t="s">
        <v>490</v>
      </c>
      <c r="P342" s="122"/>
      <c r="Q342" s="124" t="s">
        <v>490</v>
      </c>
      <c r="R342" s="129" t="s">
        <v>490</v>
      </c>
      <c r="S342" s="96"/>
      <c r="T342" s="122" t="s">
        <v>490</v>
      </c>
      <c r="U342" s="122" t="s">
        <v>490</v>
      </c>
      <c r="V342" s="96"/>
      <c r="W342" s="103"/>
      <c r="X342" s="103"/>
      <c r="Y342" s="97"/>
      <c r="Z342" s="103"/>
      <c r="AA342" s="103"/>
      <c r="AB342" s="103"/>
      <c r="AC342" s="103"/>
      <c r="AD342" s="95"/>
      <c r="AE342" s="96"/>
      <c r="AF342" s="95"/>
      <c r="AG342" s="96"/>
      <c r="AH342" s="95"/>
      <c r="AI342" s="96"/>
      <c r="AJ342" s="96"/>
      <c r="AK342" s="96"/>
    </row>
    <row r="343" spans="1:37" x14ac:dyDescent="0.25">
      <c r="A343" s="121" t="s">
        <v>490</v>
      </c>
      <c r="B343" s="96" t="s">
        <v>58</v>
      </c>
      <c r="C343" s="122" t="s">
        <v>490</v>
      </c>
      <c r="D343" s="106" t="str">
        <f>VLOOKUP(C343,Authorisation[],2,FALSE)</f>
        <v>-</v>
      </c>
      <c r="E343" s="122" t="s">
        <v>490</v>
      </c>
      <c r="F343" s="122" t="s">
        <v>490</v>
      </c>
      <c r="G343" s="122" t="s">
        <v>490</v>
      </c>
      <c r="H343" s="122" t="s">
        <v>490</v>
      </c>
      <c r="I343" s="122" t="s">
        <v>490</v>
      </c>
      <c r="J343" s="122" t="s">
        <v>490</v>
      </c>
      <c r="K343" s="122" t="s">
        <v>490</v>
      </c>
      <c r="L343" s="122" t="s">
        <v>490</v>
      </c>
      <c r="M343" s="123" t="s">
        <v>490</v>
      </c>
      <c r="N343" s="105"/>
      <c r="O343" s="122" t="s">
        <v>490</v>
      </c>
      <c r="P343" s="122"/>
      <c r="Q343" s="124" t="s">
        <v>490</v>
      </c>
      <c r="R343" s="129" t="s">
        <v>490</v>
      </c>
      <c r="S343" s="96"/>
      <c r="T343" s="122" t="s">
        <v>490</v>
      </c>
      <c r="U343" s="122" t="s">
        <v>490</v>
      </c>
      <c r="V343" s="96"/>
      <c r="W343" s="103"/>
      <c r="X343" s="103"/>
      <c r="Y343" s="97"/>
      <c r="Z343" s="103"/>
      <c r="AA343" s="103"/>
      <c r="AB343" s="103"/>
      <c r="AC343" s="103"/>
      <c r="AD343" s="95"/>
      <c r="AE343" s="96"/>
      <c r="AF343" s="95"/>
      <c r="AG343" s="96"/>
      <c r="AH343" s="95"/>
      <c r="AI343" s="96"/>
      <c r="AJ343" s="96"/>
      <c r="AK343" s="96"/>
    </row>
    <row r="344" spans="1:37" x14ac:dyDescent="0.25">
      <c r="A344" s="121" t="s">
        <v>490</v>
      </c>
      <c r="B344" s="96" t="s">
        <v>58</v>
      </c>
      <c r="C344" s="122" t="s">
        <v>490</v>
      </c>
      <c r="D344" s="106" t="str">
        <f>VLOOKUP(C344,Authorisation[],2,FALSE)</f>
        <v>-</v>
      </c>
      <c r="E344" s="122" t="s">
        <v>490</v>
      </c>
      <c r="F344" s="122" t="s">
        <v>490</v>
      </c>
      <c r="G344" s="122" t="s">
        <v>490</v>
      </c>
      <c r="H344" s="122" t="s">
        <v>490</v>
      </c>
      <c r="I344" s="122" t="s">
        <v>490</v>
      </c>
      <c r="J344" s="122" t="s">
        <v>490</v>
      </c>
      <c r="K344" s="122" t="s">
        <v>490</v>
      </c>
      <c r="L344" s="122" t="s">
        <v>490</v>
      </c>
      <c r="M344" s="123" t="s">
        <v>490</v>
      </c>
      <c r="N344" s="105"/>
      <c r="O344" s="122" t="s">
        <v>490</v>
      </c>
      <c r="P344" s="122"/>
      <c r="Q344" s="124" t="s">
        <v>490</v>
      </c>
      <c r="R344" s="129" t="s">
        <v>490</v>
      </c>
      <c r="S344" s="96"/>
      <c r="T344" s="122" t="s">
        <v>490</v>
      </c>
      <c r="U344" s="122" t="s">
        <v>490</v>
      </c>
      <c r="V344" s="96"/>
      <c r="W344" s="103"/>
      <c r="X344" s="103"/>
      <c r="Y344" s="97"/>
      <c r="Z344" s="103"/>
      <c r="AA344" s="103"/>
      <c r="AB344" s="103"/>
      <c r="AC344" s="103"/>
      <c r="AD344" s="95"/>
      <c r="AE344" s="96"/>
      <c r="AF344" s="95"/>
      <c r="AG344" s="96"/>
      <c r="AH344" s="95"/>
      <c r="AI344" s="96"/>
      <c r="AJ344" s="96"/>
      <c r="AK344" s="96"/>
    </row>
    <row r="345" spans="1:37" x14ac:dyDescent="0.25">
      <c r="A345" s="121" t="s">
        <v>490</v>
      </c>
      <c r="B345" s="96" t="s">
        <v>58</v>
      </c>
      <c r="C345" s="122" t="s">
        <v>490</v>
      </c>
      <c r="D345" s="106" t="str">
        <f>VLOOKUP(C345,Authorisation[],2,FALSE)</f>
        <v>-</v>
      </c>
      <c r="E345" s="122" t="s">
        <v>490</v>
      </c>
      <c r="F345" s="122" t="s">
        <v>490</v>
      </c>
      <c r="G345" s="122" t="s">
        <v>490</v>
      </c>
      <c r="H345" s="122" t="s">
        <v>490</v>
      </c>
      <c r="I345" s="122" t="s">
        <v>490</v>
      </c>
      <c r="J345" s="122" t="s">
        <v>490</v>
      </c>
      <c r="K345" s="122" t="s">
        <v>490</v>
      </c>
      <c r="L345" s="122" t="s">
        <v>490</v>
      </c>
      <c r="M345" s="123" t="s">
        <v>490</v>
      </c>
      <c r="N345" s="105"/>
      <c r="O345" s="122" t="s">
        <v>490</v>
      </c>
      <c r="P345" s="122"/>
      <c r="Q345" s="124" t="s">
        <v>490</v>
      </c>
      <c r="R345" s="129" t="s">
        <v>490</v>
      </c>
      <c r="S345" s="96"/>
      <c r="T345" s="122" t="s">
        <v>490</v>
      </c>
      <c r="U345" s="122" t="s">
        <v>490</v>
      </c>
      <c r="V345" s="96"/>
      <c r="W345" s="103"/>
      <c r="X345" s="103"/>
      <c r="Y345" s="97"/>
      <c r="Z345" s="103"/>
      <c r="AA345" s="103"/>
      <c r="AB345" s="103"/>
      <c r="AC345" s="103"/>
      <c r="AD345" s="95"/>
      <c r="AE345" s="96"/>
      <c r="AF345" s="95"/>
      <c r="AG345" s="96"/>
      <c r="AH345" s="95"/>
      <c r="AI345" s="96"/>
      <c r="AJ345" s="96"/>
      <c r="AK345" s="96"/>
    </row>
    <row r="346" spans="1:37" x14ac:dyDescent="0.25">
      <c r="A346" s="121" t="s">
        <v>490</v>
      </c>
      <c r="B346" s="96" t="s">
        <v>58</v>
      </c>
      <c r="C346" s="122" t="s">
        <v>490</v>
      </c>
      <c r="D346" s="106" t="str">
        <f>VLOOKUP(C346,Authorisation[],2,FALSE)</f>
        <v>-</v>
      </c>
      <c r="E346" s="122" t="s">
        <v>490</v>
      </c>
      <c r="F346" s="122" t="s">
        <v>490</v>
      </c>
      <c r="G346" s="122" t="s">
        <v>490</v>
      </c>
      <c r="H346" s="122" t="s">
        <v>490</v>
      </c>
      <c r="I346" s="122" t="s">
        <v>490</v>
      </c>
      <c r="J346" s="122" t="s">
        <v>490</v>
      </c>
      <c r="K346" s="122" t="s">
        <v>490</v>
      </c>
      <c r="L346" s="122" t="s">
        <v>490</v>
      </c>
      <c r="M346" s="123" t="s">
        <v>490</v>
      </c>
      <c r="N346" s="105"/>
      <c r="O346" s="122" t="s">
        <v>490</v>
      </c>
      <c r="P346" s="122"/>
      <c r="Q346" s="124" t="s">
        <v>490</v>
      </c>
      <c r="R346" s="129" t="s">
        <v>490</v>
      </c>
      <c r="S346" s="96"/>
      <c r="T346" s="122" t="s">
        <v>490</v>
      </c>
      <c r="U346" s="122" t="s">
        <v>490</v>
      </c>
      <c r="V346" s="96"/>
      <c r="W346" s="103"/>
      <c r="X346" s="103"/>
      <c r="Y346" s="97"/>
      <c r="Z346" s="103"/>
      <c r="AA346" s="103"/>
      <c r="AB346" s="103"/>
      <c r="AC346" s="103"/>
      <c r="AD346" s="95"/>
      <c r="AE346" s="96"/>
      <c r="AF346" s="95"/>
      <c r="AG346" s="96"/>
      <c r="AH346" s="95"/>
      <c r="AI346" s="96"/>
      <c r="AJ346" s="96"/>
      <c r="AK346" s="96"/>
    </row>
    <row r="347" spans="1:37" x14ac:dyDescent="0.25">
      <c r="A347" s="121" t="s">
        <v>490</v>
      </c>
      <c r="B347" s="96" t="s">
        <v>58</v>
      </c>
      <c r="C347" s="122" t="s">
        <v>490</v>
      </c>
      <c r="D347" s="106" t="str">
        <f>VLOOKUP(C347,Authorisation[],2,FALSE)</f>
        <v>-</v>
      </c>
      <c r="E347" s="122" t="s">
        <v>490</v>
      </c>
      <c r="F347" s="122" t="s">
        <v>490</v>
      </c>
      <c r="G347" s="122" t="s">
        <v>490</v>
      </c>
      <c r="H347" s="122" t="s">
        <v>490</v>
      </c>
      <c r="I347" s="122" t="s">
        <v>490</v>
      </c>
      <c r="J347" s="122" t="s">
        <v>490</v>
      </c>
      <c r="K347" s="122" t="s">
        <v>490</v>
      </c>
      <c r="L347" s="122" t="s">
        <v>490</v>
      </c>
      <c r="M347" s="123" t="s">
        <v>490</v>
      </c>
      <c r="N347" s="105"/>
      <c r="O347" s="122" t="s">
        <v>490</v>
      </c>
      <c r="P347" s="122"/>
      <c r="Q347" s="124" t="s">
        <v>490</v>
      </c>
      <c r="R347" s="129" t="s">
        <v>490</v>
      </c>
      <c r="S347" s="96"/>
      <c r="T347" s="122" t="s">
        <v>490</v>
      </c>
      <c r="U347" s="122" t="s">
        <v>490</v>
      </c>
      <c r="V347" s="96"/>
      <c r="W347" s="103"/>
      <c r="X347" s="103"/>
      <c r="Y347" s="97"/>
      <c r="Z347" s="103"/>
      <c r="AA347" s="103"/>
      <c r="AB347" s="103"/>
      <c r="AC347" s="103"/>
      <c r="AD347" s="95"/>
      <c r="AE347" s="96"/>
      <c r="AF347" s="95"/>
      <c r="AG347" s="96"/>
      <c r="AH347" s="95"/>
      <c r="AI347" s="96"/>
      <c r="AJ347" s="96"/>
      <c r="AK347" s="96"/>
    </row>
    <row r="348" spans="1:37" x14ac:dyDescent="0.25">
      <c r="A348" s="121" t="s">
        <v>490</v>
      </c>
      <c r="B348" s="96" t="s">
        <v>58</v>
      </c>
      <c r="C348" s="122" t="s">
        <v>490</v>
      </c>
      <c r="D348" s="106" t="str">
        <f>VLOOKUP(C348,Authorisation[],2,FALSE)</f>
        <v>-</v>
      </c>
      <c r="E348" s="122" t="s">
        <v>490</v>
      </c>
      <c r="F348" s="122" t="s">
        <v>490</v>
      </c>
      <c r="G348" s="122" t="s">
        <v>490</v>
      </c>
      <c r="H348" s="122" t="s">
        <v>490</v>
      </c>
      <c r="I348" s="122" t="s">
        <v>490</v>
      </c>
      <c r="J348" s="122" t="s">
        <v>490</v>
      </c>
      <c r="K348" s="122" t="s">
        <v>490</v>
      </c>
      <c r="L348" s="122" t="s">
        <v>490</v>
      </c>
      <c r="M348" s="123" t="s">
        <v>490</v>
      </c>
      <c r="N348" s="105"/>
      <c r="O348" s="122" t="s">
        <v>490</v>
      </c>
      <c r="P348" s="122"/>
      <c r="Q348" s="124" t="s">
        <v>490</v>
      </c>
      <c r="R348" s="129" t="s">
        <v>490</v>
      </c>
      <c r="S348" s="96"/>
      <c r="T348" s="122" t="s">
        <v>490</v>
      </c>
      <c r="U348" s="122" t="s">
        <v>490</v>
      </c>
      <c r="V348" s="96"/>
      <c r="W348" s="103"/>
      <c r="X348" s="103"/>
      <c r="Y348" s="97"/>
      <c r="Z348" s="103"/>
      <c r="AA348" s="103"/>
      <c r="AB348" s="103"/>
      <c r="AC348" s="103"/>
      <c r="AD348" s="95"/>
      <c r="AE348" s="96"/>
      <c r="AF348" s="95"/>
      <c r="AG348" s="96"/>
      <c r="AH348" s="95"/>
      <c r="AI348" s="96"/>
      <c r="AJ348" s="96"/>
      <c r="AK348" s="96"/>
    </row>
    <row r="349" spans="1:37" x14ac:dyDescent="0.25">
      <c r="A349" s="121" t="s">
        <v>490</v>
      </c>
      <c r="B349" s="96" t="s">
        <v>58</v>
      </c>
      <c r="C349" s="122" t="s">
        <v>490</v>
      </c>
      <c r="D349" s="106" t="str">
        <f>VLOOKUP(C349,Authorisation[],2,FALSE)</f>
        <v>-</v>
      </c>
      <c r="E349" s="122" t="s">
        <v>490</v>
      </c>
      <c r="F349" s="122" t="s">
        <v>490</v>
      </c>
      <c r="G349" s="122" t="s">
        <v>490</v>
      </c>
      <c r="H349" s="122" t="s">
        <v>490</v>
      </c>
      <c r="I349" s="122" t="s">
        <v>490</v>
      </c>
      <c r="J349" s="122" t="s">
        <v>490</v>
      </c>
      <c r="K349" s="122" t="s">
        <v>490</v>
      </c>
      <c r="L349" s="122" t="s">
        <v>490</v>
      </c>
      <c r="M349" s="123" t="s">
        <v>490</v>
      </c>
      <c r="N349" s="105"/>
      <c r="O349" s="122" t="s">
        <v>490</v>
      </c>
      <c r="P349" s="122"/>
      <c r="Q349" s="124" t="s">
        <v>490</v>
      </c>
      <c r="R349" s="129" t="s">
        <v>490</v>
      </c>
      <c r="S349" s="96"/>
      <c r="T349" s="122" t="s">
        <v>490</v>
      </c>
      <c r="U349" s="122" t="s">
        <v>490</v>
      </c>
      <c r="V349" s="96"/>
      <c r="W349" s="103"/>
      <c r="X349" s="103"/>
      <c r="Y349" s="97"/>
      <c r="Z349" s="103"/>
      <c r="AA349" s="103"/>
      <c r="AB349" s="103"/>
      <c r="AC349" s="103"/>
      <c r="AD349" s="95"/>
      <c r="AE349" s="96"/>
      <c r="AF349" s="95"/>
      <c r="AG349" s="96"/>
      <c r="AH349" s="95"/>
      <c r="AI349" s="96"/>
      <c r="AJ349" s="96"/>
      <c r="AK349" s="96"/>
    </row>
    <row r="350" spans="1:37" x14ac:dyDescent="0.25">
      <c r="A350" s="121" t="s">
        <v>490</v>
      </c>
      <c r="B350" s="96" t="s">
        <v>58</v>
      </c>
      <c r="C350" s="122" t="s">
        <v>490</v>
      </c>
      <c r="D350" s="106" t="str">
        <f>VLOOKUP(C350,Authorisation[],2,FALSE)</f>
        <v>-</v>
      </c>
      <c r="E350" s="122" t="s">
        <v>490</v>
      </c>
      <c r="F350" s="122" t="s">
        <v>490</v>
      </c>
      <c r="G350" s="122" t="s">
        <v>490</v>
      </c>
      <c r="H350" s="122" t="s">
        <v>490</v>
      </c>
      <c r="I350" s="122" t="s">
        <v>490</v>
      </c>
      <c r="J350" s="122" t="s">
        <v>490</v>
      </c>
      <c r="K350" s="122" t="s">
        <v>490</v>
      </c>
      <c r="L350" s="122" t="s">
        <v>490</v>
      </c>
      <c r="M350" s="123" t="s">
        <v>490</v>
      </c>
      <c r="N350" s="105"/>
      <c r="O350" s="122" t="s">
        <v>490</v>
      </c>
      <c r="P350" s="122"/>
      <c r="Q350" s="124" t="s">
        <v>490</v>
      </c>
      <c r="R350" s="129" t="s">
        <v>490</v>
      </c>
      <c r="S350" s="96"/>
      <c r="T350" s="122" t="s">
        <v>490</v>
      </c>
      <c r="U350" s="122" t="s">
        <v>490</v>
      </c>
      <c r="V350" s="96"/>
      <c r="W350" s="103"/>
      <c r="X350" s="103"/>
      <c r="Y350" s="97"/>
      <c r="Z350" s="103"/>
      <c r="AA350" s="103"/>
      <c r="AB350" s="103"/>
      <c r="AC350" s="103"/>
      <c r="AD350" s="95"/>
      <c r="AE350" s="96"/>
      <c r="AF350" s="95"/>
      <c r="AG350" s="96"/>
      <c r="AH350" s="95"/>
      <c r="AI350" s="96"/>
      <c r="AJ350" s="96"/>
      <c r="AK350" s="96"/>
    </row>
    <row r="351" spans="1:37" x14ac:dyDescent="0.25">
      <c r="A351" s="121" t="s">
        <v>490</v>
      </c>
      <c r="B351" s="96" t="s">
        <v>58</v>
      </c>
      <c r="C351" s="122" t="s">
        <v>490</v>
      </c>
      <c r="D351" s="106" t="str">
        <f>VLOOKUP(C351,Authorisation[],2,FALSE)</f>
        <v>-</v>
      </c>
      <c r="E351" s="122" t="s">
        <v>490</v>
      </c>
      <c r="F351" s="122" t="s">
        <v>490</v>
      </c>
      <c r="G351" s="122" t="s">
        <v>490</v>
      </c>
      <c r="H351" s="122" t="s">
        <v>490</v>
      </c>
      <c r="I351" s="122" t="s">
        <v>490</v>
      </c>
      <c r="J351" s="122" t="s">
        <v>490</v>
      </c>
      <c r="K351" s="122" t="s">
        <v>490</v>
      </c>
      <c r="L351" s="122" t="s">
        <v>490</v>
      </c>
      <c r="M351" s="123" t="s">
        <v>490</v>
      </c>
      <c r="N351" s="105"/>
      <c r="O351" s="122" t="s">
        <v>490</v>
      </c>
      <c r="P351" s="122"/>
      <c r="Q351" s="124" t="s">
        <v>490</v>
      </c>
      <c r="R351" s="129" t="s">
        <v>490</v>
      </c>
      <c r="S351" s="96"/>
      <c r="T351" s="122" t="s">
        <v>490</v>
      </c>
      <c r="U351" s="122" t="s">
        <v>490</v>
      </c>
      <c r="V351" s="96"/>
      <c r="W351" s="103"/>
      <c r="X351" s="103"/>
      <c r="Y351" s="97"/>
      <c r="Z351" s="103"/>
      <c r="AA351" s="103"/>
      <c r="AB351" s="103"/>
      <c r="AC351" s="103"/>
      <c r="AD351" s="95"/>
      <c r="AE351" s="96"/>
      <c r="AF351" s="95"/>
      <c r="AG351" s="96"/>
      <c r="AH351" s="95"/>
      <c r="AI351" s="96"/>
      <c r="AJ351" s="96"/>
      <c r="AK351" s="96"/>
    </row>
    <row r="352" spans="1:37" x14ac:dyDescent="0.25">
      <c r="A352" s="121" t="s">
        <v>490</v>
      </c>
      <c r="B352" s="96" t="s">
        <v>58</v>
      </c>
      <c r="C352" s="122" t="s">
        <v>490</v>
      </c>
      <c r="D352" s="106" t="str">
        <f>VLOOKUP(C352,Authorisation[],2,FALSE)</f>
        <v>-</v>
      </c>
      <c r="E352" s="122" t="s">
        <v>490</v>
      </c>
      <c r="F352" s="122" t="s">
        <v>490</v>
      </c>
      <c r="G352" s="122" t="s">
        <v>490</v>
      </c>
      <c r="H352" s="122" t="s">
        <v>490</v>
      </c>
      <c r="I352" s="122" t="s">
        <v>490</v>
      </c>
      <c r="J352" s="122" t="s">
        <v>490</v>
      </c>
      <c r="K352" s="122" t="s">
        <v>490</v>
      </c>
      <c r="L352" s="122" t="s">
        <v>490</v>
      </c>
      <c r="M352" s="123" t="s">
        <v>490</v>
      </c>
      <c r="N352" s="105"/>
      <c r="O352" s="122" t="s">
        <v>490</v>
      </c>
      <c r="P352" s="122"/>
      <c r="Q352" s="124" t="s">
        <v>490</v>
      </c>
      <c r="R352" s="129" t="s">
        <v>490</v>
      </c>
      <c r="S352" s="96"/>
      <c r="T352" s="122" t="s">
        <v>490</v>
      </c>
      <c r="U352" s="122" t="s">
        <v>490</v>
      </c>
      <c r="V352" s="96"/>
      <c r="W352" s="103"/>
      <c r="X352" s="103"/>
      <c r="Y352" s="97"/>
      <c r="Z352" s="103"/>
      <c r="AA352" s="103"/>
      <c r="AB352" s="103"/>
      <c r="AC352" s="103"/>
      <c r="AD352" s="95"/>
      <c r="AE352" s="96"/>
      <c r="AF352" s="95"/>
      <c r="AG352" s="96"/>
      <c r="AH352" s="95"/>
      <c r="AI352" s="96"/>
      <c r="AJ352" s="96"/>
      <c r="AK352" s="96"/>
    </row>
    <row r="353" spans="1:37" x14ac:dyDescent="0.25">
      <c r="A353" s="121" t="s">
        <v>490</v>
      </c>
      <c r="B353" s="96" t="s">
        <v>58</v>
      </c>
      <c r="C353" s="122" t="s">
        <v>490</v>
      </c>
      <c r="D353" s="106" t="str">
        <f>VLOOKUP(C353,Authorisation[],2,FALSE)</f>
        <v>-</v>
      </c>
      <c r="E353" s="122" t="s">
        <v>490</v>
      </c>
      <c r="F353" s="122" t="s">
        <v>490</v>
      </c>
      <c r="G353" s="122" t="s">
        <v>490</v>
      </c>
      <c r="H353" s="122" t="s">
        <v>490</v>
      </c>
      <c r="I353" s="122" t="s">
        <v>490</v>
      </c>
      <c r="J353" s="122" t="s">
        <v>490</v>
      </c>
      <c r="K353" s="122" t="s">
        <v>490</v>
      </c>
      <c r="L353" s="122" t="s">
        <v>490</v>
      </c>
      <c r="M353" s="123" t="s">
        <v>490</v>
      </c>
      <c r="N353" s="105"/>
      <c r="O353" s="122" t="s">
        <v>490</v>
      </c>
      <c r="P353" s="122"/>
      <c r="Q353" s="124" t="s">
        <v>490</v>
      </c>
      <c r="R353" s="129" t="s">
        <v>490</v>
      </c>
      <c r="S353" s="96"/>
      <c r="T353" s="122" t="s">
        <v>490</v>
      </c>
      <c r="U353" s="122" t="s">
        <v>490</v>
      </c>
      <c r="V353" s="96"/>
      <c r="W353" s="103"/>
      <c r="X353" s="103"/>
      <c r="Y353" s="97"/>
      <c r="Z353" s="103"/>
      <c r="AA353" s="103"/>
      <c r="AB353" s="103"/>
      <c r="AC353" s="103"/>
      <c r="AD353" s="95"/>
      <c r="AE353" s="96"/>
      <c r="AF353" s="95"/>
      <c r="AG353" s="96"/>
      <c r="AH353" s="95"/>
      <c r="AI353" s="96"/>
      <c r="AJ353" s="96"/>
      <c r="AK353" s="96"/>
    </row>
    <row r="354" spans="1:37" x14ac:dyDescent="0.25">
      <c r="A354" s="121" t="s">
        <v>490</v>
      </c>
      <c r="B354" s="96" t="s">
        <v>58</v>
      </c>
      <c r="C354" s="122" t="s">
        <v>490</v>
      </c>
      <c r="D354" s="106" t="str">
        <f>VLOOKUP(C354,Authorisation[],2,FALSE)</f>
        <v>-</v>
      </c>
      <c r="E354" s="122" t="s">
        <v>490</v>
      </c>
      <c r="F354" s="122" t="s">
        <v>490</v>
      </c>
      <c r="G354" s="122" t="s">
        <v>490</v>
      </c>
      <c r="H354" s="122" t="s">
        <v>490</v>
      </c>
      <c r="I354" s="122" t="s">
        <v>490</v>
      </c>
      <c r="J354" s="122" t="s">
        <v>490</v>
      </c>
      <c r="K354" s="122" t="s">
        <v>490</v>
      </c>
      <c r="L354" s="122" t="s">
        <v>490</v>
      </c>
      <c r="M354" s="123" t="s">
        <v>490</v>
      </c>
      <c r="N354" s="105"/>
      <c r="O354" s="122" t="s">
        <v>490</v>
      </c>
      <c r="P354" s="122"/>
      <c r="Q354" s="124" t="s">
        <v>490</v>
      </c>
      <c r="R354" s="129" t="s">
        <v>490</v>
      </c>
      <c r="S354" s="96"/>
      <c r="T354" s="122" t="s">
        <v>490</v>
      </c>
      <c r="U354" s="122" t="s">
        <v>490</v>
      </c>
      <c r="V354" s="96"/>
      <c r="W354" s="103"/>
      <c r="X354" s="103"/>
      <c r="Y354" s="97"/>
      <c r="Z354" s="103"/>
      <c r="AA354" s="103"/>
      <c r="AB354" s="103"/>
      <c r="AC354" s="103"/>
      <c r="AD354" s="95"/>
      <c r="AE354" s="96"/>
      <c r="AF354" s="95"/>
      <c r="AG354" s="96"/>
      <c r="AH354" s="95"/>
      <c r="AI354" s="96"/>
      <c r="AJ354" s="96"/>
      <c r="AK354" s="96"/>
    </row>
    <row r="355" spans="1:37" x14ac:dyDescent="0.25">
      <c r="A355" s="121" t="s">
        <v>490</v>
      </c>
      <c r="B355" s="96" t="s">
        <v>58</v>
      </c>
      <c r="C355" s="122" t="s">
        <v>490</v>
      </c>
      <c r="D355" s="106" t="str">
        <f>VLOOKUP(C355,Authorisation[],2,FALSE)</f>
        <v>-</v>
      </c>
      <c r="E355" s="122" t="s">
        <v>490</v>
      </c>
      <c r="F355" s="122" t="s">
        <v>490</v>
      </c>
      <c r="G355" s="122" t="s">
        <v>490</v>
      </c>
      <c r="H355" s="122" t="s">
        <v>490</v>
      </c>
      <c r="I355" s="122" t="s">
        <v>490</v>
      </c>
      <c r="J355" s="122" t="s">
        <v>490</v>
      </c>
      <c r="K355" s="122" t="s">
        <v>490</v>
      </c>
      <c r="L355" s="122" t="s">
        <v>490</v>
      </c>
      <c r="M355" s="123" t="s">
        <v>490</v>
      </c>
      <c r="N355" s="105"/>
      <c r="O355" s="122" t="s">
        <v>490</v>
      </c>
      <c r="P355" s="122"/>
      <c r="Q355" s="124" t="s">
        <v>490</v>
      </c>
      <c r="R355" s="129" t="s">
        <v>490</v>
      </c>
      <c r="S355" s="96"/>
      <c r="T355" s="122" t="s">
        <v>490</v>
      </c>
      <c r="U355" s="122" t="s">
        <v>490</v>
      </c>
      <c r="V355" s="96"/>
      <c r="W355" s="103"/>
      <c r="X355" s="103"/>
      <c r="Y355" s="97"/>
      <c r="Z355" s="103"/>
      <c r="AA355" s="103"/>
      <c r="AB355" s="103"/>
      <c r="AC355" s="103"/>
      <c r="AD355" s="95"/>
      <c r="AE355" s="96"/>
      <c r="AF355" s="95"/>
      <c r="AG355" s="96"/>
      <c r="AH355" s="95"/>
      <c r="AI355" s="96"/>
      <c r="AJ355" s="96"/>
      <c r="AK355" s="96"/>
    </row>
    <row r="356" spans="1:37" x14ac:dyDescent="0.25">
      <c r="A356" s="121" t="s">
        <v>490</v>
      </c>
      <c r="B356" s="96" t="s">
        <v>58</v>
      </c>
      <c r="C356" s="122" t="s">
        <v>490</v>
      </c>
      <c r="D356" s="106" t="str">
        <f>VLOOKUP(C356,Authorisation[],2,FALSE)</f>
        <v>-</v>
      </c>
      <c r="E356" s="122" t="s">
        <v>490</v>
      </c>
      <c r="F356" s="122" t="s">
        <v>490</v>
      </c>
      <c r="G356" s="122" t="s">
        <v>490</v>
      </c>
      <c r="H356" s="122" t="s">
        <v>490</v>
      </c>
      <c r="I356" s="122" t="s">
        <v>490</v>
      </c>
      <c r="J356" s="122" t="s">
        <v>490</v>
      </c>
      <c r="K356" s="122" t="s">
        <v>490</v>
      </c>
      <c r="L356" s="122" t="s">
        <v>490</v>
      </c>
      <c r="M356" s="123" t="s">
        <v>490</v>
      </c>
      <c r="N356" s="105"/>
      <c r="O356" s="122" t="s">
        <v>490</v>
      </c>
      <c r="P356" s="122"/>
      <c r="Q356" s="124" t="s">
        <v>490</v>
      </c>
      <c r="R356" s="129" t="s">
        <v>490</v>
      </c>
      <c r="S356" s="96"/>
      <c r="T356" s="122" t="s">
        <v>490</v>
      </c>
      <c r="U356" s="122" t="s">
        <v>490</v>
      </c>
      <c r="V356" s="96"/>
      <c r="W356" s="103"/>
      <c r="X356" s="103"/>
      <c r="Y356" s="97"/>
      <c r="Z356" s="103"/>
      <c r="AA356" s="103"/>
      <c r="AB356" s="103"/>
      <c r="AC356" s="103"/>
      <c r="AD356" s="95"/>
      <c r="AE356" s="96"/>
      <c r="AF356" s="95"/>
      <c r="AG356" s="96"/>
      <c r="AH356" s="95"/>
      <c r="AI356" s="96"/>
      <c r="AJ356" s="96"/>
      <c r="AK356" s="96"/>
    </row>
    <row r="357" spans="1:37" x14ac:dyDescent="0.25">
      <c r="A357" s="121" t="s">
        <v>490</v>
      </c>
      <c r="B357" s="96" t="s">
        <v>58</v>
      </c>
      <c r="C357" s="122" t="s">
        <v>490</v>
      </c>
      <c r="D357" s="106" t="str">
        <f>VLOOKUP(C357,Authorisation[],2,FALSE)</f>
        <v>-</v>
      </c>
      <c r="E357" s="122" t="s">
        <v>490</v>
      </c>
      <c r="F357" s="122" t="s">
        <v>490</v>
      </c>
      <c r="G357" s="122" t="s">
        <v>490</v>
      </c>
      <c r="H357" s="122" t="s">
        <v>490</v>
      </c>
      <c r="I357" s="122" t="s">
        <v>490</v>
      </c>
      <c r="J357" s="122" t="s">
        <v>490</v>
      </c>
      <c r="K357" s="122" t="s">
        <v>490</v>
      </c>
      <c r="L357" s="122" t="s">
        <v>490</v>
      </c>
      <c r="M357" s="123" t="s">
        <v>490</v>
      </c>
      <c r="N357" s="105"/>
      <c r="O357" s="122" t="s">
        <v>490</v>
      </c>
      <c r="P357" s="122"/>
      <c r="Q357" s="124" t="s">
        <v>490</v>
      </c>
      <c r="R357" s="129" t="s">
        <v>490</v>
      </c>
      <c r="S357" s="96"/>
      <c r="T357" s="122" t="s">
        <v>490</v>
      </c>
      <c r="U357" s="122" t="s">
        <v>490</v>
      </c>
      <c r="V357" s="96"/>
      <c r="W357" s="103"/>
      <c r="X357" s="103"/>
      <c r="Y357" s="97"/>
      <c r="Z357" s="103"/>
      <c r="AA357" s="103"/>
      <c r="AB357" s="103"/>
      <c r="AC357" s="103"/>
      <c r="AD357" s="95"/>
      <c r="AE357" s="96"/>
      <c r="AF357" s="95"/>
      <c r="AG357" s="96"/>
      <c r="AH357" s="95"/>
      <c r="AI357" s="96"/>
      <c r="AJ357" s="96"/>
      <c r="AK357" s="96"/>
    </row>
    <row r="358" spans="1:37" x14ac:dyDescent="0.25">
      <c r="A358" s="121" t="s">
        <v>490</v>
      </c>
      <c r="B358" s="96" t="s">
        <v>58</v>
      </c>
      <c r="C358" s="122" t="s">
        <v>490</v>
      </c>
      <c r="D358" s="106" t="str">
        <f>VLOOKUP(C358,Authorisation[],2,FALSE)</f>
        <v>-</v>
      </c>
      <c r="E358" s="122" t="s">
        <v>490</v>
      </c>
      <c r="F358" s="122" t="s">
        <v>490</v>
      </c>
      <c r="G358" s="122" t="s">
        <v>490</v>
      </c>
      <c r="H358" s="122" t="s">
        <v>490</v>
      </c>
      <c r="I358" s="122" t="s">
        <v>490</v>
      </c>
      <c r="J358" s="122" t="s">
        <v>490</v>
      </c>
      <c r="K358" s="122" t="s">
        <v>490</v>
      </c>
      <c r="L358" s="122" t="s">
        <v>490</v>
      </c>
      <c r="M358" s="123" t="s">
        <v>490</v>
      </c>
      <c r="N358" s="105"/>
      <c r="O358" s="122" t="s">
        <v>490</v>
      </c>
      <c r="P358" s="122"/>
      <c r="Q358" s="124" t="s">
        <v>490</v>
      </c>
      <c r="R358" s="129" t="s">
        <v>490</v>
      </c>
      <c r="S358" s="96"/>
      <c r="T358" s="122" t="s">
        <v>490</v>
      </c>
      <c r="U358" s="122" t="s">
        <v>490</v>
      </c>
      <c r="V358" s="96"/>
      <c r="W358" s="103"/>
      <c r="X358" s="103"/>
      <c r="Y358" s="97"/>
      <c r="Z358" s="103"/>
      <c r="AA358" s="103"/>
      <c r="AB358" s="103"/>
      <c r="AC358" s="103"/>
      <c r="AD358" s="95"/>
      <c r="AE358" s="96"/>
      <c r="AF358" s="95"/>
      <c r="AG358" s="96"/>
      <c r="AH358" s="95"/>
      <c r="AI358" s="96"/>
      <c r="AJ358" s="96"/>
      <c r="AK358" s="96"/>
    </row>
    <row r="359" spans="1:37" x14ac:dyDescent="0.25">
      <c r="A359" s="121" t="s">
        <v>490</v>
      </c>
      <c r="B359" s="96" t="s">
        <v>58</v>
      </c>
      <c r="C359" s="122" t="s">
        <v>490</v>
      </c>
      <c r="D359" s="106" t="str">
        <f>VLOOKUP(C359,Authorisation[],2,FALSE)</f>
        <v>-</v>
      </c>
      <c r="E359" s="122" t="s">
        <v>490</v>
      </c>
      <c r="F359" s="122" t="s">
        <v>490</v>
      </c>
      <c r="G359" s="122" t="s">
        <v>490</v>
      </c>
      <c r="H359" s="122" t="s">
        <v>490</v>
      </c>
      <c r="I359" s="122" t="s">
        <v>490</v>
      </c>
      <c r="J359" s="122" t="s">
        <v>490</v>
      </c>
      <c r="K359" s="122" t="s">
        <v>490</v>
      </c>
      <c r="L359" s="122" t="s">
        <v>490</v>
      </c>
      <c r="M359" s="123" t="s">
        <v>490</v>
      </c>
      <c r="N359" s="105"/>
      <c r="O359" s="122" t="s">
        <v>490</v>
      </c>
      <c r="P359" s="122"/>
      <c r="Q359" s="124" t="s">
        <v>490</v>
      </c>
      <c r="R359" s="129" t="s">
        <v>490</v>
      </c>
      <c r="S359" s="96"/>
      <c r="T359" s="122" t="s">
        <v>490</v>
      </c>
      <c r="U359" s="122" t="s">
        <v>490</v>
      </c>
      <c r="V359" s="96"/>
      <c r="W359" s="103"/>
      <c r="X359" s="103"/>
      <c r="Y359" s="97"/>
      <c r="Z359" s="103"/>
      <c r="AA359" s="103"/>
      <c r="AB359" s="103"/>
      <c r="AC359" s="103"/>
      <c r="AD359" s="95"/>
      <c r="AE359" s="96"/>
      <c r="AF359" s="95"/>
      <c r="AG359" s="96"/>
      <c r="AH359" s="95"/>
      <c r="AI359" s="96"/>
      <c r="AJ359" s="96"/>
      <c r="AK359" s="96"/>
    </row>
    <row r="360" spans="1:37" x14ac:dyDescent="0.25">
      <c r="A360" s="121" t="s">
        <v>490</v>
      </c>
      <c r="B360" s="96" t="s">
        <v>58</v>
      </c>
      <c r="C360" s="122" t="s">
        <v>490</v>
      </c>
      <c r="D360" s="106" t="str">
        <f>VLOOKUP(C360,Authorisation[],2,FALSE)</f>
        <v>-</v>
      </c>
      <c r="E360" s="122" t="s">
        <v>490</v>
      </c>
      <c r="F360" s="122" t="s">
        <v>490</v>
      </c>
      <c r="G360" s="122" t="s">
        <v>490</v>
      </c>
      <c r="H360" s="122" t="s">
        <v>490</v>
      </c>
      <c r="I360" s="122" t="s">
        <v>490</v>
      </c>
      <c r="J360" s="122" t="s">
        <v>490</v>
      </c>
      <c r="K360" s="122" t="s">
        <v>490</v>
      </c>
      <c r="L360" s="122" t="s">
        <v>490</v>
      </c>
      <c r="M360" s="123" t="s">
        <v>490</v>
      </c>
      <c r="N360" s="105"/>
      <c r="O360" s="122" t="s">
        <v>490</v>
      </c>
      <c r="P360" s="122"/>
      <c r="Q360" s="124" t="s">
        <v>490</v>
      </c>
      <c r="R360" s="129" t="s">
        <v>490</v>
      </c>
      <c r="S360" s="96"/>
      <c r="T360" s="122" t="s">
        <v>490</v>
      </c>
      <c r="U360" s="122" t="s">
        <v>490</v>
      </c>
      <c r="V360" s="96"/>
      <c r="W360" s="103"/>
      <c r="X360" s="103"/>
      <c r="Y360" s="97"/>
      <c r="Z360" s="103"/>
      <c r="AA360" s="103"/>
      <c r="AB360" s="103"/>
      <c r="AC360" s="103"/>
      <c r="AD360" s="95"/>
      <c r="AE360" s="96"/>
      <c r="AF360" s="95"/>
      <c r="AG360" s="96"/>
      <c r="AH360" s="95"/>
      <c r="AI360" s="96"/>
      <c r="AJ360" s="96"/>
      <c r="AK360" s="96"/>
    </row>
    <row r="361" spans="1:37" x14ac:dyDescent="0.25">
      <c r="A361" s="121" t="s">
        <v>490</v>
      </c>
      <c r="B361" s="96" t="s">
        <v>58</v>
      </c>
      <c r="C361" s="122" t="s">
        <v>490</v>
      </c>
      <c r="D361" s="106" t="str">
        <f>VLOOKUP(C361,Authorisation[],2,FALSE)</f>
        <v>-</v>
      </c>
      <c r="E361" s="122" t="s">
        <v>490</v>
      </c>
      <c r="F361" s="122" t="s">
        <v>490</v>
      </c>
      <c r="G361" s="122" t="s">
        <v>490</v>
      </c>
      <c r="H361" s="122" t="s">
        <v>490</v>
      </c>
      <c r="I361" s="122" t="s">
        <v>490</v>
      </c>
      <c r="J361" s="122" t="s">
        <v>490</v>
      </c>
      <c r="K361" s="122" t="s">
        <v>490</v>
      </c>
      <c r="L361" s="122" t="s">
        <v>490</v>
      </c>
      <c r="M361" s="123" t="s">
        <v>490</v>
      </c>
      <c r="N361" s="105"/>
      <c r="O361" s="122" t="s">
        <v>490</v>
      </c>
      <c r="P361" s="122"/>
      <c r="Q361" s="124" t="s">
        <v>490</v>
      </c>
      <c r="R361" s="129" t="s">
        <v>490</v>
      </c>
      <c r="S361" s="96"/>
      <c r="T361" s="122" t="s">
        <v>490</v>
      </c>
      <c r="U361" s="122" t="s">
        <v>490</v>
      </c>
      <c r="V361" s="96"/>
      <c r="W361" s="103"/>
      <c r="X361" s="103"/>
      <c r="Y361" s="97"/>
      <c r="Z361" s="103"/>
      <c r="AA361" s="103"/>
      <c r="AB361" s="103"/>
      <c r="AC361" s="103"/>
      <c r="AD361" s="95"/>
      <c r="AE361" s="96"/>
      <c r="AF361" s="95"/>
      <c r="AG361" s="96"/>
      <c r="AH361" s="95"/>
      <c r="AI361" s="96"/>
      <c r="AJ361" s="96"/>
      <c r="AK361" s="96"/>
    </row>
    <row r="362" spans="1:37" x14ac:dyDescent="0.25">
      <c r="A362" s="121" t="s">
        <v>490</v>
      </c>
      <c r="B362" s="96" t="s">
        <v>58</v>
      </c>
      <c r="C362" s="122" t="s">
        <v>490</v>
      </c>
      <c r="D362" s="106" t="str">
        <f>VLOOKUP(C362,Authorisation[],2,FALSE)</f>
        <v>-</v>
      </c>
      <c r="E362" s="122" t="s">
        <v>490</v>
      </c>
      <c r="F362" s="122" t="s">
        <v>490</v>
      </c>
      <c r="G362" s="122" t="s">
        <v>490</v>
      </c>
      <c r="H362" s="122" t="s">
        <v>490</v>
      </c>
      <c r="I362" s="122" t="s">
        <v>490</v>
      </c>
      <c r="J362" s="122" t="s">
        <v>490</v>
      </c>
      <c r="K362" s="122" t="s">
        <v>490</v>
      </c>
      <c r="L362" s="122" t="s">
        <v>490</v>
      </c>
      <c r="M362" s="123" t="s">
        <v>490</v>
      </c>
      <c r="N362" s="105"/>
      <c r="O362" s="122" t="s">
        <v>490</v>
      </c>
      <c r="P362" s="122"/>
      <c r="Q362" s="124" t="s">
        <v>490</v>
      </c>
      <c r="R362" s="129" t="s">
        <v>490</v>
      </c>
      <c r="S362" s="96"/>
      <c r="T362" s="122" t="s">
        <v>490</v>
      </c>
      <c r="U362" s="122" t="s">
        <v>490</v>
      </c>
      <c r="V362" s="96"/>
      <c r="W362" s="103"/>
      <c r="X362" s="103"/>
      <c r="Y362" s="97"/>
      <c r="Z362" s="103"/>
      <c r="AA362" s="103"/>
      <c r="AB362" s="103"/>
      <c r="AC362" s="103"/>
      <c r="AD362" s="95"/>
      <c r="AE362" s="96"/>
      <c r="AF362" s="95"/>
      <c r="AG362" s="96"/>
      <c r="AH362" s="95"/>
      <c r="AI362" s="96"/>
      <c r="AJ362" s="96"/>
      <c r="AK362" s="96"/>
    </row>
    <row r="363" spans="1:37" x14ac:dyDescent="0.25">
      <c r="A363" s="121" t="s">
        <v>490</v>
      </c>
      <c r="B363" s="96" t="s">
        <v>58</v>
      </c>
      <c r="C363" s="122" t="s">
        <v>490</v>
      </c>
      <c r="D363" s="106" t="str">
        <f>VLOOKUP(C363,Authorisation[],2,FALSE)</f>
        <v>-</v>
      </c>
      <c r="E363" s="122" t="s">
        <v>490</v>
      </c>
      <c r="F363" s="122" t="s">
        <v>490</v>
      </c>
      <c r="G363" s="122" t="s">
        <v>490</v>
      </c>
      <c r="H363" s="122" t="s">
        <v>490</v>
      </c>
      <c r="I363" s="122" t="s">
        <v>490</v>
      </c>
      <c r="J363" s="122" t="s">
        <v>490</v>
      </c>
      <c r="K363" s="122" t="s">
        <v>490</v>
      </c>
      <c r="L363" s="122" t="s">
        <v>490</v>
      </c>
      <c r="M363" s="123" t="s">
        <v>490</v>
      </c>
      <c r="N363" s="105"/>
      <c r="O363" s="122" t="s">
        <v>490</v>
      </c>
      <c r="P363" s="122"/>
      <c r="Q363" s="124" t="s">
        <v>490</v>
      </c>
      <c r="R363" s="129" t="s">
        <v>490</v>
      </c>
      <c r="S363" s="96"/>
      <c r="T363" s="122" t="s">
        <v>490</v>
      </c>
      <c r="U363" s="122" t="s">
        <v>490</v>
      </c>
      <c r="V363" s="96"/>
      <c r="W363" s="103"/>
      <c r="X363" s="103"/>
      <c r="Y363" s="97"/>
      <c r="Z363" s="103"/>
      <c r="AA363" s="103"/>
      <c r="AB363" s="103"/>
      <c r="AC363" s="103"/>
      <c r="AD363" s="95"/>
      <c r="AE363" s="96"/>
      <c r="AF363" s="95"/>
      <c r="AG363" s="96"/>
      <c r="AH363" s="95"/>
      <c r="AI363" s="96"/>
      <c r="AJ363" s="96"/>
      <c r="AK363" s="96"/>
    </row>
    <row r="364" spans="1:37" x14ac:dyDescent="0.25">
      <c r="A364" s="121" t="s">
        <v>490</v>
      </c>
      <c r="B364" s="96" t="s">
        <v>58</v>
      </c>
      <c r="C364" s="122" t="s">
        <v>490</v>
      </c>
      <c r="D364" s="106" t="str">
        <f>VLOOKUP(C364,Authorisation[],2,FALSE)</f>
        <v>-</v>
      </c>
      <c r="E364" s="122" t="s">
        <v>490</v>
      </c>
      <c r="F364" s="122" t="s">
        <v>490</v>
      </c>
      <c r="G364" s="122" t="s">
        <v>490</v>
      </c>
      <c r="H364" s="122" t="s">
        <v>490</v>
      </c>
      <c r="I364" s="122" t="s">
        <v>490</v>
      </c>
      <c r="J364" s="122" t="s">
        <v>490</v>
      </c>
      <c r="K364" s="122" t="s">
        <v>490</v>
      </c>
      <c r="L364" s="122" t="s">
        <v>490</v>
      </c>
      <c r="M364" s="123" t="s">
        <v>490</v>
      </c>
      <c r="N364" s="105"/>
      <c r="O364" s="122" t="s">
        <v>490</v>
      </c>
      <c r="P364" s="122"/>
      <c r="Q364" s="124" t="s">
        <v>490</v>
      </c>
      <c r="R364" s="129" t="s">
        <v>490</v>
      </c>
      <c r="S364" s="96"/>
      <c r="T364" s="122" t="s">
        <v>490</v>
      </c>
      <c r="U364" s="122" t="s">
        <v>490</v>
      </c>
      <c r="V364" s="96"/>
      <c r="W364" s="103"/>
      <c r="X364" s="103"/>
      <c r="Y364" s="97"/>
      <c r="Z364" s="103"/>
      <c r="AA364" s="103"/>
      <c r="AB364" s="103"/>
      <c r="AC364" s="103"/>
      <c r="AD364" s="95"/>
      <c r="AE364" s="96"/>
      <c r="AF364" s="95"/>
      <c r="AG364" s="96"/>
      <c r="AH364" s="95"/>
      <c r="AI364" s="96"/>
      <c r="AJ364" s="96"/>
      <c r="AK364" s="96"/>
    </row>
    <row r="365" spans="1:37" x14ac:dyDescent="0.25">
      <c r="A365" s="121" t="s">
        <v>490</v>
      </c>
      <c r="B365" s="96" t="s">
        <v>58</v>
      </c>
      <c r="C365" s="122" t="s">
        <v>490</v>
      </c>
      <c r="D365" s="106" t="str">
        <f>VLOOKUP(C365,Authorisation[],2,FALSE)</f>
        <v>-</v>
      </c>
      <c r="E365" s="122" t="s">
        <v>490</v>
      </c>
      <c r="F365" s="122" t="s">
        <v>490</v>
      </c>
      <c r="G365" s="122" t="s">
        <v>490</v>
      </c>
      <c r="H365" s="122" t="s">
        <v>490</v>
      </c>
      <c r="I365" s="122" t="s">
        <v>490</v>
      </c>
      <c r="J365" s="122" t="s">
        <v>490</v>
      </c>
      <c r="K365" s="122" t="s">
        <v>490</v>
      </c>
      <c r="L365" s="122" t="s">
        <v>490</v>
      </c>
      <c r="M365" s="123" t="s">
        <v>490</v>
      </c>
      <c r="N365" s="105"/>
      <c r="O365" s="122" t="s">
        <v>490</v>
      </c>
      <c r="P365" s="122"/>
      <c r="Q365" s="124" t="s">
        <v>490</v>
      </c>
      <c r="R365" s="129" t="s">
        <v>490</v>
      </c>
      <c r="S365" s="96"/>
      <c r="T365" s="122" t="s">
        <v>490</v>
      </c>
      <c r="U365" s="122" t="s">
        <v>490</v>
      </c>
      <c r="V365" s="96"/>
      <c r="W365" s="103"/>
      <c r="X365" s="103"/>
      <c r="Y365" s="97"/>
      <c r="Z365" s="103"/>
      <c r="AA365" s="103"/>
      <c r="AB365" s="103"/>
      <c r="AC365" s="103"/>
      <c r="AD365" s="95"/>
      <c r="AE365" s="96"/>
      <c r="AF365" s="95"/>
      <c r="AG365" s="96"/>
      <c r="AH365" s="95"/>
      <c r="AI365" s="96"/>
      <c r="AJ365" s="96"/>
      <c r="AK365" s="96"/>
    </row>
    <row r="366" spans="1:37" x14ac:dyDescent="0.25">
      <c r="A366" s="121" t="s">
        <v>490</v>
      </c>
      <c r="B366" s="96" t="s">
        <v>58</v>
      </c>
      <c r="C366" s="122" t="s">
        <v>490</v>
      </c>
      <c r="D366" s="106" t="str">
        <f>VLOOKUP(C366,Authorisation[],2,FALSE)</f>
        <v>-</v>
      </c>
      <c r="E366" s="122" t="s">
        <v>490</v>
      </c>
      <c r="F366" s="122" t="s">
        <v>490</v>
      </c>
      <c r="G366" s="122" t="s">
        <v>490</v>
      </c>
      <c r="H366" s="122" t="s">
        <v>490</v>
      </c>
      <c r="I366" s="122" t="s">
        <v>490</v>
      </c>
      <c r="J366" s="122" t="s">
        <v>490</v>
      </c>
      <c r="K366" s="122" t="s">
        <v>490</v>
      </c>
      <c r="L366" s="122" t="s">
        <v>490</v>
      </c>
      <c r="M366" s="123" t="s">
        <v>490</v>
      </c>
      <c r="N366" s="105"/>
      <c r="O366" s="122" t="s">
        <v>490</v>
      </c>
      <c r="P366" s="122"/>
      <c r="Q366" s="124" t="s">
        <v>490</v>
      </c>
      <c r="R366" s="129" t="s">
        <v>490</v>
      </c>
      <c r="S366" s="96"/>
      <c r="T366" s="122" t="s">
        <v>490</v>
      </c>
      <c r="U366" s="122" t="s">
        <v>490</v>
      </c>
      <c r="V366" s="96"/>
      <c r="W366" s="103"/>
      <c r="X366" s="103"/>
      <c r="Y366" s="97"/>
      <c r="Z366" s="103"/>
      <c r="AA366" s="103"/>
      <c r="AB366" s="103"/>
      <c r="AC366" s="103"/>
      <c r="AD366" s="95"/>
      <c r="AE366" s="96"/>
      <c r="AF366" s="95"/>
      <c r="AG366" s="96"/>
      <c r="AH366" s="95"/>
      <c r="AI366" s="96"/>
      <c r="AJ366" s="96"/>
      <c r="AK366" s="96"/>
    </row>
    <row r="367" spans="1:37" x14ac:dyDescent="0.25">
      <c r="A367" s="121" t="s">
        <v>490</v>
      </c>
      <c r="B367" s="96" t="s">
        <v>58</v>
      </c>
      <c r="C367" s="122" t="s">
        <v>490</v>
      </c>
      <c r="D367" s="106" t="str">
        <f>VLOOKUP(C367,Authorisation[],2,FALSE)</f>
        <v>-</v>
      </c>
      <c r="E367" s="122" t="s">
        <v>490</v>
      </c>
      <c r="F367" s="122" t="s">
        <v>490</v>
      </c>
      <c r="G367" s="122" t="s">
        <v>490</v>
      </c>
      <c r="H367" s="122" t="s">
        <v>490</v>
      </c>
      <c r="I367" s="122" t="s">
        <v>490</v>
      </c>
      <c r="J367" s="122" t="s">
        <v>490</v>
      </c>
      <c r="K367" s="122" t="s">
        <v>490</v>
      </c>
      <c r="L367" s="122" t="s">
        <v>490</v>
      </c>
      <c r="M367" s="123" t="s">
        <v>490</v>
      </c>
      <c r="N367" s="105"/>
      <c r="O367" s="122" t="s">
        <v>490</v>
      </c>
      <c r="P367" s="122"/>
      <c r="Q367" s="124" t="s">
        <v>490</v>
      </c>
      <c r="R367" s="129" t="s">
        <v>490</v>
      </c>
      <c r="S367" s="96"/>
      <c r="T367" s="122" t="s">
        <v>490</v>
      </c>
      <c r="U367" s="122" t="s">
        <v>490</v>
      </c>
      <c r="V367" s="96"/>
      <c r="W367" s="103"/>
      <c r="X367" s="103"/>
      <c r="Y367" s="97"/>
      <c r="Z367" s="103"/>
      <c r="AA367" s="103"/>
      <c r="AB367" s="103"/>
      <c r="AC367" s="103"/>
      <c r="AD367" s="95"/>
      <c r="AE367" s="96"/>
      <c r="AF367" s="95"/>
      <c r="AG367" s="96"/>
      <c r="AH367" s="95"/>
      <c r="AI367" s="96"/>
      <c r="AJ367" s="96"/>
      <c r="AK367" s="96"/>
    </row>
    <row r="368" spans="1:37" x14ac:dyDescent="0.25">
      <c r="A368" s="121" t="s">
        <v>490</v>
      </c>
      <c r="B368" s="96" t="s">
        <v>58</v>
      </c>
      <c r="C368" s="122" t="s">
        <v>490</v>
      </c>
      <c r="D368" s="106" t="str">
        <f>VLOOKUP(C368,Authorisation[],2,FALSE)</f>
        <v>-</v>
      </c>
      <c r="E368" s="122" t="s">
        <v>490</v>
      </c>
      <c r="F368" s="122" t="s">
        <v>490</v>
      </c>
      <c r="G368" s="122" t="s">
        <v>490</v>
      </c>
      <c r="H368" s="122" t="s">
        <v>490</v>
      </c>
      <c r="I368" s="122" t="s">
        <v>490</v>
      </c>
      <c r="J368" s="122" t="s">
        <v>490</v>
      </c>
      <c r="K368" s="122" t="s">
        <v>490</v>
      </c>
      <c r="L368" s="122" t="s">
        <v>490</v>
      </c>
      <c r="M368" s="123" t="s">
        <v>490</v>
      </c>
      <c r="N368" s="105"/>
      <c r="O368" s="122" t="s">
        <v>490</v>
      </c>
      <c r="P368" s="122"/>
      <c r="Q368" s="124" t="s">
        <v>490</v>
      </c>
      <c r="R368" s="129" t="s">
        <v>490</v>
      </c>
      <c r="S368" s="96"/>
      <c r="T368" s="122" t="s">
        <v>490</v>
      </c>
      <c r="U368" s="122" t="s">
        <v>490</v>
      </c>
      <c r="V368" s="96"/>
      <c r="W368" s="103"/>
      <c r="X368" s="103"/>
      <c r="Y368" s="97"/>
      <c r="Z368" s="103"/>
      <c r="AA368" s="103"/>
      <c r="AB368" s="103"/>
      <c r="AC368" s="103"/>
      <c r="AD368" s="95"/>
      <c r="AE368" s="96"/>
      <c r="AF368" s="95"/>
      <c r="AG368" s="96"/>
      <c r="AH368" s="95"/>
      <c r="AI368" s="96"/>
      <c r="AJ368" s="96"/>
      <c r="AK368" s="96"/>
    </row>
    <row r="369" spans="1:37" x14ac:dyDescent="0.25">
      <c r="A369" s="121" t="s">
        <v>490</v>
      </c>
      <c r="B369" s="96" t="s">
        <v>58</v>
      </c>
      <c r="C369" s="122" t="s">
        <v>490</v>
      </c>
      <c r="D369" s="106" t="str">
        <f>VLOOKUP(C369,Authorisation[],2,FALSE)</f>
        <v>-</v>
      </c>
      <c r="E369" s="122" t="s">
        <v>490</v>
      </c>
      <c r="F369" s="122" t="s">
        <v>490</v>
      </c>
      <c r="G369" s="122" t="s">
        <v>490</v>
      </c>
      <c r="H369" s="122" t="s">
        <v>490</v>
      </c>
      <c r="I369" s="122" t="s">
        <v>490</v>
      </c>
      <c r="J369" s="122" t="s">
        <v>490</v>
      </c>
      <c r="K369" s="122" t="s">
        <v>490</v>
      </c>
      <c r="L369" s="122" t="s">
        <v>490</v>
      </c>
      <c r="M369" s="123" t="s">
        <v>490</v>
      </c>
      <c r="N369" s="105"/>
      <c r="O369" s="122" t="s">
        <v>490</v>
      </c>
      <c r="P369" s="122"/>
      <c r="Q369" s="124" t="s">
        <v>490</v>
      </c>
      <c r="R369" s="129" t="s">
        <v>490</v>
      </c>
      <c r="S369" s="96"/>
      <c r="T369" s="122" t="s">
        <v>490</v>
      </c>
      <c r="U369" s="122" t="s">
        <v>490</v>
      </c>
      <c r="V369" s="96"/>
      <c r="W369" s="103"/>
      <c r="X369" s="103"/>
      <c r="Y369" s="97"/>
      <c r="Z369" s="103"/>
      <c r="AA369" s="103"/>
      <c r="AB369" s="103"/>
      <c r="AC369" s="103"/>
      <c r="AD369" s="95"/>
      <c r="AE369" s="96"/>
      <c r="AF369" s="95"/>
      <c r="AG369" s="96"/>
      <c r="AH369" s="95"/>
      <c r="AI369" s="96"/>
      <c r="AJ369" s="96"/>
      <c r="AK369" s="96"/>
    </row>
    <row r="370" spans="1:37" x14ac:dyDescent="0.25">
      <c r="A370" s="121" t="s">
        <v>490</v>
      </c>
      <c r="B370" s="96" t="s">
        <v>58</v>
      </c>
      <c r="C370" s="122" t="s">
        <v>490</v>
      </c>
      <c r="D370" s="106" t="str">
        <f>VLOOKUP(C370,Authorisation[],2,FALSE)</f>
        <v>-</v>
      </c>
      <c r="E370" s="122" t="s">
        <v>490</v>
      </c>
      <c r="F370" s="122" t="s">
        <v>490</v>
      </c>
      <c r="G370" s="122" t="s">
        <v>490</v>
      </c>
      <c r="H370" s="122" t="s">
        <v>490</v>
      </c>
      <c r="I370" s="122" t="s">
        <v>490</v>
      </c>
      <c r="J370" s="122" t="s">
        <v>490</v>
      </c>
      <c r="K370" s="122" t="s">
        <v>490</v>
      </c>
      <c r="L370" s="122" t="s">
        <v>490</v>
      </c>
      <c r="M370" s="123" t="s">
        <v>490</v>
      </c>
      <c r="N370" s="105"/>
      <c r="O370" s="122" t="s">
        <v>490</v>
      </c>
      <c r="P370" s="122"/>
      <c r="Q370" s="124" t="s">
        <v>490</v>
      </c>
      <c r="R370" s="129" t="s">
        <v>490</v>
      </c>
      <c r="S370" s="96"/>
      <c r="T370" s="122" t="s">
        <v>490</v>
      </c>
      <c r="U370" s="122" t="s">
        <v>490</v>
      </c>
      <c r="V370" s="96"/>
      <c r="W370" s="103"/>
      <c r="X370" s="103"/>
      <c r="Y370" s="97"/>
      <c r="Z370" s="103"/>
      <c r="AA370" s="103"/>
      <c r="AB370" s="103"/>
      <c r="AC370" s="103"/>
      <c r="AD370" s="95"/>
      <c r="AE370" s="96"/>
      <c r="AF370" s="95"/>
      <c r="AG370" s="96"/>
      <c r="AH370" s="95"/>
      <c r="AI370" s="96"/>
      <c r="AJ370" s="96"/>
      <c r="AK370" s="96"/>
    </row>
    <row r="371" spans="1:37" x14ac:dyDescent="0.25">
      <c r="A371" s="121" t="s">
        <v>490</v>
      </c>
      <c r="B371" s="96" t="s">
        <v>58</v>
      </c>
      <c r="C371" s="122" t="s">
        <v>490</v>
      </c>
      <c r="D371" s="106" t="str">
        <f>VLOOKUP(C371,Authorisation[],2,FALSE)</f>
        <v>-</v>
      </c>
      <c r="E371" s="122" t="s">
        <v>490</v>
      </c>
      <c r="F371" s="122" t="s">
        <v>490</v>
      </c>
      <c r="G371" s="122" t="s">
        <v>490</v>
      </c>
      <c r="H371" s="122" t="s">
        <v>490</v>
      </c>
      <c r="I371" s="122" t="s">
        <v>490</v>
      </c>
      <c r="J371" s="122" t="s">
        <v>490</v>
      </c>
      <c r="K371" s="122" t="s">
        <v>490</v>
      </c>
      <c r="L371" s="122" t="s">
        <v>490</v>
      </c>
      <c r="M371" s="123" t="s">
        <v>490</v>
      </c>
      <c r="N371" s="105"/>
      <c r="O371" s="122" t="s">
        <v>490</v>
      </c>
      <c r="P371" s="122"/>
      <c r="Q371" s="124" t="s">
        <v>490</v>
      </c>
      <c r="R371" s="129" t="s">
        <v>490</v>
      </c>
      <c r="S371" s="96"/>
      <c r="T371" s="122" t="s">
        <v>490</v>
      </c>
      <c r="U371" s="122" t="s">
        <v>490</v>
      </c>
      <c r="V371" s="96"/>
      <c r="W371" s="103"/>
      <c r="X371" s="103"/>
      <c r="Y371" s="97"/>
      <c r="Z371" s="103"/>
      <c r="AA371" s="103"/>
      <c r="AB371" s="103"/>
      <c r="AC371" s="103"/>
      <c r="AD371" s="95"/>
      <c r="AE371" s="96"/>
      <c r="AF371" s="95"/>
      <c r="AG371" s="96"/>
      <c r="AH371" s="95"/>
      <c r="AI371" s="96"/>
      <c r="AJ371" s="96"/>
      <c r="AK371" s="96"/>
    </row>
    <row r="372" spans="1:37" x14ac:dyDescent="0.25">
      <c r="A372" s="121" t="s">
        <v>490</v>
      </c>
      <c r="B372" s="96" t="s">
        <v>58</v>
      </c>
      <c r="C372" s="122" t="s">
        <v>490</v>
      </c>
      <c r="D372" s="106" t="str">
        <f>VLOOKUP(C372,Authorisation[],2,FALSE)</f>
        <v>-</v>
      </c>
      <c r="E372" s="122" t="s">
        <v>490</v>
      </c>
      <c r="F372" s="122" t="s">
        <v>490</v>
      </c>
      <c r="G372" s="122" t="s">
        <v>490</v>
      </c>
      <c r="H372" s="122" t="s">
        <v>490</v>
      </c>
      <c r="I372" s="122" t="s">
        <v>490</v>
      </c>
      <c r="J372" s="122" t="s">
        <v>490</v>
      </c>
      <c r="K372" s="122" t="s">
        <v>490</v>
      </c>
      <c r="L372" s="122" t="s">
        <v>490</v>
      </c>
      <c r="M372" s="123" t="s">
        <v>490</v>
      </c>
      <c r="N372" s="105"/>
      <c r="O372" s="122" t="s">
        <v>490</v>
      </c>
      <c r="P372" s="122"/>
      <c r="Q372" s="124" t="s">
        <v>490</v>
      </c>
      <c r="R372" s="129" t="s">
        <v>490</v>
      </c>
      <c r="S372" s="96"/>
      <c r="T372" s="122" t="s">
        <v>490</v>
      </c>
      <c r="U372" s="122" t="s">
        <v>490</v>
      </c>
      <c r="V372" s="96"/>
      <c r="W372" s="103"/>
      <c r="X372" s="103"/>
      <c r="Y372" s="97"/>
      <c r="Z372" s="103"/>
      <c r="AA372" s="103"/>
      <c r="AB372" s="103"/>
      <c r="AC372" s="103"/>
      <c r="AD372" s="95"/>
      <c r="AE372" s="96"/>
      <c r="AF372" s="95"/>
      <c r="AG372" s="96"/>
      <c r="AH372" s="95"/>
      <c r="AI372" s="96"/>
      <c r="AJ372" s="96"/>
      <c r="AK372" s="96"/>
    </row>
    <row r="373" spans="1:37" x14ac:dyDescent="0.25">
      <c r="A373" s="121" t="s">
        <v>490</v>
      </c>
      <c r="B373" s="96" t="s">
        <v>58</v>
      </c>
      <c r="C373" s="122" t="s">
        <v>490</v>
      </c>
      <c r="D373" s="106" t="str">
        <f>VLOOKUP(C373,Authorisation[],2,FALSE)</f>
        <v>-</v>
      </c>
      <c r="E373" s="122" t="s">
        <v>490</v>
      </c>
      <c r="F373" s="122" t="s">
        <v>490</v>
      </c>
      <c r="G373" s="122" t="s">
        <v>490</v>
      </c>
      <c r="H373" s="122" t="s">
        <v>490</v>
      </c>
      <c r="I373" s="122" t="s">
        <v>490</v>
      </c>
      <c r="J373" s="122" t="s">
        <v>490</v>
      </c>
      <c r="K373" s="122" t="s">
        <v>490</v>
      </c>
      <c r="L373" s="122" t="s">
        <v>490</v>
      </c>
      <c r="M373" s="123" t="s">
        <v>490</v>
      </c>
      <c r="N373" s="105"/>
      <c r="O373" s="122" t="s">
        <v>490</v>
      </c>
      <c r="P373" s="122"/>
      <c r="Q373" s="124" t="s">
        <v>490</v>
      </c>
      <c r="R373" s="129" t="s">
        <v>490</v>
      </c>
      <c r="S373" s="96"/>
      <c r="T373" s="122" t="s">
        <v>490</v>
      </c>
      <c r="U373" s="122" t="s">
        <v>490</v>
      </c>
      <c r="V373" s="96"/>
      <c r="W373" s="103"/>
      <c r="X373" s="103"/>
      <c r="Y373" s="97"/>
      <c r="Z373" s="103"/>
      <c r="AA373" s="103"/>
      <c r="AB373" s="103"/>
      <c r="AC373" s="103"/>
      <c r="AD373" s="95"/>
      <c r="AE373" s="96"/>
      <c r="AF373" s="95"/>
      <c r="AG373" s="96"/>
      <c r="AH373" s="95"/>
      <c r="AI373" s="96"/>
      <c r="AJ373" s="96"/>
      <c r="AK373" s="96"/>
    </row>
    <row r="374" spans="1:37" x14ac:dyDescent="0.25">
      <c r="A374" s="121" t="s">
        <v>490</v>
      </c>
      <c r="B374" s="96" t="s">
        <v>58</v>
      </c>
      <c r="C374" s="122" t="s">
        <v>490</v>
      </c>
      <c r="D374" s="106" t="str">
        <f>VLOOKUP(C374,Authorisation[],2,FALSE)</f>
        <v>-</v>
      </c>
      <c r="E374" s="122" t="s">
        <v>490</v>
      </c>
      <c r="F374" s="122" t="s">
        <v>490</v>
      </c>
      <c r="G374" s="122" t="s">
        <v>490</v>
      </c>
      <c r="H374" s="122" t="s">
        <v>490</v>
      </c>
      <c r="I374" s="122" t="s">
        <v>490</v>
      </c>
      <c r="J374" s="122" t="s">
        <v>490</v>
      </c>
      <c r="K374" s="122" t="s">
        <v>490</v>
      </c>
      <c r="L374" s="122" t="s">
        <v>490</v>
      </c>
      <c r="M374" s="123" t="s">
        <v>490</v>
      </c>
      <c r="N374" s="105"/>
      <c r="O374" s="122" t="s">
        <v>490</v>
      </c>
      <c r="P374" s="122"/>
      <c r="Q374" s="124" t="s">
        <v>490</v>
      </c>
      <c r="R374" s="129" t="s">
        <v>490</v>
      </c>
      <c r="S374" s="96"/>
      <c r="T374" s="122" t="s">
        <v>490</v>
      </c>
      <c r="U374" s="122" t="s">
        <v>490</v>
      </c>
      <c r="V374" s="96"/>
      <c r="W374" s="103"/>
      <c r="X374" s="103"/>
      <c r="Y374" s="97"/>
      <c r="Z374" s="103"/>
      <c r="AA374" s="103"/>
      <c r="AB374" s="103"/>
      <c r="AC374" s="103"/>
      <c r="AD374" s="95"/>
      <c r="AE374" s="96"/>
      <c r="AF374" s="95"/>
      <c r="AG374" s="96"/>
      <c r="AH374" s="95"/>
      <c r="AI374" s="96"/>
      <c r="AJ374" s="96"/>
      <c r="AK374" s="96"/>
    </row>
    <row r="375" spans="1:37" x14ac:dyDescent="0.25">
      <c r="A375" s="121" t="s">
        <v>490</v>
      </c>
      <c r="B375" s="96" t="s">
        <v>58</v>
      </c>
      <c r="C375" s="122" t="s">
        <v>490</v>
      </c>
      <c r="D375" s="106" t="str">
        <f>VLOOKUP(C375,Authorisation[],2,FALSE)</f>
        <v>-</v>
      </c>
      <c r="E375" s="122" t="s">
        <v>490</v>
      </c>
      <c r="F375" s="122" t="s">
        <v>490</v>
      </c>
      <c r="G375" s="122" t="s">
        <v>490</v>
      </c>
      <c r="H375" s="122" t="s">
        <v>490</v>
      </c>
      <c r="I375" s="122" t="s">
        <v>490</v>
      </c>
      <c r="J375" s="122" t="s">
        <v>490</v>
      </c>
      <c r="K375" s="122" t="s">
        <v>490</v>
      </c>
      <c r="L375" s="122" t="s">
        <v>490</v>
      </c>
      <c r="M375" s="123" t="s">
        <v>490</v>
      </c>
      <c r="N375" s="105"/>
      <c r="O375" s="122" t="s">
        <v>490</v>
      </c>
      <c r="P375" s="122"/>
      <c r="Q375" s="124" t="s">
        <v>490</v>
      </c>
      <c r="R375" s="129" t="s">
        <v>490</v>
      </c>
      <c r="S375" s="96"/>
      <c r="T375" s="122" t="s">
        <v>490</v>
      </c>
      <c r="U375" s="122" t="s">
        <v>490</v>
      </c>
      <c r="V375" s="96"/>
      <c r="W375" s="103"/>
      <c r="X375" s="103"/>
      <c r="Y375" s="97"/>
      <c r="Z375" s="103"/>
      <c r="AA375" s="103"/>
      <c r="AB375" s="103"/>
      <c r="AC375" s="103"/>
      <c r="AD375" s="95"/>
      <c r="AE375" s="96"/>
      <c r="AF375" s="95"/>
      <c r="AG375" s="96"/>
      <c r="AH375" s="95"/>
      <c r="AI375" s="96"/>
      <c r="AJ375" s="96"/>
      <c r="AK375" s="96"/>
    </row>
    <row r="376" spans="1:37" x14ac:dyDescent="0.25">
      <c r="A376" s="121" t="s">
        <v>490</v>
      </c>
      <c r="B376" s="96" t="s">
        <v>58</v>
      </c>
      <c r="C376" s="122" t="s">
        <v>490</v>
      </c>
      <c r="D376" s="106" t="str">
        <f>VLOOKUP(C376,Authorisation[],2,FALSE)</f>
        <v>-</v>
      </c>
      <c r="E376" s="122" t="s">
        <v>490</v>
      </c>
      <c r="F376" s="122" t="s">
        <v>490</v>
      </c>
      <c r="G376" s="122" t="s">
        <v>490</v>
      </c>
      <c r="H376" s="122" t="s">
        <v>490</v>
      </c>
      <c r="I376" s="122" t="s">
        <v>490</v>
      </c>
      <c r="J376" s="122" t="s">
        <v>490</v>
      </c>
      <c r="K376" s="122" t="s">
        <v>490</v>
      </c>
      <c r="L376" s="122" t="s">
        <v>490</v>
      </c>
      <c r="M376" s="123" t="s">
        <v>490</v>
      </c>
      <c r="N376" s="105"/>
      <c r="O376" s="122" t="s">
        <v>490</v>
      </c>
      <c r="P376" s="122"/>
      <c r="Q376" s="124" t="s">
        <v>490</v>
      </c>
      <c r="R376" s="129" t="s">
        <v>490</v>
      </c>
      <c r="S376" s="96"/>
      <c r="T376" s="122" t="s">
        <v>490</v>
      </c>
      <c r="U376" s="122" t="s">
        <v>490</v>
      </c>
      <c r="V376" s="96"/>
      <c r="W376" s="103"/>
      <c r="X376" s="103"/>
      <c r="Y376" s="97"/>
      <c r="Z376" s="103"/>
      <c r="AA376" s="103"/>
      <c r="AB376" s="103"/>
      <c r="AC376" s="103"/>
      <c r="AD376" s="95"/>
      <c r="AE376" s="96"/>
      <c r="AF376" s="95"/>
      <c r="AG376" s="96"/>
      <c r="AH376" s="95"/>
      <c r="AI376" s="96"/>
      <c r="AJ376" s="96"/>
      <c r="AK376" s="96"/>
    </row>
    <row r="377" spans="1:37" x14ac:dyDescent="0.25">
      <c r="A377" s="121" t="s">
        <v>490</v>
      </c>
      <c r="B377" s="96" t="s">
        <v>58</v>
      </c>
      <c r="C377" s="122" t="s">
        <v>490</v>
      </c>
      <c r="D377" s="106" t="str">
        <f>VLOOKUP(C377,Authorisation[],2,FALSE)</f>
        <v>-</v>
      </c>
      <c r="E377" s="122" t="s">
        <v>490</v>
      </c>
      <c r="F377" s="122" t="s">
        <v>490</v>
      </c>
      <c r="G377" s="122" t="s">
        <v>490</v>
      </c>
      <c r="H377" s="122" t="s">
        <v>490</v>
      </c>
      <c r="I377" s="122" t="s">
        <v>490</v>
      </c>
      <c r="J377" s="122" t="s">
        <v>490</v>
      </c>
      <c r="K377" s="122" t="s">
        <v>490</v>
      </c>
      <c r="L377" s="122" t="s">
        <v>490</v>
      </c>
      <c r="M377" s="123" t="s">
        <v>490</v>
      </c>
      <c r="N377" s="105"/>
      <c r="O377" s="122" t="s">
        <v>490</v>
      </c>
      <c r="P377" s="122"/>
      <c r="Q377" s="124" t="s">
        <v>490</v>
      </c>
      <c r="R377" s="129" t="s">
        <v>490</v>
      </c>
      <c r="S377" s="96"/>
      <c r="T377" s="122" t="s">
        <v>490</v>
      </c>
      <c r="U377" s="122" t="s">
        <v>490</v>
      </c>
      <c r="V377" s="96"/>
      <c r="W377" s="103"/>
      <c r="X377" s="103"/>
      <c r="Y377" s="97"/>
      <c r="Z377" s="103"/>
      <c r="AA377" s="103"/>
      <c r="AB377" s="103"/>
      <c r="AC377" s="103"/>
      <c r="AD377" s="95"/>
      <c r="AE377" s="96"/>
      <c r="AF377" s="95"/>
      <c r="AG377" s="96"/>
      <c r="AH377" s="95"/>
      <c r="AI377" s="96"/>
      <c r="AJ377" s="96"/>
      <c r="AK377" s="96"/>
    </row>
    <row r="378" spans="1:37" x14ac:dyDescent="0.25">
      <c r="A378" s="121" t="s">
        <v>490</v>
      </c>
      <c r="B378" s="96" t="s">
        <v>58</v>
      </c>
      <c r="C378" s="122" t="s">
        <v>490</v>
      </c>
      <c r="D378" s="106" t="str">
        <f>VLOOKUP(C378,Authorisation[],2,FALSE)</f>
        <v>-</v>
      </c>
      <c r="E378" s="122" t="s">
        <v>490</v>
      </c>
      <c r="F378" s="122" t="s">
        <v>490</v>
      </c>
      <c r="G378" s="122" t="s">
        <v>490</v>
      </c>
      <c r="H378" s="122" t="s">
        <v>490</v>
      </c>
      <c r="I378" s="122" t="s">
        <v>490</v>
      </c>
      <c r="J378" s="122" t="s">
        <v>490</v>
      </c>
      <c r="K378" s="122" t="s">
        <v>490</v>
      </c>
      <c r="L378" s="122" t="s">
        <v>490</v>
      </c>
      <c r="M378" s="123" t="s">
        <v>490</v>
      </c>
      <c r="N378" s="105"/>
      <c r="O378" s="122" t="s">
        <v>490</v>
      </c>
      <c r="P378" s="122"/>
      <c r="Q378" s="124" t="s">
        <v>490</v>
      </c>
      <c r="R378" s="129" t="s">
        <v>490</v>
      </c>
      <c r="S378" s="96"/>
      <c r="T378" s="122" t="s">
        <v>490</v>
      </c>
      <c r="U378" s="122" t="s">
        <v>490</v>
      </c>
      <c r="V378" s="96"/>
      <c r="W378" s="103"/>
      <c r="X378" s="103"/>
      <c r="Y378" s="97"/>
      <c r="Z378" s="103"/>
      <c r="AA378" s="103"/>
      <c r="AB378" s="103"/>
      <c r="AC378" s="103"/>
      <c r="AD378" s="95"/>
      <c r="AE378" s="96"/>
      <c r="AF378" s="95"/>
      <c r="AG378" s="96"/>
      <c r="AH378" s="95"/>
      <c r="AI378" s="96"/>
      <c r="AJ378" s="96"/>
      <c r="AK378" s="96"/>
    </row>
    <row r="379" spans="1:37" x14ac:dyDescent="0.25">
      <c r="A379" s="121" t="s">
        <v>490</v>
      </c>
      <c r="B379" s="96" t="s">
        <v>58</v>
      </c>
      <c r="C379" s="122" t="s">
        <v>490</v>
      </c>
      <c r="D379" s="106" t="str">
        <f>VLOOKUP(C379,Authorisation[],2,FALSE)</f>
        <v>-</v>
      </c>
      <c r="E379" s="122" t="s">
        <v>490</v>
      </c>
      <c r="F379" s="122" t="s">
        <v>490</v>
      </c>
      <c r="G379" s="122" t="s">
        <v>490</v>
      </c>
      <c r="H379" s="122" t="s">
        <v>490</v>
      </c>
      <c r="I379" s="122" t="s">
        <v>490</v>
      </c>
      <c r="J379" s="122" t="s">
        <v>490</v>
      </c>
      <c r="K379" s="122" t="s">
        <v>490</v>
      </c>
      <c r="L379" s="122" t="s">
        <v>490</v>
      </c>
      <c r="M379" s="123" t="s">
        <v>490</v>
      </c>
      <c r="N379" s="105"/>
      <c r="O379" s="122" t="s">
        <v>490</v>
      </c>
      <c r="P379" s="122"/>
      <c r="Q379" s="124" t="s">
        <v>490</v>
      </c>
      <c r="R379" s="129" t="s">
        <v>490</v>
      </c>
      <c r="S379" s="96"/>
      <c r="T379" s="122" t="s">
        <v>490</v>
      </c>
      <c r="U379" s="122" t="s">
        <v>490</v>
      </c>
      <c r="V379" s="96"/>
      <c r="W379" s="103"/>
      <c r="X379" s="103"/>
      <c r="Y379" s="97"/>
      <c r="Z379" s="103"/>
      <c r="AA379" s="103"/>
      <c r="AB379" s="103"/>
      <c r="AC379" s="103"/>
      <c r="AD379" s="95"/>
      <c r="AE379" s="96"/>
      <c r="AF379" s="95"/>
      <c r="AG379" s="96"/>
      <c r="AH379" s="95"/>
      <c r="AI379" s="96"/>
      <c r="AJ379" s="96"/>
      <c r="AK379" s="96"/>
    </row>
    <row r="380" spans="1:37" x14ac:dyDescent="0.25">
      <c r="A380" s="121" t="s">
        <v>490</v>
      </c>
      <c r="B380" s="96" t="s">
        <v>58</v>
      </c>
      <c r="C380" s="122" t="s">
        <v>490</v>
      </c>
      <c r="D380" s="106" t="str">
        <f>VLOOKUP(C380,Authorisation[],2,FALSE)</f>
        <v>-</v>
      </c>
      <c r="E380" s="122" t="s">
        <v>490</v>
      </c>
      <c r="F380" s="122" t="s">
        <v>490</v>
      </c>
      <c r="G380" s="122" t="s">
        <v>490</v>
      </c>
      <c r="H380" s="122" t="s">
        <v>490</v>
      </c>
      <c r="I380" s="122" t="s">
        <v>490</v>
      </c>
      <c r="J380" s="122" t="s">
        <v>490</v>
      </c>
      <c r="K380" s="122" t="s">
        <v>490</v>
      </c>
      <c r="L380" s="122" t="s">
        <v>490</v>
      </c>
      <c r="M380" s="123" t="s">
        <v>490</v>
      </c>
      <c r="N380" s="105"/>
      <c r="O380" s="122" t="s">
        <v>490</v>
      </c>
      <c r="P380" s="122"/>
      <c r="Q380" s="124" t="s">
        <v>490</v>
      </c>
      <c r="R380" s="129" t="s">
        <v>490</v>
      </c>
      <c r="S380" s="96"/>
      <c r="T380" s="122" t="s">
        <v>490</v>
      </c>
      <c r="U380" s="122" t="s">
        <v>490</v>
      </c>
      <c r="V380" s="96"/>
      <c r="W380" s="103"/>
      <c r="X380" s="103"/>
      <c r="Y380" s="97"/>
      <c r="Z380" s="103"/>
      <c r="AA380" s="103"/>
      <c r="AB380" s="103"/>
      <c r="AC380" s="103"/>
      <c r="AD380" s="95"/>
      <c r="AE380" s="96"/>
      <c r="AF380" s="95"/>
      <c r="AG380" s="96"/>
      <c r="AH380" s="95"/>
      <c r="AI380" s="96"/>
      <c r="AJ380" s="96"/>
      <c r="AK380" s="96"/>
    </row>
    <row r="381" spans="1:37" x14ac:dyDescent="0.25">
      <c r="A381" s="121" t="s">
        <v>490</v>
      </c>
      <c r="B381" s="96" t="s">
        <v>58</v>
      </c>
      <c r="C381" s="122" t="s">
        <v>490</v>
      </c>
      <c r="D381" s="106" t="str">
        <f>VLOOKUP(C381,Authorisation[],2,FALSE)</f>
        <v>-</v>
      </c>
      <c r="E381" s="122" t="s">
        <v>490</v>
      </c>
      <c r="F381" s="122" t="s">
        <v>490</v>
      </c>
      <c r="G381" s="122" t="s">
        <v>490</v>
      </c>
      <c r="H381" s="122" t="s">
        <v>490</v>
      </c>
      <c r="I381" s="122" t="s">
        <v>490</v>
      </c>
      <c r="J381" s="122" t="s">
        <v>490</v>
      </c>
      <c r="K381" s="122" t="s">
        <v>490</v>
      </c>
      <c r="L381" s="122" t="s">
        <v>490</v>
      </c>
      <c r="M381" s="123" t="s">
        <v>490</v>
      </c>
      <c r="N381" s="105"/>
      <c r="O381" s="122" t="s">
        <v>490</v>
      </c>
      <c r="P381" s="122"/>
      <c r="Q381" s="124" t="s">
        <v>490</v>
      </c>
      <c r="R381" s="129" t="s">
        <v>490</v>
      </c>
      <c r="S381" s="96"/>
      <c r="T381" s="122" t="s">
        <v>490</v>
      </c>
      <c r="U381" s="122" t="s">
        <v>490</v>
      </c>
      <c r="V381" s="96"/>
      <c r="W381" s="103"/>
      <c r="X381" s="103"/>
      <c r="Y381" s="97"/>
      <c r="Z381" s="103"/>
      <c r="AA381" s="103"/>
      <c r="AB381" s="103"/>
      <c r="AC381" s="103"/>
      <c r="AD381" s="95"/>
      <c r="AE381" s="96"/>
      <c r="AF381" s="95"/>
      <c r="AG381" s="96"/>
      <c r="AH381" s="95"/>
      <c r="AI381" s="96"/>
      <c r="AJ381" s="96"/>
      <c r="AK381" s="96"/>
    </row>
    <row r="382" spans="1:37" x14ac:dyDescent="0.25">
      <c r="A382" s="121" t="s">
        <v>490</v>
      </c>
      <c r="B382" s="96" t="s">
        <v>58</v>
      </c>
      <c r="C382" s="122" t="s">
        <v>490</v>
      </c>
      <c r="D382" s="106" t="str">
        <f>VLOOKUP(C382,Authorisation[],2,FALSE)</f>
        <v>-</v>
      </c>
      <c r="E382" s="122" t="s">
        <v>490</v>
      </c>
      <c r="F382" s="122" t="s">
        <v>490</v>
      </c>
      <c r="G382" s="122" t="s">
        <v>490</v>
      </c>
      <c r="H382" s="122" t="s">
        <v>490</v>
      </c>
      <c r="I382" s="122" t="s">
        <v>490</v>
      </c>
      <c r="J382" s="122" t="s">
        <v>490</v>
      </c>
      <c r="K382" s="122" t="s">
        <v>490</v>
      </c>
      <c r="L382" s="122" t="s">
        <v>490</v>
      </c>
      <c r="M382" s="123" t="s">
        <v>490</v>
      </c>
      <c r="N382" s="105"/>
      <c r="O382" s="122" t="s">
        <v>490</v>
      </c>
      <c r="P382" s="122"/>
      <c r="Q382" s="124" t="s">
        <v>490</v>
      </c>
      <c r="R382" s="129" t="s">
        <v>490</v>
      </c>
      <c r="S382" s="96"/>
      <c r="T382" s="122" t="s">
        <v>490</v>
      </c>
      <c r="U382" s="122" t="s">
        <v>490</v>
      </c>
      <c r="V382" s="96"/>
      <c r="W382" s="103"/>
      <c r="X382" s="103"/>
      <c r="Y382" s="97"/>
      <c r="Z382" s="103"/>
      <c r="AA382" s="103"/>
      <c r="AB382" s="103"/>
      <c r="AC382" s="103"/>
      <c r="AD382" s="95"/>
      <c r="AE382" s="96"/>
      <c r="AF382" s="95"/>
      <c r="AG382" s="96"/>
      <c r="AH382" s="95"/>
      <c r="AI382" s="96"/>
      <c r="AJ382" s="96"/>
      <c r="AK382" s="96"/>
    </row>
    <row r="383" spans="1:37" x14ac:dyDescent="0.25">
      <c r="A383" s="121" t="s">
        <v>490</v>
      </c>
      <c r="B383" s="96" t="s">
        <v>58</v>
      </c>
      <c r="C383" s="122" t="s">
        <v>490</v>
      </c>
      <c r="D383" s="106" t="str">
        <f>VLOOKUP(C383,Authorisation[],2,FALSE)</f>
        <v>-</v>
      </c>
      <c r="E383" s="122" t="s">
        <v>490</v>
      </c>
      <c r="F383" s="122" t="s">
        <v>490</v>
      </c>
      <c r="G383" s="122" t="s">
        <v>490</v>
      </c>
      <c r="H383" s="122" t="s">
        <v>490</v>
      </c>
      <c r="I383" s="122" t="s">
        <v>490</v>
      </c>
      <c r="J383" s="122" t="s">
        <v>490</v>
      </c>
      <c r="K383" s="122" t="s">
        <v>490</v>
      </c>
      <c r="L383" s="122" t="s">
        <v>490</v>
      </c>
      <c r="M383" s="123" t="s">
        <v>490</v>
      </c>
      <c r="N383" s="105"/>
      <c r="O383" s="122" t="s">
        <v>490</v>
      </c>
      <c r="P383" s="122"/>
      <c r="Q383" s="124" t="s">
        <v>490</v>
      </c>
      <c r="R383" s="129" t="s">
        <v>490</v>
      </c>
      <c r="S383" s="96"/>
      <c r="T383" s="122" t="s">
        <v>490</v>
      </c>
      <c r="U383" s="122" t="s">
        <v>490</v>
      </c>
      <c r="V383" s="96"/>
      <c r="W383" s="103"/>
      <c r="X383" s="103"/>
      <c r="Y383" s="97"/>
      <c r="Z383" s="103"/>
      <c r="AA383" s="103"/>
      <c r="AB383" s="103"/>
      <c r="AC383" s="103"/>
      <c r="AD383" s="95"/>
      <c r="AE383" s="96"/>
      <c r="AF383" s="95"/>
      <c r="AG383" s="96"/>
      <c r="AH383" s="95"/>
      <c r="AI383" s="96"/>
      <c r="AJ383" s="96"/>
      <c r="AK383" s="96"/>
    </row>
    <row r="384" spans="1:37" x14ac:dyDescent="0.25">
      <c r="A384" s="121" t="s">
        <v>490</v>
      </c>
      <c r="B384" s="96" t="s">
        <v>58</v>
      </c>
      <c r="C384" s="122" t="s">
        <v>490</v>
      </c>
      <c r="D384" s="106" t="str">
        <f>VLOOKUP(C384,Authorisation[],2,FALSE)</f>
        <v>-</v>
      </c>
      <c r="E384" s="122" t="s">
        <v>490</v>
      </c>
      <c r="F384" s="122" t="s">
        <v>490</v>
      </c>
      <c r="G384" s="122" t="s">
        <v>490</v>
      </c>
      <c r="H384" s="122" t="s">
        <v>490</v>
      </c>
      <c r="I384" s="122" t="s">
        <v>490</v>
      </c>
      <c r="J384" s="122" t="s">
        <v>490</v>
      </c>
      <c r="K384" s="122" t="s">
        <v>490</v>
      </c>
      <c r="L384" s="122" t="s">
        <v>490</v>
      </c>
      <c r="M384" s="123" t="s">
        <v>490</v>
      </c>
      <c r="N384" s="105"/>
      <c r="O384" s="122" t="s">
        <v>490</v>
      </c>
      <c r="P384" s="122"/>
      <c r="Q384" s="124" t="s">
        <v>490</v>
      </c>
      <c r="R384" s="129" t="s">
        <v>490</v>
      </c>
      <c r="S384" s="96"/>
      <c r="T384" s="122" t="s">
        <v>490</v>
      </c>
      <c r="U384" s="122" t="s">
        <v>490</v>
      </c>
      <c r="V384" s="96"/>
      <c r="W384" s="103"/>
      <c r="X384" s="103"/>
      <c r="Y384" s="97"/>
      <c r="Z384" s="103"/>
      <c r="AA384" s="103"/>
      <c r="AB384" s="103"/>
      <c r="AC384" s="103"/>
      <c r="AD384" s="95"/>
      <c r="AE384" s="96"/>
      <c r="AF384" s="95"/>
      <c r="AG384" s="96"/>
      <c r="AH384" s="95"/>
      <c r="AI384" s="96"/>
      <c r="AJ384" s="96"/>
      <c r="AK384" s="96"/>
    </row>
    <row r="385" spans="1:37" x14ac:dyDescent="0.25">
      <c r="A385" s="121" t="s">
        <v>490</v>
      </c>
      <c r="B385" s="96" t="s">
        <v>58</v>
      </c>
      <c r="C385" s="122" t="s">
        <v>490</v>
      </c>
      <c r="D385" s="106" t="str">
        <f>VLOOKUP(C385,Authorisation[],2,FALSE)</f>
        <v>-</v>
      </c>
      <c r="E385" s="122" t="s">
        <v>490</v>
      </c>
      <c r="F385" s="122" t="s">
        <v>490</v>
      </c>
      <c r="G385" s="122" t="s">
        <v>490</v>
      </c>
      <c r="H385" s="122" t="s">
        <v>490</v>
      </c>
      <c r="I385" s="122" t="s">
        <v>490</v>
      </c>
      <c r="J385" s="122" t="s">
        <v>490</v>
      </c>
      <c r="K385" s="122" t="s">
        <v>490</v>
      </c>
      <c r="L385" s="122" t="s">
        <v>490</v>
      </c>
      <c r="M385" s="123" t="s">
        <v>490</v>
      </c>
      <c r="N385" s="105"/>
      <c r="O385" s="122" t="s">
        <v>490</v>
      </c>
      <c r="P385" s="122"/>
      <c r="Q385" s="124" t="s">
        <v>490</v>
      </c>
      <c r="R385" s="129" t="s">
        <v>490</v>
      </c>
      <c r="S385" s="96"/>
      <c r="T385" s="122" t="s">
        <v>490</v>
      </c>
      <c r="U385" s="122" t="s">
        <v>490</v>
      </c>
      <c r="V385" s="96"/>
      <c r="W385" s="103"/>
      <c r="X385" s="103"/>
      <c r="Y385" s="97"/>
      <c r="Z385" s="103"/>
      <c r="AA385" s="103"/>
      <c r="AB385" s="103"/>
      <c r="AC385" s="103"/>
      <c r="AD385" s="95"/>
      <c r="AE385" s="96"/>
      <c r="AF385" s="95"/>
      <c r="AG385" s="96"/>
      <c r="AH385" s="95"/>
      <c r="AI385" s="96"/>
      <c r="AJ385" s="96"/>
      <c r="AK385" s="96"/>
    </row>
    <row r="386" spans="1:37" x14ac:dyDescent="0.25">
      <c r="A386" s="121" t="s">
        <v>490</v>
      </c>
      <c r="B386" s="96" t="s">
        <v>58</v>
      </c>
      <c r="C386" s="122" t="s">
        <v>490</v>
      </c>
      <c r="D386" s="106" t="str">
        <f>VLOOKUP(C386,Authorisation[],2,FALSE)</f>
        <v>-</v>
      </c>
      <c r="E386" s="122" t="s">
        <v>490</v>
      </c>
      <c r="F386" s="122" t="s">
        <v>490</v>
      </c>
      <c r="G386" s="122" t="s">
        <v>490</v>
      </c>
      <c r="H386" s="122" t="s">
        <v>490</v>
      </c>
      <c r="I386" s="122" t="s">
        <v>490</v>
      </c>
      <c r="J386" s="122" t="s">
        <v>490</v>
      </c>
      <c r="K386" s="122" t="s">
        <v>490</v>
      </c>
      <c r="L386" s="122" t="s">
        <v>490</v>
      </c>
      <c r="M386" s="123" t="s">
        <v>490</v>
      </c>
      <c r="N386" s="105"/>
      <c r="O386" s="122" t="s">
        <v>490</v>
      </c>
      <c r="P386" s="122"/>
      <c r="Q386" s="124" t="s">
        <v>490</v>
      </c>
      <c r="R386" s="129" t="s">
        <v>490</v>
      </c>
      <c r="S386" s="96"/>
      <c r="T386" s="122" t="s">
        <v>490</v>
      </c>
      <c r="U386" s="122" t="s">
        <v>490</v>
      </c>
      <c r="V386" s="96"/>
      <c r="W386" s="103"/>
      <c r="X386" s="103"/>
      <c r="Y386" s="97"/>
      <c r="Z386" s="103"/>
      <c r="AA386" s="103"/>
      <c r="AB386" s="103"/>
      <c r="AC386" s="103"/>
      <c r="AD386" s="95"/>
      <c r="AE386" s="96"/>
      <c r="AF386" s="95"/>
      <c r="AG386" s="96"/>
      <c r="AH386" s="95"/>
      <c r="AI386" s="96"/>
      <c r="AJ386" s="96"/>
      <c r="AK386" s="96"/>
    </row>
    <row r="387" spans="1:37" x14ac:dyDescent="0.25">
      <c r="A387" s="121" t="s">
        <v>490</v>
      </c>
      <c r="B387" s="96" t="s">
        <v>58</v>
      </c>
      <c r="C387" s="122" t="s">
        <v>490</v>
      </c>
      <c r="D387" s="106" t="str">
        <f>VLOOKUP(C387,Authorisation[],2,FALSE)</f>
        <v>-</v>
      </c>
      <c r="E387" s="122" t="s">
        <v>490</v>
      </c>
      <c r="F387" s="122" t="s">
        <v>490</v>
      </c>
      <c r="G387" s="122" t="s">
        <v>490</v>
      </c>
      <c r="H387" s="122" t="s">
        <v>490</v>
      </c>
      <c r="I387" s="122" t="s">
        <v>490</v>
      </c>
      <c r="J387" s="122" t="s">
        <v>490</v>
      </c>
      <c r="K387" s="122" t="s">
        <v>490</v>
      </c>
      <c r="L387" s="122" t="s">
        <v>490</v>
      </c>
      <c r="M387" s="123" t="s">
        <v>490</v>
      </c>
      <c r="N387" s="105"/>
      <c r="O387" s="122" t="s">
        <v>490</v>
      </c>
      <c r="P387" s="122"/>
      <c r="Q387" s="124" t="s">
        <v>490</v>
      </c>
      <c r="R387" s="129" t="s">
        <v>490</v>
      </c>
      <c r="S387" s="96"/>
      <c r="T387" s="122" t="s">
        <v>490</v>
      </c>
      <c r="U387" s="122" t="s">
        <v>490</v>
      </c>
      <c r="V387" s="96"/>
      <c r="W387" s="103"/>
      <c r="X387" s="103"/>
      <c r="Y387" s="97"/>
      <c r="Z387" s="103"/>
      <c r="AA387" s="103"/>
      <c r="AB387" s="103"/>
      <c r="AC387" s="103"/>
      <c r="AD387" s="95"/>
      <c r="AE387" s="96"/>
      <c r="AF387" s="95"/>
      <c r="AG387" s="96"/>
      <c r="AH387" s="95"/>
      <c r="AI387" s="96"/>
      <c r="AJ387" s="96"/>
      <c r="AK387" s="96"/>
    </row>
    <row r="388" spans="1:37" x14ac:dyDescent="0.25">
      <c r="A388" s="121" t="s">
        <v>490</v>
      </c>
      <c r="B388" s="96" t="s">
        <v>58</v>
      </c>
      <c r="C388" s="122" t="s">
        <v>490</v>
      </c>
      <c r="D388" s="106" t="str">
        <f>VLOOKUP(C388,Authorisation[],2,FALSE)</f>
        <v>-</v>
      </c>
      <c r="E388" s="122" t="s">
        <v>490</v>
      </c>
      <c r="F388" s="122" t="s">
        <v>490</v>
      </c>
      <c r="G388" s="122" t="s">
        <v>490</v>
      </c>
      <c r="H388" s="122" t="s">
        <v>490</v>
      </c>
      <c r="I388" s="122" t="s">
        <v>490</v>
      </c>
      <c r="J388" s="122" t="s">
        <v>490</v>
      </c>
      <c r="K388" s="122" t="s">
        <v>490</v>
      </c>
      <c r="L388" s="122" t="s">
        <v>490</v>
      </c>
      <c r="M388" s="123" t="s">
        <v>490</v>
      </c>
      <c r="N388" s="105"/>
      <c r="O388" s="122" t="s">
        <v>490</v>
      </c>
      <c r="P388" s="122"/>
      <c r="Q388" s="124" t="s">
        <v>490</v>
      </c>
      <c r="R388" s="129" t="s">
        <v>490</v>
      </c>
      <c r="S388" s="96"/>
      <c r="T388" s="122" t="s">
        <v>490</v>
      </c>
      <c r="U388" s="122" t="s">
        <v>490</v>
      </c>
      <c r="V388" s="96"/>
      <c r="W388" s="103"/>
      <c r="X388" s="103"/>
      <c r="Y388" s="97"/>
      <c r="Z388" s="103"/>
      <c r="AA388" s="103"/>
      <c r="AB388" s="103"/>
      <c r="AC388" s="103"/>
      <c r="AD388" s="95"/>
      <c r="AE388" s="96"/>
      <c r="AF388" s="95"/>
      <c r="AG388" s="96"/>
      <c r="AH388" s="95"/>
      <c r="AI388" s="96"/>
      <c r="AJ388" s="96"/>
      <c r="AK388" s="96"/>
    </row>
    <row r="389" spans="1:37" x14ac:dyDescent="0.25">
      <c r="A389" s="121" t="s">
        <v>490</v>
      </c>
      <c r="B389" s="96" t="s">
        <v>58</v>
      </c>
      <c r="C389" s="122" t="s">
        <v>490</v>
      </c>
      <c r="D389" s="106" t="str">
        <f>VLOOKUP(C389,Authorisation[],2,FALSE)</f>
        <v>-</v>
      </c>
      <c r="E389" s="122" t="s">
        <v>490</v>
      </c>
      <c r="F389" s="122" t="s">
        <v>490</v>
      </c>
      <c r="G389" s="122" t="s">
        <v>490</v>
      </c>
      <c r="H389" s="122" t="s">
        <v>490</v>
      </c>
      <c r="I389" s="122" t="s">
        <v>490</v>
      </c>
      <c r="J389" s="122" t="s">
        <v>490</v>
      </c>
      <c r="K389" s="122" t="s">
        <v>490</v>
      </c>
      <c r="L389" s="122" t="s">
        <v>490</v>
      </c>
      <c r="M389" s="123" t="s">
        <v>490</v>
      </c>
      <c r="N389" s="105"/>
      <c r="O389" s="122" t="s">
        <v>490</v>
      </c>
      <c r="P389" s="122"/>
      <c r="Q389" s="124" t="s">
        <v>490</v>
      </c>
      <c r="R389" s="129" t="s">
        <v>490</v>
      </c>
      <c r="S389" s="96"/>
      <c r="T389" s="122" t="s">
        <v>490</v>
      </c>
      <c r="U389" s="122" t="s">
        <v>490</v>
      </c>
      <c r="V389" s="96"/>
      <c r="W389" s="103"/>
      <c r="X389" s="103"/>
      <c r="Y389" s="97"/>
      <c r="Z389" s="103"/>
      <c r="AA389" s="103"/>
      <c r="AB389" s="103"/>
      <c r="AC389" s="103"/>
      <c r="AD389" s="95"/>
      <c r="AE389" s="96"/>
      <c r="AF389" s="95"/>
      <c r="AG389" s="96"/>
      <c r="AH389" s="95"/>
      <c r="AI389" s="96"/>
      <c r="AJ389" s="96"/>
      <c r="AK389" s="96"/>
    </row>
    <row r="390" spans="1:37" x14ac:dyDescent="0.25">
      <c r="A390" s="121" t="s">
        <v>490</v>
      </c>
      <c r="B390" s="96" t="s">
        <v>58</v>
      </c>
      <c r="C390" s="122" t="s">
        <v>490</v>
      </c>
      <c r="D390" s="106" t="str">
        <f>VLOOKUP(C390,Authorisation[],2,FALSE)</f>
        <v>-</v>
      </c>
      <c r="E390" s="122" t="s">
        <v>490</v>
      </c>
      <c r="F390" s="122" t="s">
        <v>490</v>
      </c>
      <c r="G390" s="122" t="s">
        <v>490</v>
      </c>
      <c r="H390" s="122" t="s">
        <v>490</v>
      </c>
      <c r="I390" s="122" t="s">
        <v>490</v>
      </c>
      <c r="J390" s="122" t="s">
        <v>490</v>
      </c>
      <c r="K390" s="122" t="s">
        <v>490</v>
      </c>
      <c r="L390" s="122" t="s">
        <v>490</v>
      </c>
      <c r="M390" s="123" t="s">
        <v>490</v>
      </c>
      <c r="N390" s="105"/>
      <c r="O390" s="122" t="s">
        <v>490</v>
      </c>
      <c r="P390" s="122"/>
      <c r="Q390" s="124" t="s">
        <v>490</v>
      </c>
      <c r="R390" s="129" t="s">
        <v>490</v>
      </c>
      <c r="S390" s="96"/>
      <c r="T390" s="122" t="s">
        <v>490</v>
      </c>
      <c r="U390" s="122" t="s">
        <v>490</v>
      </c>
      <c r="V390" s="96"/>
      <c r="W390" s="103"/>
      <c r="X390" s="103"/>
      <c r="Y390" s="97"/>
      <c r="Z390" s="103"/>
      <c r="AA390" s="103"/>
      <c r="AB390" s="103"/>
      <c r="AC390" s="103"/>
      <c r="AD390" s="95"/>
      <c r="AE390" s="96"/>
      <c r="AF390" s="95"/>
      <c r="AG390" s="96"/>
      <c r="AH390" s="95"/>
      <c r="AI390" s="96"/>
      <c r="AJ390" s="96"/>
      <c r="AK390" s="96"/>
    </row>
    <row r="391" spans="1:37" x14ac:dyDescent="0.25">
      <c r="A391" s="121" t="s">
        <v>490</v>
      </c>
      <c r="B391" s="96" t="s">
        <v>58</v>
      </c>
      <c r="C391" s="122" t="s">
        <v>490</v>
      </c>
      <c r="D391" s="106" t="str">
        <f>VLOOKUP(C391,Authorisation[],2,FALSE)</f>
        <v>-</v>
      </c>
      <c r="E391" s="122" t="s">
        <v>490</v>
      </c>
      <c r="F391" s="122" t="s">
        <v>490</v>
      </c>
      <c r="G391" s="122" t="s">
        <v>490</v>
      </c>
      <c r="H391" s="122" t="s">
        <v>490</v>
      </c>
      <c r="I391" s="122" t="s">
        <v>490</v>
      </c>
      <c r="J391" s="122" t="s">
        <v>490</v>
      </c>
      <c r="K391" s="122" t="s">
        <v>490</v>
      </c>
      <c r="L391" s="122" t="s">
        <v>490</v>
      </c>
      <c r="M391" s="123" t="s">
        <v>490</v>
      </c>
      <c r="N391" s="105"/>
      <c r="O391" s="122" t="s">
        <v>490</v>
      </c>
      <c r="P391" s="122"/>
      <c r="Q391" s="124" t="s">
        <v>490</v>
      </c>
      <c r="R391" s="129" t="s">
        <v>490</v>
      </c>
      <c r="S391" s="96"/>
      <c r="T391" s="122" t="s">
        <v>490</v>
      </c>
      <c r="U391" s="122" t="s">
        <v>490</v>
      </c>
      <c r="V391" s="96"/>
      <c r="W391" s="103"/>
      <c r="X391" s="103"/>
      <c r="Y391" s="97"/>
      <c r="Z391" s="103"/>
      <c r="AA391" s="103"/>
      <c r="AB391" s="103"/>
      <c r="AC391" s="103"/>
      <c r="AD391" s="95"/>
      <c r="AE391" s="96"/>
      <c r="AF391" s="95"/>
      <c r="AG391" s="96"/>
      <c r="AH391" s="95"/>
      <c r="AI391" s="96"/>
      <c r="AJ391" s="96"/>
      <c r="AK391" s="96"/>
    </row>
    <row r="392" spans="1:37" x14ac:dyDescent="0.25">
      <c r="A392" s="121" t="s">
        <v>490</v>
      </c>
      <c r="B392" s="96" t="s">
        <v>58</v>
      </c>
      <c r="C392" s="122" t="s">
        <v>490</v>
      </c>
      <c r="D392" s="106" t="str">
        <f>VLOOKUP(C392,Authorisation[],2,FALSE)</f>
        <v>-</v>
      </c>
      <c r="E392" s="122" t="s">
        <v>490</v>
      </c>
      <c r="F392" s="122" t="s">
        <v>490</v>
      </c>
      <c r="G392" s="122" t="s">
        <v>490</v>
      </c>
      <c r="H392" s="122" t="s">
        <v>490</v>
      </c>
      <c r="I392" s="122" t="s">
        <v>490</v>
      </c>
      <c r="J392" s="122" t="s">
        <v>490</v>
      </c>
      <c r="K392" s="122" t="s">
        <v>490</v>
      </c>
      <c r="L392" s="122" t="s">
        <v>490</v>
      </c>
      <c r="M392" s="123" t="s">
        <v>490</v>
      </c>
      <c r="N392" s="105"/>
      <c r="O392" s="122" t="s">
        <v>490</v>
      </c>
      <c r="P392" s="122"/>
      <c r="Q392" s="124" t="s">
        <v>490</v>
      </c>
      <c r="R392" s="129" t="s">
        <v>490</v>
      </c>
      <c r="S392" s="96"/>
      <c r="T392" s="122" t="s">
        <v>490</v>
      </c>
      <c r="U392" s="122" t="s">
        <v>490</v>
      </c>
      <c r="V392" s="96"/>
      <c r="W392" s="103"/>
      <c r="X392" s="103"/>
      <c r="Y392" s="97"/>
      <c r="Z392" s="103"/>
      <c r="AA392" s="103"/>
      <c r="AB392" s="103"/>
      <c r="AC392" s="103"/>
      <c r="AD392" s="95"/>
      <c r="AE392" s="96"/>
      <c r="AF392" s="95"/>
      <c r="AG392" s="96"/>
      <c r="AH392" s="95"/>
      <c r="AI392" s="96"/>
      <c r="AJ392" s="96"/>
      <c r="AK392" s="96"/>
    </row>
    <row r="393" spans="1:37" x14ac:dyDescent="0.25">
      <c r="A393" s="121" t="s">
        <v>490</v>
      </c>
      <c r="B393" s="96" t="s">
        <v>58</v>
      </c>
      <c r="C393" s="122" t="s">
        <v>490</v>
      </c>
      <c r="D393" s="106" t="str">
        <f>VLOOKUP(C393,Authorisation[],2,FALSE)</f>
        <v>-</v>
      </c>
      <c r="E393" s="122" t="s">
        <v>490</v>
      </c>
      <c r="F393" s="122" t="s">
        <v>490</v>
      </c>
      <c r="G393" s="122" t="s">
        <v>490</v>
      </c>
      <c r="H393" s="122" t="s">
        <v>490</v>
      </c>
      <c r="I393" s="122" t="s">
        <v>490</v>
      </c>
      <c r="J393" s="122" t="s">
        <v>490</v>
      </c>
      <c r="K393" s="122" t="s">
        <v>490</v>
      </c>
      <c r="L393" s="122" t="s">
        <v>490</v>
      </c>
      <c r="M393" s="123" t="s">
        <v>490</v>
      </c>
      <c r="N393" s="105"/>
      <c r="O393" s="122" t="s">
        <v>490</v>
      </c>
      <c r="P393" s="122"/>
      <c r="Q393" s="124" t="s">
        <v>490</v>
      </c>
      <c r="R393" s="129" t="s">
        <v>490</v>
      </c>
      <c r="S393" s="96"/>
      <c r="T393" s="122" t="s">
        <v>490</v>
      </c>
      <c r="U393" s="122" t="s">
        <v>490</v>
      </c>
      <c r="V393" s="96"/>
      <c r="W393" s="103"/>
      <c r="X393" s="103"/>
      <c r="Y393" s="97"/>
      <c r="Z393" s="103"/>
      <c r="AA393" s="103"/>
      <c r="AB393" s="103"/>
      <c r="AC393" s="103"/>
      <c r="AD393" s="95"/>
      <c r="AE393" s="96"/>
      <c r="AF393" s="95"/>
      <c r="AG393" s="96"/>
      <c r="AH393" s="95"/>
      <c r="AI393" s="96"/>
      <c r="AJ393" s="96"/>
      <c r="AK393" s="96"/>
    </row>
    <row r="394" spans="1:37" x14ac:dyDescent="0.25">
      <c r="A394" s="121" t="s">
        <v>490</v>
      </c>
      <c r="B394" s="96" t="s">
        <v>58</v>
      </c>
      <c r="C394" s="122" t="s">
        <v>490</v>
      </c>
      <c r="D394" s="106" t="str">
        <f>VLOOKUP(C394,Authorisation[],2,FALSE)</f>
        <v>-</v>
      </c>
      <c r="E394" s="122" t="s">
        <v>490</v>
      </c>
      <c r="F394" s="122" t="s">
        <v>490</v>
      </c>
      <c r="G394" s="122" t="s">
        <v>490</v>
      </c>
      <c r="H394" s="122" t="s">
        <v>490</v>
      </c>
      <c r="I394" s="122" t="s">
        <v>490</v>
      </c>
      <c r="J394" s="122" t="s">
        <v>490</v>
      </c>
      <c r="K394" s="122" t="s">
        <v>490</v>
      </c>
      <c r="L394" s="122" t="s">
        <v>490</v>
      </c>
      <c r="M394" s="123" t="s">
        <v>490</v>
      </c>
      <c r="N394" s="105"/>
      <c r="O394" s="122" t="s">
        <v>490</v>
      </c>
      <c r="P394" s="122"/>
      <c r="Q394" s="124" t="s">
        <v>490</v>
      </c>
      <c r="R394" s="129" t="s">
        <v>490</v>
      </c>
      <c r="S394" s="96"/>
      <c r="T394" s="122" t="s">
        <v>490</v>
      </c>
      <c r="U394" s="122" t="s">
        <v>490</v>
      </c>
      <c r="V394" s="96"/>
      <c r="W394" s="103"/>
      <c r="X394" s="103"/>
      <c r="Y394" s="97"/>
      <c r="Z394" s="103"/>
      <c r="AA394" s="103"/>
      <c r="AB394" s="103"/>
      <c r="AC394" s="103"/>
      <c r="AD394" s="95"/>
      <c r="AE394" s="96"/>
      <c r="AF394" s="95"/>
      <c r="AG394" s="96"/>
      <c r="AH394" s="95"/>
      <c r="AI394" s="96"/>
      <c r="AJ394" s="96"/>
      <c r="AK394" s="96"/>
    </row>
    <row r="395" spans="1:37" x14ac:dyDescent="0.25">
      <c r="A395" s="121" t="s">
        <v>490</v>
      </c>
      <c r="B395" s="96" t="s">
        <v>58</v>
      </c>
      <c r="C395" s="122" t="s">
        <v>490</v>
      </c>
      <c r="D395" s="106" t="str">
        <f>VLOOKUP(C395,Authorisation[],2,FALSE)</f>
        <v>-</v>
      </c>
      <c r="E395" s="122" t="s">
        <v>490</v>
      </c>
      <c r="F395" s="122" t="s">
        <v>490</v>
      </c>
      <c r="G395" s="122" t="s">
        <v>490</v>
      </c>
      <c r="H395" s="122" t="s">
        <v>490</v>
      </c>
      <c r="I395" s="122" t="s">
        <v>490</v>
      </c>
      <c r="J395" s="122" t="s">
        <v>490</v>
      </c>
      <c r="K395" s="122" t="s">
        <v>490</v>
      </c>
      <c r="L395" s="122" t="s">
        <v>490</v>
      </c>
      <c r="M395" s="123" t="s">
        <v>490</v>
      </c>
      <c r="N395" s="105"/>
      <c r="O395" s="122" t="s">
        <v>490</v>
      </c>
      <c r="P395" s="122"/>
      <c r="Q395" s="124" t="s">
        <v>490</v>
      </c>
      <c r="R395" s="129" t="s">
        <v>490</v>
      </c>
      <c r="S395" s="96"/>
      <c r="T395" s="122" t="s">
        <v>490</v>
      </c>
      <c r="U395" s="122" t="s">
        <v>490</v>
      </c>
      <c r="V395" s="96"/>
      <c r="W395" s="103"/>
      <c r="X395" s="103"/>
      <c r="Y395" s="97"/>
      <c r="Z395" s="103"/>
      <c r="AA395" s="103"/>
      <c r="AB395" s="103"/>
      <c r="AC395" s="103"/>
      <c r="AD395" s="95"/>
      <c r="AE395" s="96"/>
      <c r="AF395" s="95"/>
      <c r="AG395" s="96"/>
      <c r="AH395" s="95"/>
      <c r="AI395" s="96"/>
      <c r="AJ395" s="96"/>
      <c r="AK395" s="96"/>
    </row>
    <row r="396" spans="1:37" x14ac:dyDescent="0.25">
      <c r="A396" s="121" t="s">
        <v>490</v>
      </c>
      <c r="B396" s="96" t="s">
        <v>58</v>
      </c>
      <c r="C396" s="122" t="s">
        <v>490</v>
      </c>
      <c r="D396" s="106" t="str">
        <f>VLOOKUP(C396,Authorisation[],2,FALSE)</f>
        <v>-</v>
      </c>
      <c r="E396" s="122" t="s">
        <v>490</v>
      </c>
      <c r="F396" s="122" t="s">
        <v>490</v>
      </c>
      <c r="G396" s="122" t="s">
        <v>490</v>
      </c>
      <c r="H396" s="122" t="s">
        <v>490</v>
      </c>
      <c r="I396" s="122" t="s">
        <v>490</v>
      </c>
      <c r="J396" s="122" t="s">
        <v>490</v>
      </c>
      <c r="K396" s="122" t="s">
        <v>490</v>
      </c>
      <c r="L396" s="122" t="s">
        <v>490</v>
      </c>
      <c r="M396" s="123" t="s">
        <v>490</v>
      </c>
      <c r="N396" s="105"/>
      <c r="O396" s="122" t="s">
        <v>490</v>
      </c>
      <c r="P396" s="122"/>
      <c r="Q396" s="124" t="s">
        <v>490</v>
      </c>
      <c r="R396" s="129" t="s">
        <v>490</v>
      </c>
      <c r="S396" s="96"/>
      <c r="T396" s="122" t="s">
        <v>490</v>
      </c>
      <c r="U396" s="122" t="s">
        <v>490</v>
      </c>
      <c r="V396" s="96"/>
      <c r="W396" s="103"/>
      <c r="X396" s="103"/>
      <c r="Y396" s="97"/>
      <c r="Z396" s="103"/>
      <c r="AA396" s="103"/>
      <c r="AB396" s="103"/>
      <c r="AC396" s="103"/>
      <c r="AD396" s="95"/>
      <c r="AE396" s="96"/>
      <c r="AF396" s="95"/>
      <c r="AG396" s="96"/>
      <c r="AH396" s="95"/>
      <c r="AI396" s="96"/>
      <c r="AJ396" s="96"/>
      <c r="AK396" s="96"/>
    </row>
    <row r="397" spans="1:37" x14ac:dyDescent="0.25">
      <c r="A397" s="121" t="s">
        <v>490</v>
      </c>
      <c r="B397" s="96" t="s">
        <v>58</v>
      </c>
      <c r="C397" s="122" t="s">
        <v>490</v>
      </c>
      <c r="D397" s="106" t="str">
        <f>VLOOKUP(C397,Authorisation[],2,FALSE)</f>
        <v>-</v>
      </c>
      <c r="E397" s="122" t="s">
        <v>490</v>
      </c>
      <c r="F397" s="122" t="s">
        <v>490</v>
      </c>
      <c r="G397" s="122" t="s">
        <v>490</v>
      </c>
      <c r="H397" s="122" t="s">
        <v>490</v>
      </c>
      <c r="I397" s="122" t="s">
        <v>490</v>
      </c>
      <c r="J397" s="122" t="s">
        <v>490</v>
      </c>
      <c r="K397" s="122" t="s">
        <v>490</v>
      </c>
      <c r="L397" s="122" t="s">
        <v>490</v>
      </c>
      <c r="M397" s="123" t="s">
        <v>490</v>
      </c>
      <c r="N397" s="105"/>
      <c r="O397" s="122" t="s">
        <v>490</v>
      </c>
      <c r="P397" s="122"/>
      <c r="Q397" s="124" t="s">
        <v>490</v>
      </c>
      <c r="R397" s="129" t="s">
        <v>490</v>
      </c>
      <c r="S397" s="96"/>
      <c r="T397" s="122" t="s">
        <v>490</v>
      </c>
      <c r="U397" s="122" t="s">
        <v>490</v>
      </c>
      <c r="V397" s="96"/>
      <c r="W397" s="103"/>
      <c r="X397" s="103"/>
      <c r="Y397" s="97"/>
      <c r="Z397" s="103"/>
      <c r="AA397" s="103"/>
      <c r="AB397" s="103"/>
      <c r="AC397" s="103"/>
      <c r="AD397" s="95"/>
      <c r="AE397" s="96"/>
      <c r="AF397" s="95"/>
      <c r="AG397" s="96"/>
      <c r="AH397" s="95"/>
      <c r="AI397" s="96"/>
      <c r="AJ397" s="96"/>
      <c r="AK397" s="96"/>
    </row>
    <row r="398" spans="1:37" x14ac:dyDescent="0.25">
      <c r="A398" s="121" t="s">
        <v>490</v>
      </c>
      <c r="B398" s="96" t="s">
        <v>58</v>
      </c>
      <c r="C398" s="122" t="s">
        <v>490</v>
      </c>
      <c r="D398" s="106" t="str">
        <f>VLOOKUP(C398,Authorisation[],2,FALSE)</f>
        <v>-</v>
      </c>
      <c r="E398" s="122" t="s">
        <v>490</v>
      </c>
      <c r="F398" s="122" t="s">
        <v>490</v>
      </c>
      <c r="G398" s="122" t="s">
        <v>490</v>
      </c>
      <c r="H398" s="122" t="s">
        <v>490</v>
      </c>
      <c r="I398" s="122" t="s">
        <v>490</v>
      </c>
      <c r="J398" s="122" t="s">
        <v>490</v>
      </c>
      <c r="K398" s="122" t="s">
        <v>490</v>
      </c>
      <c r="L398" s="122" t="s">
        <v>490</v>
      </c>
      <c r="M398" s="123" t="s">
        <v>490</v>
      </c>
      <c r="N398" s="105"/>
      <c r="O398" s="122" t="s">
        <v>490</v>
      </c>
      <c r="P398" s="122"/>
      <c r="Q398" s="124" t="s">
        <v>490</v>
      </c>
      <c r="R398" s="129" t="s">
        <v>490</v>
      </c>
      <c r="S398" s="96"/>
      <c r="T398" s="122" t="s">
        <v>490</v>
      </c>
      <c r="U398" s="122" t="s">
        <v>490</v>
      </c>
      <c r="V398" s="96"/>
      <c r="W398" s="103"/>
      <c r="X398" s="103"/>
      <c r="Y398" s="97"/>
      <c r="Z398" s="103"/>
      <c r="AA398" s="103"/>
      <c r="AB398" s="103"/>
      <c r="AC398" s="103"/>
      <c r="AD398" s="95"/>
      <c r="AE398" s="96"/>
      <c r="AF398" s="95"/>
      <c r="AG398" s="96"/>
      <c r="AH398" s="95"/>
      <c r="AI398" s="96"/>
      <c r="AJ398" s="96"/>
      <c r="AK398" s="96"/>
    </row>
    <row r="399" spans="1:37" x14ac:dyDescent="0.25">
      <c r="A399" s="121" t="s">
        <v>490</v>
      </c>
      <c r="B399" s="96" t="s">
        <v>58</v>
      </c>
      <c r="C399" s="122" t="s">
        <v>490</v>
      </c>
      <c r="D399" s="106" t="str">
        <f>VLOOKUP(C399,Authorisation[],2,FALSE)</f>
        <v>-</v>
      </c>
      <c r="E399" s="122" t="s">
        <v>490</v>
      </c>
      <c r="F399" s="122" t="s">
        <v>490</v>
      </c>
      <c r="G399" s="122" t="s">
        <v>490</v>
      </c>
      <c r="H399" s="122" t="s">
        <v>490</v>
      </c>
      <c r="I399" s="122" t="s">
        <v>490</v>
      </c>
      <c r="J399" s="122" t="s">
        <v>490</v>
      </c>
      <c r="K399" s="122" t="s">
        <v>490</v>
      </c>
      <c r="L399" s="122" t="s">
        <v>490</v>
      </c>
      <c r="M399" s="123" t="s">
        <v>490</v>
      </c>
      <c r="N399" s="105"/>
      <c r="O399" s="122" t="s">
        <v>490</v>
      </c>
      <c r="P399" s="122"/>
      <c r="Q399" s="124" t="s">
        <v>490</v>
      </c>
      <c r="R399" s="129" t="s">
        <v>490</v>
      </c>
      <c r="S399" s="96"/>
      <c r="T399" s="122" t="s">
        <v>490</v>
      </c>
      <c r="U399" s="122" t="s">
        <v>490</v>
      </c>
      <c r="V399" s="96"/>
      <c r="W399" s="103"/>
      <c r="X399" s="103"/>
      <c r="Y399" s="97"/>
      <c r="Z399" s="103"/>
      <c r="AA399" s="103"/>
      <c r="AB399" s="103"/>
      <c r="AC399" s="103"/>
      <c r="AD399" s="95"/>
      <c r="AE399" s="96"/>
      <c r="AF399" s="95"/>
      <c r="AG399" s="96"/>
      <c r="AH399" s="95"/>
      <c r="AI399" s="96"/>
      <c r="AJ399" s="96"/>
      <c r="AK399" s="96"/>
    </row>
    <row r="400" spans="1:37" x14ac:dyDescent="0.25">
      <c r="A400" s="121" t="s">
        <v>490</v>
      </c>
      <c r="B400" s="96" t="s">
        <v>58</v>
      </c>
      <c r="C400" s="122" t="s">
        <v>490</v>
      </c>
      <c r="D400" s="106" t="str">
        <f>VLOOKUP(C400,Authorisation[],2,FALSE)</f>
        <v>-</v>
      </c>
      <c r="E400" s="122" t="s">
        <v>490</v>
      </c>
      <c r="F400" s="122" t="s">
        <v>490</v>
      </c>
      <c r="G400" s="122" t="s">
        <v>490</v>
      </c>
      <c r="H400" s="122" t="s">
        <v>490</v>
      </c>
      <c r="I400" s="122" t="s">
        <v>490</v>
      </c>
      <c r="J400" s="122" t="s">
        <v>490</v>
      </c>
      <c r="K400" s="122" t="s">
        <v>490</v>
      </c>
      <c r="L400" s="122" t="s">
        <v>490</v>
      </c>
      <c r="M400" s="123" t="s">
        <v>490</v>
      </c>
      <c r="N400" s="105"/>
      <c r="O400" s="122" t="s">
        <v>490</v>
      </c>
      <c r="P400" s="122"/>
      <c r="Q400" s="124" t="s">
        <v>490</v>
      </c>
      <c r="R400" s="129" t="s">
        <v>490</v>
      </c>
      <c r="S400" s="96"/>
      <c r="T400" s="122" t="s">
        <v>490</v>
      </c>
      <c r="U400" s="122" t="s">
        <v>490</v>
      </c>
      <c r="V400" s="96"/>
      <c r="W400" s="103"/>
      <c r="X400" s="103"/>
      <c r="Y400" s="97"/>
      <c r="Z400" s="103"/>
      <c r="AA400" s="103"/>
      <c r="AB400" s="103"/>
      <c r="AC400" s="103"/>
      <c r="AD400" s="95"/>
      <c r="AE400" s="96"/>
      <c r="AF400" s="95"/>
      <c r="AG400" s="96"/>
      <c r="AH400" s="95"/>
      <c r="AI400" s="96"/>
      <c r="AJ400" s="96"/>
      <c r="AK400" s="96"/>
    </row>
    <row r="401" spans="1:37" x14ac:dyDescent="0.25">
      <c r="A401" s="121" t="s">
        <v>490</v>
      </c>
      <c r="B401" s="96" t="s">
        <v>58</v>
      </c>
      <c r="C401" s="122" t="s">
        <v>490</v>
      </c>
      <c r="D401" s="106" t="str">
        <f>VLOOKUP(C401,Authorisation[],2,FALSE)</f>
        <v>-</v>
      </c>
      <c r="E401" s="122" t="s">
        <v>490</v>
      </c>
      <c r="F401" s="122" t="s">
        <v>490</v>
      </c>
      <c r="G401" s="122" t="s">
        <v>490</v>
      </c>
      <c r="H401" s="122" t="s">
        <v>490</v>
      </c>
      <c r="I401" s="122" t="s">
        <v>490</v>
      </c>
      <c r="J401" s="122" t="s">
        <v>490</v>
      </c>
      <c r="K401" s="122" t="s">
        <v>490</v>
      </c>
      <c r="L401" s="122" t="s">
        <v>490</v>
      </c>
      <c r="M401" s="123" t="s">
        <v>490</v>
      </c>
      <c r="N401" s="105"/>
      <c r="O401" s="122" t="s">
        <v>490</v>
      </c>
      <c r="P401" s="122"/>
      <c r="Q401" s="124" t="s">
        <v>490</v>
      </c>
      <c r="R401" s="129" t="s">
        <v>490</v>
      </c>
      <c r="S401" s="96"/>
      <c r="T401" s="122" t="s">
        <v>490</v>
      </c>
      <c r="U401" s="122" t="s">
        <v>490</v>
      </c>
      <c r="V401" s="96"/>
      <c r="W401" s="103"/>
      <c r="X401" s="103"/>
      <c r="Y401" s="97"/>
      <c r="Z401" s="103"/>
      <c r="AA401" s="103"/>
      <c r="AB401" s="103"/>
      <c r="AC401" s="103"/>
      <c r="AD401" s="95"/>
      <c r="AE401" s="96"/>
      <c r="AF401" s="95"/>
      <c r="AG401" s="96"/>
      <c r="AH401" s="95"/>
      <c r="AI401" s="96"/>
      <c r="AJ401" s="96"/>
      <c r="AK401" s="96"/>
    </row>
    <row r="402" spans="1:37" x14ac:dyDescent="0.25">
      <c r="A402" s="121" t="s">
        <v>490</v>
      </c>
      <c r="B402" s="96" t="s">
        <v>58</v>
      </c>
      <c r="C402" s="122" t="s">
        <v>490</v>
      </c>
      <c r="D402" s="106" t="str">
        <f>VLOOKUP(C402,Authorisation[],2,FALSE)</f>
        <v>-</v>
      </c>
      <c r="E402" s="122" t="s">
        <v>490</v>
      </c>
      <c r="F402" s="122" t="s">
        <v>490</v>
      </c>
      <c r="G402" s="122" t="s">
        <v>490</v>
      </c>
      <c r="H402" s="122" t="s">
        <v>490</v>
      </c>
      <c r="I402" s="122" t="s">
        <v>490</v>
      </c>
      <c r="J402" s="122" t="s">
        <v>490</v>
      </c>
      <c r="K402" s="122" t="s">
        <v>490</v>
      </c>
      <c r="L402" s="122" t="s">
        <v>490</v>
      </c>
      <c r="M402" s="123" t="s">
        <v>490</v>
      </c>
      <c r="N402" s="105"/>
      <c r="O402" s="122" t="s">
        <v>490</v>
      </c>
      <c r="P402" s="122"/>
      <c r="Q402" s="124" t="s">
        <v>490</v>
      </c>
      <c r="R402" s="129" t="s">
        <v>490</v>
      </c>
      <c r="S402" s="96"/>
      <c r="T402" s="122" t="s">
        <v>490</v>
      </c>
      <c r="U402" s="122" t="s">
        <v>490</v>
      </c>
      <c r="V402" s="96"/>
      <c r="W402" s="103"/>
      <c r="X402" s="103"/>
      <c r="Y402" s="97"/>
      <c r="Z402" s="103"/>
      <c r="AA402" s="103"/>
      <c r="AB402" s="103"/>
      <c r="AC402" s="103"/>
      <c r="AD402" s="95"/>
      <c r="AE402" s="96"/>
      <c r="AF402" s="95"/>
      <c r="AG402" s="96"/>
      <c r="AH402" s="95"/>
      <c r="AI402" s="96"/>
      <c r="AJ402" s="96"/>
      <c r="AK402" s="96"/>
    </row>
    <row r="403" spans="1:37" x14ac:dyDescent="0.25">
      <c r="A403" s="121" t="s">
        <v>490</v>
      </c>
      <c r="B403" s="96" t="s">
        <v>58</v>
      </c>
      <c r="C403" s="122" t="s">
        <v>490</v>
      </c>
      <c r="D403" s="106" t="str">
        <f>VLOOKUP(C403,Authorisation[],2,FALSE)</f>
        <v>-</v>
      </c>
      <c r="E403" s="122" t="s">
        <v>490</v>
      </c>
      <c r="F403" s="122" t="s">
        <v>490</v>
      </c>
      <c r="G403" s="122" t="s">
        <v>490</v>
      </c>
      <c r="H403" s="122" t="s">
        <v>490</v>
      </c>
      <c r="I403" s="122" t="s">
        <v>490</v>
      </c>
      <c r="J403" s="122" t="s">
        <v>490</v>
      </c>
      <c r="K403" s="122" t="s">
        <v>490</v>
      </c>
      <c r="L403" s="122" t="s">
        <v>490</v>
      </c>
      <c r="M403" s="123" t="s">
        <v>490</v>
      </c>
      <c r="N403" s="105"/>
      <c r="O403" s="122" t="s">
        <v>490</v>
      </c>
      <c r="P403" s="122"/>
      <c r="Q403" s="124" t="s">
        <v>490</v>
      </c>
      <c r="R403" s="129" t="s">
        <v>490</v>
      </c>
      <c r="S403" s="96"/>
      <c r="T403" s="122" t="s">
        <v>490</v>
      </c>
      <c r="U403" s="122" t="s">
        <v>490</v>
      </c>
      <c r="V403" s="96"/>
      <c r="W403" s="103"/>
      <c r="X403" s="103"/>
      <c r="Y403" s="97"/>
      <c r="Z403" s="103"/>
      <c r="AA403" s="103"/>
      <c r="AB403" s="103"/>
      <c r="AC403" s="103"/>
      <c r="AD403" s="95"/>
      <c r="AE403" s="96"/>
      <c r="AF403" s="95"/>
      <c r="AG403" s="96"/>
      <c r="AH403" s="95"/>
      <c r="AI403" s="96"/>
      <c r="AJ403" s="96"/>
      <c r="AK403" s="96"/>
    </row>
    <row r="404" spans="1:37" x14ac:dyDescent="0.25">
      <c r="A404" s="121" t="s">
        <v>490</v>
      </c>
      <c r="B404" s="96" t="s">
        <v>58</v>
      </c>
      <c r="C404" s="122" t="s">
        <v>490</v>
      </c>
      <c r="D404" s="106" t="str">
        <f>VLOOKUP(C404,Authorisation[],2,FALSE)</f>
        <v>-</v>
      </c>
      <c r="E404" s="122" t="s">
        <v>490</v>
      </c>
      <c r="F404" s="122" t="s">
        <v>490</v>
      </c>
      <c r="G404" s="122" t="s">
        <v>490</v>
      </c>
      <c r="H404" s="122" t="s">
        <v>490</v>
      </c>
      <c r="I404" s="122" t="s">
        <v>490</v>
      </c>
      <c r="J404" s="122" t="s">
        <v>490</v>
      </c>
      <c r="K404" s="122" t="s">
        <v>490</v>
      </c>
      <c r="L404" s="122" t="s">
        <v>490</v>
      </c>
      <c r="M404" s="123" t="s">
        <v>490</v>
      </c>
      <c r="N404" s="105"/>
      <c r="O404" s="122" t="s">
        <v>490</v>
      </c>
      <c r="P404" s="122"/>
      <c r="Q404" s="124" t="s">
        <v>490</v>
      </c>
      <c r="R404" s="129" t="s">
        <v>490</v>
      </c>
      <c r="S404" s="96"/>
      <c r="T404" s="122" t="s">
        <v>490</v>
      </c>
      <c r="U404" s="122" t="s">
        <v>490</v>
      </c>
      <c r="V404" s="96"/>
      <c r="W404" s="103"/>
      <c r="X404" s="103"/>
      <c r="Y404" s="97"/>
      <c r="Z404" s="103"/>
      <c r="AA404" s="103"/>
      <c r="AB404" s="103"/>
      <c r="AC404" s="103"/>
      <c r="AD404" s="95"/>
      <c r="AE404" s="96"/>
      <c r="AF404" s="95"/>
      <c r="AG404" s="96"/>
      <c r="AH404" s="95"/>
      <c r="AI404" s="96"/>
      <c r="AJ404" s="96"/>
      <c r="AK404" s="96"/>
    </row>
    <row r="405" spans="1:37" x14ac:dyDescent="0.25">
      <c r="A405" s="121" t="s">
        <v>490</v>
      </c>
      <c r="B405" s="96" t="s">
        <v>58</v>
      </c>
      <c r="C405" s="122" t="s">
        <v>490</v>
      </c>
      <c r="D405" s="106" t="str">
        <f>VLOOKUP(C405,Authorisation[],2,FALSE)</f>
        <v>-</v>
      </c>
      <c r="E405" s="122" t="s">
        <v>490</v>
      </c>
      <c r="F405" s="122" t="s">
        <v>490</v>
      </c>
      <c r="G405" s="122" t="s">
        <v>490</v>
      </c>
      <c r="H405" s="122" t="s">
        <v>490</v>
      </c>
      <c r="I405" s="122" t="s">
        <v>490</v>
      </c>
      <c r="J405" s="122" t="s">
        <v>490</v>
      </c>
      <c r="K405" s="122" t="s">
        <v>490</v>
      </c>
      <c r="L405" s="122" t="s">
        <v>490</v>
      </c>
      <c r="M405" s="123" t="s">
        <v>490</v>
      </c>
      <c r="N405" s="105"/>
      <c r="O405" s="122" t="s">
        <v>490</v>
      </c>
      <c r="P405" s="122"/>
      <c r="Q405" s="124" t="s">
        <v>490</v>
      </c>
      <c r="R405" s="129" t="s">
        <v>490</v>
      </c>
      <c r="S405" s="96"/>
      <c r="T405" s="122" t="s">
        <v>490</v>
      </c>
      <c r="U405" s="122" t="s">
        <v>490</v>
      </c>
      <c r="V405" s="96"/>
      <c r="W405" s="103"/>
      <c r="X405" s="103"/>
      <c r="Y405" s="97"/>
      <c r="Z405" s="103"/>
      <c r="AA405" s="103"/>
      <c r="AB405" s="103"/>
      <c r="AC405" s="103"/>
      <c r="AD405" s="95"/>
      <c r="AE405" s="96"/>
      <c r="AF405" s="95"/>
      <c r="AG405" s="96"/>
      <c r="AH405" s="95"/>
      <c r="AI405" s="96"/>
      <c r="AJ405" s="96"/>
      <c r="AK405" s="96"/>
    </row>
    <row r="406" spans="1:37" x14ac:dyDescent="0.25">
      <c r="A406" s="121" t="s">
        <v>490</v>
      </c>
      <c r="B406" s="96" t="s">
        <v>58</v>
      </c>
      <c r="C406" s="122" t="s">
        <v>490</v>
      </c>
      <c r="D406" s="106" t="str">
        <f>VLOOKUP(C406,Authorisation[],2,FALSE)</f>
        <v>-</v>
      </c>
      <c r="E406" s="122" t="s">
        <v>490</v>
      </c>
      <c r="F406" s="122" t="s">
        <v>490</v>
      </c>
      <c r="G406" s="122" t="s">
        <v>490</v>
      </c>
      <c r="H406" s="122" t="s">
        <v>490</v>
      </c>
      <c r="I406" s="122" t="s">
        <v>490</v>
      </c>
      <c r="J406" s="122" t="s">
        <v>490</v>
      </c>
      <c r="K406" s="122" t="s">
        <v>490</v>
      </c>
      <c r="L406" s="122" t="s">
        <v>490</v>
      </c>
      <c r="M406" s="123" t="s">
        <v>490</v>
      </c>
      <c r="N406" s="105"/>
      <c r="O406" s="122" t="s">
        <v>490</v>
      </c>
      <c r="P406" s="122"/>
      <c r="Q406" s="124" t="s">
        <v>490</v>
      </c>
      <c r="R406" s="129" t="s">
        <v>490</v>
      </c>
      <c r="S406" s="96"/>
      <c r="T406" s="122" t="s">
        <v>490</v>
      </c>
      <c r="U406" s="122" t="s">
        <v>490</v>
      </c>
      <c r="V406" s="96"/>
      <c r="W406" s="103"/>
      <c r="X406" s="103"/>
      <c r="Y406" s="97"/>
      <c r="Z406" s="103"/>
      <c r="AA406" s="103"/>
      <c r="AB406" s="103"/>
      <c r="AC406" s="103"/>
      <c r="AD406" s="95"/>
      <c r="AE406" s="96"/>
      <c r="AF406" s="95"/>
      <c r="AG406" s="96"/>
      <c r="AH406" s="95"/>
      <c r="AI406" s="96"/>
      <c r="AJ406" s="96"/>
      <c r="AK406" s="96"/>
    </row>
    <row r="407" spans="1:37" x14ac:dyDescent="0.25">
      <c r="A407" s="121" t="s">
        <v>490</v>
      </c>
      <c r="B407" s="96" t="s">
        <v>58</v>
      </c>
      <c r="C407" s="122" t="s">
        <v>490</v>
      </c>
      <c r="D407" s="106" t="str">
        <f>VLOOKUP(C407,Authorisation[],2,FALSE)</f>
        <v>-</v>
      </c>
      <c r="E407" s="122" t="s">
        <v>490</v>
      </c>
      <c r="F407" s="122" t="s">
        <v>490</v>
      </c>
      <c r="G407" s="122" t="s">
        <v>490</v>
      </c>
      <c r="H407" s="122" t="s">
        <v>490</v>
      </c>
      <c r="I407" s="122" t="s">
        <v>490</v>
      </c>
      <c r="J407" s="122" t="s">
        <v>490</v>
      </c>
      <c r="K407" s="122" t="s">
        <v>490</v>
      </c>
      <c r="L407" s="122" t="s">
        <v>490</v>
      </c>
      <c r="M407" s="123" t="s">
        <v>490</v>
      </c>
      <c r="N407" s="105"/>
      <c r="O407" s="122" t="s">
        <v>490</v>
      </c>
      <c r="P407" s="122"/>
      <c r="Q407" s="124" t="s">
        <v>490</v>
      </c>
      <c r="R407" s="129" t="s">
        <v>490</v>
      </c>
      <c r="S407" s="96"/>
      <c r="T407" s="122" t="s">
        <v>490</v>
      </c>
      <c r="U407" s="122" t="s">
        <v>490</v>
      </c>
      <c r="V407" s="96"/>
      <c r="W407" s="103"/>
      <c r="X407" s="103"/>
      <c r="Y407" s="97"/>
      <c r="Z407" s="103"/>
      <c r="AA407" s="103"/>
      <c r="AB407" s="103"/>
      <c r="AC407" s="103"/>
      <c r="AD407" s="95"/>
      <c r="AE407" s="96"/>
      <c r="AF407" s="95"/>
      <c r="AG407" s="96"/>
      <c r="AH407" s="95"/>
      <c r="AI407" s="96"/>
      <c r="AJ407" s="96"/>
      <c r="AK407" s="96"/>
    </row>
    <row r="408" spans="1:37" x14ac:dyDescent="0.25">
      <c r="A408" s="121" t="s">
        <v>490</v>
      </c>
      <c r="B408" s="96" t="s">
        <v>58</v>
      </c>
      <c r="C408" s="122" t="s">
        <v>490</v>
      </c>
      <c r="D408" s="106" t="str">
        <f>VLOOKUP(C408,Authorisation[],2,FALSE)</f>
        <v>-</v>
      </c>
      <c r="E408" s="122" t="s">
        <v>490</v>
      </c>
      <c r="F408" s="122" t="s">
        <v>490</v>
      </c>
      <c r="G408" s="122" t="s">
        <v>490</v>
      </c>
      <c r="H408" s="122" t="s">
        <v>490</v>
      </c>
      <c r="I408" s="122" t="s">
        <v>490</v>
      </c>
      <c r="J408" s="122" t="s">
        <v>490</v>
      </c>
      <c r="K408" s="122" t="s">
        <v>490</v>
      </c>
      <c r="L408" s="122" t="s">
        <v>490</v>
      </c>
      <c r="M408" s="123" t="s">
        <v>490</v>
      </c>
      <c r="N408" s="105"/>
      <c r="O408" s="122" t="s">
        <v>490</v>
      </c>
      <c r="P408" s="122"/>
      <c r="Q408" s="124" t="s">
        <v>490</v>
      </c>
      <c r="R408" s="129" t="s">
        <v>490</v>
      </c>
      <c r="S408" s="96"/>
      <c r="T408" s="122" t="s">
        <v>490</v>
      </c>
      <c r="U408" s="122" t="s">
        <v>490</v>
      </c>
      <c r="V408" s="96"/>
      <c r="W408" s="103"/>
      <c r="X408" s="103"/>
      <c r="Y408" s="97"/>
      <c r="Z408" s="103"/>
      <c r="AA408" s="103"/>
      <c r="AB408" s="103"/>
      <c r="AC408" s="103"/>
      <c r="AD408" s="95"/>
      <c r="AE408" s="96"/>
      <c r="AF408" s="95"/>
      <c r="AG408" s="96"/>
      <c r="AH408" s="95"/>
      <c r="AI408" s="96"/>
      <c r="AJ408" s="96"/>
      <c r="AK408" s="96"/>
    </row>
    <row r="409" spans="1:37" x14ac:dyDescent="0.25">
      <c r="A409" s="121" t="s">
        <v>490</v>
      </c>
      <c r="B409" s="96" t="s">
        <v>58</v>
      </c>
      <c r="C409" s="122" t="s">
        <v>490</v>
      </c>
      <c r="D409" s="106" t="str">
        <f>VLOOKUP(C409,Authorisation[],2,FALSE)</f>
        <v>-</v>
      </c>
      <c r="E409" s="122" t="s">
        <v>490</v>
      </c>
      <c r="F409" s="122" t="s">
        <v>490</v>
      </c>
      <c r="G409" s="122" t="s">
        <v>490</v>
      </c>
      <c r="H409" s="122" t="s">
        <v>490</v>
      </c>
      <c r="I409" s="122" t="s">
        <v>490</v>
      </c>
      <c r="J409" s="122" t="s">
        <v>490</v>
      </c>
      <c r="K409" s="122" t="s">
        <v>490</v>
      </c>
      <c r="L409" s="122" t="s">
        <v>490</v>
      </c>
      <c r="M409" s="123" t="s">
        <v>490</v>
      </c>
      <c r="N409" s="105"/>
      <c r="O409" s="122" t="s">
        <v>490</v>
      </c>
      <c r="P409" s="122"/>
      <c r="Q409" s="124" t="s">
        <v>490</v>
      </c>
      <c r="R409" s="129" t="s">
        <v>490</v>
      </c>
      <c r="S409" s="96"/>
      <c r="T409" s="122" t="s">
        <v>490</v>
      </c>
      <c r="U409" s="122" t="s">
        <v>490</v>
      </c>
      <c r="V409" s="96"/>
      <c r="W409" s="103"/>
      <c r="X409" s="103"/>
      <c r="Y409" s="97"/>
      <c r="Z409" s="103"/>
      <c r="AA409" s="103"/>
      <c r="AB409" s="103"/>
      <c r="AC409" s="103"/>
      <c r="AD409" s="95"/>
      <c r="AE409" s="96"/>
      <c r="AF409" s="95"/>
      <c r="AG409" s="96"/>
      <c r="AH409" s="95"/>
      <c r="AI409" s="96"/>
      <c r="AJ409" s="96"/>
      <c r="AK409" s="96"/>
    </row>
    <row r="410" spans="1:37" x14ac:dyDescent="0.25">
      <c r="A410" s="121" t="s">
        <v>490</v>
      </c>
      <c r="B410" s="96" t="s">
        <v>58</v>
      </c>
      <c r="C410" s="122" t="s">
        <v>490</v>
      </c>
      <c r="D410" s="106" t="str">
        <f>VLOOKUP(C410,Authorisation[],2,FALSE)</f>
        <v>-</v>
      </c>
      <c r="E410" s="122" t="s">
        <v>490</v>
      </c>
      <c r="F410" s="122" t="s">
        <v>490</v>
      </c>
      <c r="G410" s="122" t="s">
        <v>490</v>
      </c>
      <c r="H410" s="122" t="s">
        <v>490</v>
      </c>
      <c r="I410" s="122" t="s">
        <v>490</v>
      </c>
      <c r="J410" s="122" t="s">
        <v>490</v>
      </c>
      <c r="K410" s="122" t="s">
        <v>490</v>
      </c>
      <c r="L410" s="122" t="s">
        <v>490</v>
      </c>
      <c r="M410" s="123" t="s">
        <v>490</v>
      </c>
      <c r="N410" s="105"/>
      <c r="O410" s="122" t="s">
        <v>490</v>
      </c>
      <c r="P410" s="122"/>
      <c r="Q410" s="124" t="s">
        <v>490</v>
      </c>
      <c r="R410" s="129" t="s">
        <v>490</v>
      </c>
      <c r="S410" s="96"/>
      <c r="T410" s="122" t="s">
        <v>490</v>
      </c>
      <c r="U410" s="122" t="s">
        <v>490</v>
      </c>
      <c r="V410" s="96"/>
      <c r="W410" s="103"/>
      <c r="X410" s="103"/>
      <c r="Y410" s="97"/>
      <c r="Z410" s="103"/>
      <c r="AA410" s="103"/>
      <c r="AB410" s="103"/>
      <c r="AC410" s="103"/>
      <c r="AD410" s="95"/>
      <c r="AE410" s="96"/>
      <c r="AF410" s="95"/>
      <c r="AG410" s="96"/>
      <c r="AH410" s="95"/>
      <c r="AI410" s="96"/>
      <c r="AJ410" s="96"/>
      <c r="AK410" s="96"/>
    </row>
    <row r="411" spans="1:37" x14ac:dyDescent="0.25">
      <c r="A411" s="121" t="s">
        <v>490</v>
      </c>
      <c r="B411" s="96" t="s">
        <v>58</v>
      </c>
      <c r="C411" s="122" t="s">
        <v>490</v>
      </c>
      <c r="D411" s="106" t="str">
        <f>VLOOKUP(C411,Authorisation[],2,FALSE)</f>
        <v>-</v>
      </c>
      <c r="E411" s="122" t="s">
        <v>490</v>
      </c>
      <c r="F411" s="122" t="s">
        <v>490</v>
      </c>
      <c r="G411" s="122" t="s">
        <v>490</v>
      </c>
      <c r="H411" s="122" t="s">
        <v>490</v>
      </c>
      <c r="I411" s="122" t="s">
        <v>490</v>
      </c>
      <c r="J411" s="122" t="s">
        <v>490</v>
      </c>
      <c r="K411" s="122" t="s">
        <v>490</v>
      </c>
      <c r="L411" s="122" t="s">
        <v>490</v>
      </c>
      <c r="M411" s="123" t="s">
        <v>490</v>
      </c>
      <c r="N411" s="105"/>
      <c r="O411" s="122" t="s">
        <v>490</v>
      </c>
      <c r="P411" s="122"/>
      <c r="Q411" s="124" t="s">
        <v>490</v>
      </c>
      <c r="R411" s="129" t="s">
        <v>490</v>
      </c>
      <c r="S411" s="96"/>
      <c r="T411" s="122" t="s">
        <v>490</v>
      </c>
      <c r="U411" s="122" t="s">
        <v>490</v>
      </c>
      <c r="V411" s="96"/>
      <c r="W411" s="103"/>
      <c r="X411" s="103"/>
      <c r="Y411" s="97"/>
      <c r="Z411" s="103"/>
      <c r="AA411" s="103"/>
      <c r="AB411" s="103"/>
      <c r="AC411" s="103"/>
      <c r="AD411" s="95"/>
      <c r="AE411" s="96"/>
      <c r="AF411" s="95"/>
      <c r="AG411" s="96"/>
      <c r="AH411" s="95"/>
      <c r="AI411" s="96"/>
      <c r="AJ411" s="96"/>
      <c r="AK411" s="96"/>
    </row>
    <row r="412" spans="1:37" x14ac:dyDescent="0.25">
      <c r="A412" s="121" t="s">
        <v>490</v>
      </c>
      <c r="B412" s="96" t="s">
        <v>58</v>
      </c>
      <c r="C412" s="122" t="s">
        <v>490</v>
      </c>
      <c r="D412" s="106" t="str">
        <f>VLOOKUP(C412,Authorisation[],2,FALSE)</f>
        <v>-</v>
      </c>
      <c r="E412" s="122" t="s">
        <v>490</v>
      </c>
      <c r="F412" s="122" t="s">
        <v>490</v>
      </c>
      <c r="G412" s="122" t="s">
        <v>490</v>
      </c>
      <c r="H412" s="122" t="s">
        <v>490</v>
      </c>
      <c r="I412" s="122" t="s">
        <v>490</v>
      </c>
      <c r="J412" s="122" t="s">
        <v>490</v>
      </c>
      <c r="K412" s="122" t="s">
        <v>490</v>
      </c>
      <c r="L412" s="122" t="s">
        <v>490</v>
      </c>
      <c r="M412" s="123" t="s">
        <v>490</v>
      </c>
      <c r="N412" s="105"/>
      <c r="O412" s="122" t="s">
        <v>490</v>
      </c>
      <c r="P412" s="122"/>
      <c r="Q412" s="124" t="s">
        <v>490</v>
      </c>
      <c r="R412" s="129" t="s">
        <v>490</v>
      </c>
      <c r="S412" s="96"/>
      <c r="T412" s="122" t="s">
        <v>490</v>
      </c>
      <c r="U412" s="122" t="s">
        <v>490</v>
      </c>
      <c r="V412" s="96"/>
      <c r="W412" s="103"/>
      <c r="X412" s="103"/>
      <c r="Y412" s="97"/>
      <c r="Z412" s="103"/>
      <c r="AA412" s="103"/>
      <c r="AB412" s="103"/>
      <c r="AC412" s="103"/>
      <c r="AD412" s="95"/>
      <c r="AE412" s="96"/>
      <c r="AF412" s="95"/>
      <c r="AG412" s="96"/>
      <c r="AH412" s="95"/>
      <c r="AI412" s="96"/>
      <c r="AJ412" s="96"/>
      <c r="AK412" s="96"/>
    </row>
    <row r="413" spans="1:37" x14ac:dyDescent="0.25">
      <c r="A413" s="121" t="s">
        <v>490</v>
      </c>
      <c r="B413" s="96" t="s">
        <v>58</v>
      </c>
      <c r="C413" s="122" t="s">
        <v>490</v>
      </c>
      <c r="D413" s="106" t="str">
        <f>VLOOKUP(C413,Authorisation[],2,FALSE)</f>
        <v>-</v>
      </c>
      <c r="E413" s="122" t="s">
        <v>490</v>
      </c>
      <c r="F413" s="122" t="s">
        <v>490</v>
      </c>
      <c r="G413" s="122" t="s">
        <v>490</v>
      </c>
      <c r="H413" s="122" t="s">
        <v>490</v>
      </c>
      <c r="I413" s="122" t="s">
        <v>490</v>
      </c>
      <c r="J413" s="122" t="s">
        <v>490</v>
      </c>
      <c r="K413" s="122" t="s">
        <v>490</v>
      </c>
      <c r="L413" s="122" t="s">
        <v>490</v>
      </c>
      <c r="M413" s="123" t="s">
        <v>490</v>
      </c>
      <c r="N413" s="105"/>
      <c r="O413" s="122" t="s">
        <v>490</v>
      </c>
      <c r="P413" s="122"/>
      <c r="Q413" s="124" t="s">
        <v>490</v>
      </c>
      <c r="R413" s="129" t="s">
        <v>490</v>
      </c>
      <c r="S413" s="96"/>
      <c r="T413" s="122" t="s">
        <v>490</v>
      </c>
      <c r="U413" s="122" t="s">
        <v>490</v>
      </c>
      <c r="V413" s="96"/>
      <c r="W413" s="103"/>
      <c r="X413" s="103"/>
      <c r="Y413" s="97"/>
      <c r="Z413" s="103"/>
      <c r="AA413" s="103"/>
      <c r="AB413" s="103"/>
      <c r="AC413" s="103"/>
      <c r="AD413" s="95"/>
      <c r="AE413" s="96"/>
      <c r="AF413" s="95"/>
      <c r="AG413" s="96"/>
      <c r="AH413" s="95"/>
      <c r="AI413" s="96"/>
      <c r="AJ413" s="96"/>
      <c r="AK413" s="96"/>
    </row>
    <row r="414" spans="1:37" x14ac:dyDescent="0.25">
      <c r="A414" s="121" t="s">
        <v>490</v>
      </c>
      <c r="B414" s="96" t="s">
        <v>58</v>
      </c>
      <c r="C414" s="122" t="s">
        <v>490</v>
      </c>
      <c r="D414" s="106" t="str">
        <f>VLOOKUP(C414,Authorisation[],2,FALSE)</f>
        <v>-</v>
      </c>
      <c r="E414" s="122" t="s">
        <v>490</v>
      </c>
      <c r="F414" s="122" t="s">
        <v>490</v>
      </c>
      <c r="G414" s="122" t="s">
        <v>490</v>
      </c>
      <c r="H414" s="122" t="s">
        <v>490</v>
      </c>
      <c r="I414" s="122" t="s">
        <v>490</v>
      </c>
      <c r="J414" s="122" t="s">
        <v>490</v>
      </c>
      <c r="K414" s="122" t="s">
        <v>490</v>
      </c>
      <c r="L414" s="122" t="s">
        <v>490</v>
      </c>
      <c r="M414" s="123" t="s">
        <v>490</v>
      </c>
      <c r="N414" s="105"/>
      <c r="O414" s="122" t="s">
        <v>490</v>
      </c>
      <c r="P414" s="122"/>
      <c r="Q414" s="124" t="s">
        <v>490</v>
      </c>
      <c r="R414" s="129" t="s">
        <v>490</v>
      </c>
      <c r="S414" s="96"/>
      <c r="T414" s="122" t="s">
        <v>490</v>
      </c>
      <c r="U414" s="122" t="s">
        <v>490</v>
      </c>
      <c r="V414" s="96"/>
      <c r="W414" s="103"/>
      <c r="X414" s="103"/>
      <c r="Y414" s="97"/>
      <c r="Z414" s="103"/>
      <c r="AA414" s="103"/>
      <c r="AB414" s="103"/>
      <c r="AC414" s="103"/>
      <c r="AD414" s="95"/>
      <c r="AE414" s="96"/>
      <c r="AF414" s="95"/>
      <c r="AG414" s="96"/>
      <c r="AH414" s="95"/>
      <c r="AI414" s="96"/>
      <c r="AJ414" s="96"/>
      <c r="AK414" s="96"/>
    </row>
    <row r="415" spans="1:37" x14ac:dyDescent="0.25">
      <c r="A415" s="121" t="s">
        <v>490</v>
      </c>
      <c r="B415" s="96" t="s">
        <v>58</v>
      </c>
      <c r="C415" s="122" t="s">
        <v>490</v>
      </c>
      <c r="D415" s="106" t="str">
        <f>VLOOKUP(C415,Authorisation[],2,FALSE)</f>
        <v>-</v>
      </c>
      <c r="E415" s="122" t="s">
        <v>490</v>
      </c>
      <c r="F415" s="122" t="s">
        <v>490</v>
      </c>
      <c r="G415" s="122" t="s">
        <v>490</v>
      </c>
      <c r="H415" s="122" t="s">
        <v>490</v>
      </c>
      <c r="I415" s="122" t="s">
        <v>490</v>
      </c>
      <c r="J415" s="122" t="s">
        <v>490</v>
      </c>
      <c r="K415" s="122" t="s">
        <v>490</v>
      </c>
      <c r="L415" s="122" t="s">
        <v>490</v>
      </c>
      <c r="M415" s="123" t="s">
        <v>490</v>
      </c>
      <c r="N415" s="105"/>
      <c r="O415" s="122" t="s">
        <v>490</v>
      </c>
      <c r="P415" s="122"/>
      <c r="Q415" s="124" t="s">
        <v>490</v>
      </c>
      <c r="R415" s="129" t="s">
        <v>490</v>
      </c>
      <c r="S415" s="96"/>
      <c r="T415" s="122" t="s">
        <v>490</v>
      </c>
      <c r="U415" s="122" t="s">
        <v>490</v>
      </c>
      <c r="V415" s="96"/>
      <c r="W415" s="103"/>
      <c r="X415" s="103"/>
      <c r="Y415" s="97"/>
      <c r="Z415" s="103"/>
      <c r="AA415" s="103"/>
      <c r="AB415" s="103"/>
      <c r="AC415" s="103"/>
      <c r="AD415" s="95"/>
      <c r="AE415" s="96"/>
      <c r="AF415" s="95"/>
      <c r="AG415" s="96"/>
      <c r="AH415" s="95"/>
      <c r="AI415" s="96"/>
      <c r="AJ415" s="96"/>
      <c r="AK415" s="96"/>
    </row>
    <row r="416" spans="1:37" x14ac:dyDescent="0.25">
      <c r="A416" s="121" t="s">
        <v>490</v>
      </c>
      <c r="B416" s="96" t="s">
        <v>58</v>
      </c>
      <c r="C416" s="122" t="s">
        <v>490</v>
      </c>
      <c r="D416" s="106" t="str">
        <f>VLOOKUP(C416,Authorisation[],2,FALSE)</f>
        <v>-</v>
      </c>
      <c r="E416" s="122" t="s">
        <v>490</v>
      </c>
      <c r="F416" s="122" t="s">
        <v>490</v>
      </c>
      <c r="G416" s="122" t="s">
        <v>490</v>
      </c>
      <c r="H416" s="122" t="s">
        <v>490</v>
      </c>
      <c r="I416" s="122" t="s">
        <v>490</v>
      </c>
      <c r="J416" s="122" t="s">
        <v>490</v>
      </c>
      <c r="K416" s="122" t="s">
        <v>490</v>
      </c>
      <c r="L416" s="122" t="s">
        <v>490</v>
      </c>
      <c r="M416" s="123" t="s">
        <v>490</v>
      </c>
      <c r="N416" s="105"/>
      <c r="O416" s="122" t="s">
        <v>490</v>
      </c>
      <c r="P416" s="122"/>
      <c r="Q416" s="124" t="s">
        <v>490</v>
      </c>
      <c r="R416" s="129" t="s">
        <v>490</v>
      </c>
      <c r="S416" s="96"/>
      <c r="T416" s="122" t="s">
        <v>490</v>
      </c>
      <c r="U416" s="122" t="s">
        <v>490</v>
      </c>
      <c r="V416" s="96"/>
      <c r="W416" s="103"/>
      <c r="X416" s="103"/>
      <c r="Y416" s="97"/>
      <c r="Z416" s="103"/>
      <c r="AA416" s="103"/>
      <c r="AB416" s="103"/>
      <c r="AC416" s="103"/>
      <c r="AD416" s="95"/>
      <c r="AE416" s="96"/>
      <c r="AF416" s="95"/>
      <c r="AG416" s="96"/>
      <c r="AH416" s="95"/>
      <c r="AI416" s="96"/>
      <c r="AJ416" s="96"/>
      <c r="AK416" s="96"/>
    </row>
    <row r="417" spans="1:37" x14ac:dyDescent="0.25">
      <c r="A417" s="121" t="s">
        <v>490</v>
      </c>
      <c r="B417" s="96" t="s">
        <v>58</v>
      </c>
      <c r="C417" s="122" t="s">
        <v>490</v>
      </c>
      <c r="D417" s="106" t="str">
        <f>VLOOKUP(C417,Authorisation[],2,FALSE)</f>
        <v>-</v>
      </c>
      <c r="E417" s="122" t="s">
        <v>490</v>
      </c>
      <c r="F417" s="122" t="s">
        <v>490</v>
      </c>
      <c r="G417" s="122" t="s">
        <v>490</v>
      </c>
      <c r="H417" s="122" t="s">
        <v>490</v>
      </c>
      <c r="I417" s="122" t="s">
        <v>490</v>
      </c>
      <c r="J417" s="122" t="s">
        <v>490</v>
      </c>
      <c r="K417" s="122" t="s">
        <v>490</v>
      </c>
      <c r="L417" s="122" t="s">
        <v>490</v>
      </c>
      <c r="M417" s="123" t="s">
        <v>490</v>
      </c>
      <c r="N417" s="105"/>
      <c r="O417" s="122" t="s">
        <v>490</v>
      </c>
      <c r="P417" s="122"/>
      <c r="Q417" s="124" t="s">
        <v>490</v>
      </c>
      <c r="R417" s="129" t="s">
        <v>490</v>
      </c>
      <c r="S417" s="96"/>
      <c r="T417" s="122" t="s">
        <v>490</v>
      </c>
      <c r="U417" s="122" t="s">
        <v>490</v>
      </c>
      <c r="V417" s="96"/>
      <c r="W417" s="103"/>
      <c r="X417" s="103"/>
      <c r="Y417" s="97"/>
      <c r="Z417" s="103"/>
      <c r="AA417" s="103"/>
      <c r="AB417" s="103"/>
      <c r="AC417" s="103"/>
      <c r="AD417" s="95"/>
      <c r="AE417" s="96"/>
      <c r="AF417" s="95"/>
      <c r="AG417" s="96"/>
      <c r="AH417" s="95"/>
      <c r="AI417" s="96"/>
      <c r="AJ417" s="96"/>
      <c r="AK417" s="96"/>
    </row>
    <row r="418" spans="1:37" x14ac:dyDescent="0.25">
      <c r="A418" s="121" t="s">
        <v>490</v>
      </c>
      <c r="B418" s="96" t="s">
        <v>58</v>
      </c>
      <c r="C418" s="122" t="s">
        <v>490</v>
      </c>
      <c r="D418" s="106" t="str">
        <f>VLOOKUP(C418,Authorisation[],2,FALSE)</f>
        <v>-</v>
      </c>
      <c r="E418" s="122" t="s">
        <v>490</v>
      </c>
      <c r="F418" s="122" t="s">
        <v>490</v>
      </c>
      <c r="G418" s="122" t="s">
        <v>490</v>
      </c>
      <c r="H418" s="122" t="s">
        <v>490</v>
      </c>
      <c r="I418" s="122" t="s">
        <v>490</v>
      </c>
      <c r="J418" s="122" t="s">
        <v>490</v>
      </c>
      <c r="K418" s="122" t="s">
        <v>490</v>
      </c>
      <c r="L418" s="122" t="s">
        <v>490</v>
      </c>
      <c r="M418" s="123" t="s">
        <v>490</v>
      </c>
      <c r="N418" s="105"/>
      <c r="O418" s="122" t="s">
        <v>490</v>
      </c>
      <c r="P418" s="122"/>
      <c r="Q418" s="124" t="s">
        <v>490</v>
      </c>
      <c r="R418" s="129" t="s">
        <v>490</v>
      </c>
      <c r="S418" s="96"/>
      <c r="T418" s="122" t="s">
        <v>490</v>
      </c>
      <c r="U418" s="122" t="s">
        <v>490</v>
      </c>
      <c r="V418" s="96"/>
      <c r="W418" s="103"/>
      <c r="X418" s="103"/>
      <c r="Y418" s="97"/>
      <c r="Z418" s="103"/>
      <c r="AA418" s="103"/>
      <c r="AB418" s="103"/>
      <c r="AC418" s="103"/>
      <c r="AD418" s="95"/>
      <c r="AE418" s="96"/>
      <c r="AF418" s="95"/>
      <c r="AG418" s="96"/>
      <c r="AH418" s="95"/>
      <c r="AI418" s="96"/>
      <c r="AJ418" s="96"/>
      <c r="AK418" s="96"/>
    </row>
    <row r="419" spans="1:37" x14ac:dyDescent="0.25">
      <c r="A419" s="121" t="s">
        <v>490</v>
      </c>
      <c r="B419" s="96" t="s">
        <v>58</v>
      </c>
      <c r="C419" s="122" t="s">
        <v>490</v>
      </c>
      <c r="D419" s="106" t="str">
        <f>VLOOKUP(C419,Authorisation[],2,FALSE)</f>
        <v>-</v>
      </c>
      <c r="E419" s="122" t="s">
        <v>490</v>
      </c>
      <c r="F419" s="122" t="s">
        <v>490</v>
      </c>
      <c r="G419" s="122" t="s">
        <v>490</v>
      </c>
      <c r="H419" s="122" t="s">
        <v>490</v>
      </c>
      <c r="I419" s="122" t="s">
        <v>490</v>
      </c>
      <c r="J419" s="122" t="s">
        <v>490</v>
      </c>
      <c r="K419" s="122" t="s">
        <v>490</v>
      </c>
      <c r="L419" s="122" t="s">
        <v>490</v>
      </c>
      <c r="M419" s="123" t="s">
        <v>490</v>
      </c>
      <c r="N419" s="105"/>
      <c r="O419" s="122" t="s">
        <v>490</v>
      </c>
      <c r="P419" s="122"/>
      <c r="Q419" s="124" t="s">
        <v>490</v>
      </c>
      <c r="R419" s="129" t="s">
        <v>490</v>
      </c>
      <c r="S419" s="96"/>
      <c r="T419" s="122" t="s">
        <v>490</v>
      </c>
      <c r="U419" s="122" t="s">
        <v>490</v>
      </c>
      <c r="V419" s="96"/>
      <c r="W419" s="103"/>
      <c r="X419" s="103"/>
      <c r="Y419" s="97"/>
      <c r="Z419" s="103"/>
      <c r="AA419" s="103"/>
      <c r="AB419" s="103"/>
      <c r="AC419" s="103"/>
      <c r="AD419" s="95"/>
      <c r="AE419" s="96"/>
      <c r="AF419" s="95"/>
      <c r="AG419" s="96"/>
      <c r="AH419" s="95"/>
      <c r="AI419" s="96"/>
      <c r="AJ419" s="96"/>
      <c r="AK419" s="96"/>
    </row>
    <row r="420" spans="1:37" x14ac:dyDescent="0.25">
      <c r="A420" s="121" t="s">
        <v>490</v>
      </c>
      <c r="B420" s="96" t="s">
        <v>58</v>
      </c>
      <c r="C420" s="122" t="s">
        <v>490</v>
      </c>
      <c r="D420" s="106" t="str">
        <f>VLOOKUP(C420,Authorisation[],2,FALSE)</f>
        <v>-</v>
      </c>
      <c r="E420" s="122" t="s">
        <v>490</v>
      </c>
      <c r="F420" s="122" t="s">
        <v>490</v>
      </c>
      <c r="G420" s="122" t="s">
        <v>490</v>
      </c>
      <c r="H420" s="122" t="s">
        <v>490</v>
      </c>
      <c r="I420" s="122" t="s">
        <v>490</v>
      </c>
      <c r="J420" s="122" t="s">
        <v>490</v>
      </c>
      <c r="K420" s="122" t="s">
        <v>490</v>
      </c>
      <c r="L420" s="122" t="s">
        <v>490</v>
      </c>
      <c r="M420" s="123" t="s">
        <v>490</v>
      </c>
      <c r="N420" s="105"/>
      <c r="O420" s="122" t="s">
        <v>490</v>
      </c>
      <c r="P420" s="122"/>
      <c r="Q420" s="124" t="s">
        <v>490</v>
      </c>
      <c r="R420" s="129" t="s">
        <v>490</v>
      </c>
      <c r="S420" s="96"/>
      <c r="T420" s="122" t="s">
        <v>490</v>
      </c>
      <c r="U420" s="122" t="s">
        <v>490</v>
      </c>
      <c r="V420" s="96"/>
      <c r="W420" s="103"/>
      <c r="X420" s="103"/>
      <c r="Y420" s="97"/>
      <c r="Z420" s="103"/>
      <c r="AA420" s="103"/>
      <c r="AB420" s="103"/>
      <c r="AC420" s="103"/>
      <c r="AD420" s="95"/>
      <c r="AE420" s="96"/>
      <c r="AF420" s="95"/>
      <c r="AG420" s="96"/>
      <c r="AH420" s="95"/>
      <c r="AI420" s="96"/>
      <c r="AJ420" s="96"/>
      <c r="AK420" s="96"/>
    </row>
    <row r="421" spans="1:37" x14ac:dyDescent="0.25">
      <c r="A421" s="121" t="s">
        <v>490</v>
      </c>
      <c r="B421" s="96" t="s">
        <v>58</v>
      </c>
      <c r="C421" s="122" t="s">
        <v>490</v>
      </c>
      <c r="D421" s="106" t="str">
        <f>VLOOKUP(C421,Authorisation[],2,FALSE)</f>
        <v>-</v>
      </c>
      <c r="E421" s="122" t="s">
        <v>490</v>
      </c>
      <c r="F421" s="122" t="s">
        <v>490</v>
      </c>
      <c r="G421" s="122" t="s">
        <v>490</v>
      </c>
      <c r="H421" s="122" t="s">
        <v>490</v>
      </c>
      <c r="I421" s="122" t="s">
        <v>490</v>
      </c>
      <c r="J421" s="122" t="s">
        <v>490</v>
      </c>
      <c r="K421" s="122" t="s">
        <v>490</v>
      </c>
      <c r="L421" s="122" t="s">
        <v>490</v>
      </c>
      <c r="M421" s="123" t="s">
        <v>490</v>
      </c>
      <c r="N421" s="105"/>
      <c r="O421" s="122" t="s">
        <v>490</v>
      </c>
      <c r="P421" s="122"/>
      <c r="Q421" s="124" t="s">
        <v>490</v>
      </c>
      <c r="R421" s="129" t="s">
        <v>490</v>
      </c>
      <c r="S421" s="96"/>
      <c r="T421" s="122" t="s">
        <v>490</v>
      </c>
      <c r="U421" s="122" t="s">
        <v>490</v>
      </c>
      <c r="V421" s="96"/>
      <c r="W421" s="103"/>
      <c r="X421" s="103"/>
      <c r="Y421" s="97"/>
      <c r="Z421" s="103"/>
      <c r="AA421" s="103"/>
      <c r="AB421" s="103"/>
      <c r="AC421" s="103"/>
      <c r="AD421" s="95"/>
      <c r="AE421" s="96"/>
      <c r="AF421" s="95"/>
      <c r="AG421" s="96"/>
      <c r="AH421" s="95"/>
      <c r="AI421" s="96"/>
      <c r="AJ421" s="96"/>
      <c r="AK421" s="96"/>
    </row>
    <row r="422" spans="1:37" x14ac:dyDescent="0.25">
      <c r="A422" s="121" t="s">
        <v>490</v>
      </c>
      <c r="B422" s="96" t="s">
        <v>58</v>
      </c>
      <c r="C422" s="122" t="s">
        <v>490</v>
      </c>
      <c r="D422" s="106" t="str">
        <f>VLOOKUP(C422,Authorisation[],2,FALSE)</f>
        <v>-</v>
      </c>
      <c r="E422" s="122" t="s">
        <v>490</v>
      </c>
      <c r="F422" s="122" t="s">
        <v>490</v>
      </c>
      <c r="G422" s="122" t="s">
        <v>490</v>
      </c>
      <c r="H422" s="122" t="s">
        <v>490</v>
      </c>
      <c r="I422" s="122" t="s">
        <v>490</v>
      </c>
      <c r="J422" s="122" t="s">
        <v>490</v>
      </c>
      <c r="K422" s="122" t="s">
        <v>490</v>
      </c>
      <c r="L422" s="122" t="s">
        <v>490</v>
      </c>
      <c r="M422" s="123" t="s">
        <v>490</v>
      </c>
      <c r="N422" s="105"/>
      <c r="O422" s="122" t="s">
        <v>490</v>
      </c>
      <c r="P422" s="122"/>
      <c r="Q422" s="124" t="s">
        <v>490</v>
      </c>
      <c r="R422" s="129" t="s">
        <v>490</v>
      </c>
      <c r="S422" s="96"/>
      <c r="T422" s="122" t="s">
        <v>490</v>
      </c>
      <c r="U422" s="122" t="s">
        <v>490</v>
      </c>
      <c r="V422" s="96"/>
      <c r="W422" s="103"/>
      <c r="X422" s="103"/>
      <c r="Y422" s="97"/>
      <c r="Z422" s="103"/>
      <c r="AA422" s="103"/>
      <c r="AB422" s="103"/>
      <c r="AC422" s="103"/>
      <c r="AD422" s="95"/>
      <c r="AE422" s="96"/>
      <c r="AF422" s="95"/>
      <c r="AG422" s="96"/>
      <c r="AH422" s="95"/>
      <c r="AI422" s="96"/>
      <c r="AJ422" s="96"/>
      <c r="AK422" s="96"/>
    </row>
    <row r="423" spans="1:37" x14ac:dyDescent="0.25">
      <c r="A423" s="121" t="s">
        <v>490</v>
      </c>
      <c r="B423" s="96" t="s">
        <v>58</v>
      </c>
      <c r="C423" s="122" t="s">
        <v>490</v>
      </c>
      <c r="D423" s="106" t="str">
        <f>VLOOKUP(C423,Authorisation[],2,FALSE)</f>
        <v>-</v>
      </c>
      <c r="E423" s="122" t="s">
        <v>490</v>
      </c>
      <c r="F423" s="122" t="s">
        <v>490</v>
      </c>
      <c r="G423" s="122" t="s">
        <v>490</v>
      </c>
      <c r="H423" s="122" t="s">
        <v>490</v>
      </c>
      <c r="I423" s="122" t="s">
        <v>490</v>
      </c>
      <c r="J423" s="122" t="s">
        <v>490</v>
      </c>
      <c r="K423" s="122" t="s">
        <v>490</v>
      </c>
      <c r="L423" s="122" t="s">
        <v>490</v>
      </c>
      <c r="M423" s="123" t="s">
        <v>490</v>
      </c>
      <c r="N423" s="105"/>
      <c r="O423" s="122" t="s">
        <v>490</v>
      </c>
      <c r="P423" s="122"/>
      <c r="Q423" s="124" t="s">
        <v>490</v>
      </c>
      <c r="R423" s="129" t="s">
        <v>490</v>
      </c>
      <c r="S423" s="96"/>
      <c r="T423" s="122" t="s">
        <v>490</v>
      </c>
      <c r="U423" s="122" t="s">
        <v>490</v>
      </c>
      <c r="V423" s="96"/>
      <c r="W423" s="103"/>
      <c r="X423" s="103"/>
      <c r="Y423" s="97"/>
      <c r="Z423" s="103"/>
      <c r="AA423" s="103"/>
      <c r="AB423" s="103"/>
      <c r="AC423" s="103"/>
      <c r="AD423" s="95"/>
      <c r="AE423" s="96"/>
      <c r="AF423" s="95"/>
      <c r="AG423" s="96"/>
      <c r="AH423" s="95"/>
      <c r="AI423" s="96"/>
      <c r="AJ423" s="96"/>
      <c r="AK423" s="96"/>
    </row>
    <row r="424" spans="1:37" x14ac:dyDescent="0.25">
      <c r="A424" s="121" t="s">
        <v>490</v>
      </c>
      <c r="B424" s="96" t="s">
        <v>58</v>
      </c>
      <c r="C424" s="122" t="s">
        <v>490</v>
      </c>
      <c r="D424" s="106" t="str">
        <f>VLOOKUP(C424,Authorisation[],2,FALSE)</f>
        <v>-</v>
      </c>
      <c r="E424" s="122" t="s">
        <v>490</v>
      </c>
      <c r="F424" s="122" t="s">
        <v>490</v>
      </c>
      <c r="G424" s="122" t="s">
        <v>490</v>
      </c>
      <c r="H424" s="122" t="s">
        <v>490</v>
      </c>
      <c r="I424" s="122" t="s">
        <v>490</v>
      </c>
      <c r="J424" s="122" t="s">
        <v>490</v>
      </c>
      <c r="K424" s="122" t="s">
        <v>490</v>
      </c>
      <c r="L424" s="122" t="s">
        <v>490</v>
      </c>
      <c r="M424" s="123" t="s">
        <v>490</v>
      </c>
      <c r="N424" s="105"/>
      <c r="O424" s="122" t="s">
        <v>490</v>
      </c>
      <c r="P424" s="122"/>
      <c r="Q424" s="124" t="s">
        <v>490</v>
      </c>
      <c r="R424" s="129" t="s">
        <v>490</v>
      </c>
      <c r="S424" s="96"/>
      <c r="T424" s="122" t="s">
        <v>490</v>
      </c>
      <c r="U424" s="122" t="s">
        <v>490</v>
      </c>
      <c r="V424" s="96"/>
      <c r="W424" s="103"/>
      <c r="X424" s="103"/>
      <c r="Y424" s="97"/>
      <c r="Z424" s="103"/>
      <c r="AA424" s="103"/>
      <c r="AB424" s="103"/>
      <c r="AC424" s="103"/>
      <c r="AD424" s="95"/>
      <c r="AE424" s="96"/>
      <c r="AF424" s="95"/>
      <c r="AG424" s="96"/>
      <c r="AH424" s="95"/>
      <c r="AI424" s="96"/>
      <c r="AJ424" s="96"/>
      <c r="AK424" s="96"/>
    </row>
    <row r="425" spans="1:37" x14ac:dyDescent="0.25">
      <c r="A425" s="121" t="s">
        <v>490</v>
      </c>
      <c r="B425" s="96" t="s">
        <v>58</v>
      </c>
      <c r="C425" s="122" t="s">
        <v>490</v>
      </c>
      <c r="D425" s="106" t="str">
        <f>VLOOKUP(C425,Authorisation[],2,FALSE)</f>
        <v>-</v>
      </c>
      <c r="E425" s="122" t="s">
        <v>490</v>
      </c>
      <c r="F425" s="122" t="s">
        <v>490</v>
      </c>
      <c r="G425" s="122" t="s">
        <v>490</v>
      </c>
      <c r="H425" s="122" t="s">
        <v>490</v>
      </c>
      <c r="I425" s="122" t="s">
        <v>490</v>
      </c>
      <c r="J425" s="122" t="s">
        <v>490</v>
      </c>
      <c r="K425" s="122" t="s">
        <v>490</v>
      </c>
      <c r="L425" s="122" t="s">
        <v>490</v>
      </c>
      <c r="M425" s="123" t="s">
        <v>490</v>
      </c>
      <c r="N425" s="105"/>
      <c r="O425" s="122" t="s">
        <v>490</v>
      </c>
      <c r="P425" s="122"/>
      <c r="Q425" s="124" t="s">
        <v>490</v>
      </c>
      <c r="R425" s="129" t="s">
        <v>490</v>
      </c>
      <c r="S425" s="96"/>
      <c r="T425" s="122" t="s">
        <v>490</v>
      </c>
      <c r="U425" s="122" t="s">
        <v>490</v>
      </c>
      <c r="V425" s="96"/>
      <c r="W425" s="103"/>
      <c r="X425" s="103"/>
      <c r="Y425" s="97"/>
      <c r="Z425" s="103"/>
      <c r="AA425" s="103"/>
      <c r="AB425" s="103"/>
      <c r="AC425" s="103"/>
      <c r="AD425" s="95"/>
      <c r="AE425" s="96"/>
      <c r="AF425" s="95"/>
      <c r="AG425" s="96"/>
      <c r="AH425" s="95"/>
      <c r="AI425" s="96"/>
      <c r="AJ425" s="96"/>
      <c r="AK425" s="96"/>
    </row>
    <row r="426" spans="1:37" x14ac:dyDescent="0.25">
      <c r="A426" s="121" t="s">
        <v>490</v>
      </c>
      <c r="B426" s="96" t="s">
        <v>58</v>
      </c>
      <c r="C426" s="122" t="s">
        <v>490</v>
      </c>
      <c r="D426" s="106" t="str">
        <f>VLOOKUP(C426,Authorisation[],2,FALSE)</f>
        <v>-</v>
      </c>
      <c r="E426" s="122" t="s">
        <v>490</v>
      </c>
      <c r="F426" s="122" t="s">
        <v>490</v>
      </c>
      <c r="G426" s="122" t="s">
        <v>490</v>
      </c>
      <c r="H426" s="122" t="s">
        <v>490</v>
      </c>
      <c r="I426" s="122" t="s">
        <v>490</v>
      </c>
      <c r="J426" s="122" t="s">
        <v>490</v>
      </c>
      <c r="K426" s="122" t="s">
        <v>490</v>
      </c>
      <c r="L426" s="122" t="s">
        <v>490</v>
      </c>
      <c r="M426" s="123" t="s">
        <v>490</v>
      </c>
      <c r="N426" s="105"/>
      <c r="O426" s="122" t="s">
        <v>490</v>
      </c>
      <c r="P426" s="122"/>
      <c r="Q426" s="124" t="s">
        <v>490</v>
      </c>
      <c r="R426" s="129" t="s">
        <v>490</v>
      </c>
      <c r="S426" s="96"/>
      <c r="T426" s="122" t="s">
        <v>490</v>
      </c>
      <c r="U426" s="122" t="s">
        <v>490</v>
      </c>
      <c r="V426" s="96"/>
      <c r="W426" s="103"/>
      <c r="X426" s="103"/>
      <c r="Y426" s="97"/>
      <c r="Z426" s="103"/>
      <c r="AA426" s="103"/>
      <c r="AB426" s="103"/>
      <c r="AC426" s="103"/>
      <c r="AD426" s="95"/>
      <c r="AE426" s="96"/>
      <c r="AF426" s="95"/>
      <c r="AG426" s="96"/>
      <c r="AH426" s="95"/>
      <c r="AI426" s="96"/>
      <c r="AJ426" s="96"/>
      <c r="AK426" s="96"/>
    </row>
    <row r="427" spans="1:37" x14ac:dyDescent="0.25">
      <c r="A427" s="121" t="s">
        <v>490</v>
      </c>
      <c r="B427" s="96" t="s">
        <v>58</v>
      </c>
      <c r="C427" s="122" t="s">
        <v>490</v>
      </c>
      <c r="D427" s="106" t="str">
        <f>VLOOKUP(C427,Authorisation[],2,FALSE)</f>
        <v>-</v>
      </c>
      <c r="E427" s="122" t="s">
        <v>490</v>
      </c>
      <c r="F427" s="122" t="s">
        <v>490</v>
      </c>
      <c r="G427" s="122" t="s">
        <v>490</v>
      </c>
      <c r="H427" s="122" t="s">
        <v>490</v>
      </c>
      <c r="I427" s="122" t="s">
        <v>490</v>
      </c>
      <c r="J427" s="122" t="s">
        <v>490</v>
      </c>
      <c r="K427" s="122" t="s">
        <v>490</v>
      </c>
      <c r="L427" s="122" t="s">
        <v>490</v>
      </c>
      <c r="M427" s="123" t="s">
        <v>490</v>
      </c>
      <c r="N427" s="105"/>
      <c r="O427" s="122" t="s">
        <v>490</v>
      </c>
      <c r="P427" s="122"/>
      <c r="Q427" s="124" t="s">
        <v>490</v>
      </c>
      <c r="R427" s="129" t="s">
        <v>490</v>
      </c>
      <c r="S427" s="96"/>
      <c r="T427" s="122" t="s">
        <v>490</v>
      </c>
      <c r="U427" s="122" t="s">
        <v>490</v>
      </c>
      <c r="V427" s="96"/>
      <c r="W427" s="103"/>
      <c r="X427" s="103"/>
      <c r="Y427" s="97"/>
      <c r="Z427" s="103"/>
      <c r="AA427" s="103"/>
      <c r="AB427" s="103"/>
      <c r="AC427" s="103"/>
      <c r="AD427" s="95"/>
      <c r="AE427" s="96"/>
      <c r="AF427" s="95"/>
      <c r="AG427" s="96"/>
      <c r="AH427" s="95"/>
      <c r="AI427" s="96"/>
      <c r="AJ427" s="96"/>
      <c r="AK427" s="96"/>
    </row>
    <row r="428" spans="1:37" x14ac:dyDescent="0.25">
      <c r="A428" s="121" t="s">
        <v>490</v>
      </c>
      <c r="B428" s="96" t="s">
        <v>58</v>
      </c>
      <c r="C428" s="122" t="s">
        <v>490</v>
      </c>
      <c r="D428" s="106" t="str">
        <f>VLOOKUP(C428,Authorisation[],2,FALSE)</f>
        <v>-</v>
      </c>
      <c r="E428" s="122" t="s">
        <v>490</v>
      </c>
      <c r="F428" s="122" t="s">
        <v>490</v>
      </c>
      <c r="G428" s="122" t="s">
        <v>490</v>
      </c>
      <c r="H428" s="122" t="s">
        <v>490</v>
      </c>
      <c r="I428" s="122" t="s">
        <v>490</v>
      </c>
      <c r="J428" s="122" t="s">
        <v>490</v>
      </c>
      <c r="K428" s="122" t="s">
        <v>490</v>
      </c>
      <c r="L428" s="122" t="s">
        <v>490</v>
      </c>
      <c r="M428" s="123" t="s">
        <v>490</v>
      </c>
      <c r="N428" s="105"/>
      <c r="O428" s="122" t="s">
        <v>490</v>
      </c>
      <c r="P428" s="122"/>
      <c r="Q428" s="124" t="s">
        <v>490</v>
      </c>
      <c r="R428" s="129" t="s">
        <v>490</v>
      </c>
      <c r="S428" s="96"/>
      <c r="T428" s="122" t="s">
        <v>490</v>
      </c>
      <c r="U428" s="122" t="s">
        <v>490</v>
      </c>
      <c r="V428" s="96"/>
      <c r="W428" s="103"/>
      <c r="X428" s="103"/>
      <c r="Y428" s="97"/>
      <c r="Z428" s="103"/>
      <c r="AA428" s="103"/>
      <c r="AB428" s="103"/>
      <c r="AC428" s="103"/>
      <c r="AD428" s="95"/>
      <c r="AE428" s="96"/>
      <c r="AF428" s="95"/>
      <c r="AG428" s="96"/>
      <c r="AH428" s="95"/>
      <c r="AI428" s="96"/>
      <c r="AJ428" s="96"/>
      <c r="AK428" s="96"/>
    </row>
    <row r="429" spans="1:37" x14ac:dyDescent="0.25">
      <c r="A429" s="121" t="s">
        <v>490</v>
      </c>
      <c r="B429" s="96" t="s">
        <v>58</v>
      </c>
      <c r="C429" s="122" t="s">
        <v>490</v>
      </c>
      <c r="D429" s="106" t="str">
        <f>VLOOKUP(C429,Authorisation[],2,FALSE)</f>
        <v>-</v>
      </c>
      <c r="E429" s="122" t="s">
        <v>490</v>
      </c>
      <c r="F429" s="122" t="s">
        <v>490</v>
      </c>
      <c r="G429" s="122" t="s">
        <v>490</v>
      </c>
      <c r="H429" s="122" t="s">
        <v>490</v>
      </c>
      <c r="I429" s="122" t="s">
        <v>490</v>
      </c>
      <c r="J429" s="122" t="s">
        <v>490</v>
      </c>
      <c r="K429" s="122" t="s">
        <v>490</v>
      </c>
      <c r="L429" s="122" t="s">
        <v>490</v>
      </c>
      <c r="M429" s="123" t="s">
        <v>490</v>
      </c>
      <c r="N429" s="105"/>
      <c r="O429" s="122" t="s">
        <v>490</v>
      </c>
      <c r="P429" s="122"/>
      <c r="Q429" s="124" t="s">
        <v>490</v>
      </c>
      <c r="R429" s="129" t="s">
        <v>490</v>
      </c>
      <c r="S429" s="96"/>
      <c r="T429" s="122" t="s">
        <v>490</v>
      </c>
      <c r="U429" s="122" t="s">
        <v>490</v>
      </c>
      <c r="V429" s="96"/>
      <c r="W429" s="103"/>
      <c r="X429" s="103"/>
      <c r="Y429" s="97"/>
      <c r="Z429" s="103"/>
      <c r="AA429" s="103"/>
      <c r="AB429" s="103"/>
      <c r="AC429" s="103"/>
      <c r="AD429" s="95"/>
      <c r="AE429" s="96"/>
      <c r="AF429" s="95"/>
      <c r="AG429" s="96"/>
      <c r="AH429" s="95"/>
      <c r="AI429" s="96"/>
      <c r="AJ429" s="96"/>
      <c r="AK429" s="96"/>
    </row>
    <row r="430" spans="1:37" x14ac:dyDescent="0.25">
      <c r="A430" s="121" t="s">
        <v>490</v>
      </c>
      <c r="B430" s="96" t="s">
        <v>58</v>
      </c>
      <c r="C430" s="122" t="s">
        <v>490</v>
      </c>
      <c r="D430" s="106" t="str">
        <f>VLOOKUP(C430,Authorisation[],2,FALSE)</f>
        <v>-</v>
      </c>
      <c r="E430" s="122" t="s">
        <v>490</v>
      </c>
      <c r="F430" s="122" t="s">
        <v>490</v>
      </c>
      <c r="G430" s="122" t="s">
        <v>490</v>
      </c>
      <c r="H430" s="122" t="s">
        <v>490</v>
      </c>
      <c r="I430" s="122" t="s">
        <v>490</v>
      </c>
      <c r="J430" s="122" t="s">
        <v>490</v>
      </c>
      <c r="K430" s="122" t="s">
        <v>490</v>
      </c>
      <c r="L430" s="122" t="s">
        <v>490</v>
      </c>
      <c r="M430" s="123" t="s">
        <v>490</v>
      </c>
      <c r="N430" s="105"/>
      <c r="O430" s="122" t="s">
        <v>490</v>
      </c>
      <c r="P430" s="122"/>
      <c r="Q430" s="124" t="s">
        <v>490</v>
      </c>
      <c r="R430" s="129" t="s">
        <v>490</v>
      </c>
      <c r="S430" s="96"/>
      <c r="T430" s="122" t="s">
        <v>490</v>
      </c>
      <c r="U430" s="122" t="s">
        <v>490</v>
      </c>
      <c r="V430" s="96"/>
      <c r="W430" s="103"/>
      <c r="X430" s="103"/>
      <c r="Y430" s="97"/>
      <c r="Z430" s="103"/>
      <c r="AA430" s="103"/>
      <c r="AB430" s="103"/>
      <c r="AC430" s="103"/>
      <c r="AD430" s="95"/>
      <c r="AE430" s="96"/>
      <c r="AF430" s="95"/>
      <c r="AG430" s="96"/>
      <c r="AH430" s="95"/>
      <c r="AI430" s="96"/>
      <c r="AJ430" s="96"/>
      <c r="AK430" s="96"/>
    </row>
    <row r="431" spans="1:37" x14ac:dyDescent="0.25">
      <c r="A431" s="121" t="s">
        <v>490</v>
      </c>
      <c r="B431" s="96" t="s">
        <v>58</v>
      </c>
      <c r="C431" s="122" t="s">
        <v>490</v>
      </c>
      <c r="D431" s="106" t="str">
        <f>VLOOKUP(C431,Authorisation[],2,FALSE)</f>
        <v>-</v>
      </c>
      <c r="E431" s="122" t="s">
        <v>490</v>
      </c>
      <c r="F431" s="122" t="s">
        <v>490</v>
      </c>
      <c r="G431" s="122" t="s">
        <v>490</v>
      </c>
      <c r="H431" s="122" t="s">
        <v>490</v>
      </c>
      <c r="I431" s="122" t="s">
        <v>490</v>
      </c>
      <c r="J431" s="122" t="s">
        <v>490</v>
      </c>
      <c r="K431" s="122" t="s">
        <v>490</v>
      </c>
      <c r="L431" s="122" t="s">
        <v>490</v>
      </c>
      <c r="M431" s="123" t="s">
        <v>490</v>
      </c>
      <c r="N431" s="105"/>
      <c r="O431" s="122" t="s">
        <v>490</v>
      </c>
      <c r="P431" s="122"/>
      <c r="Q431" s="124" t="s">
        <v>490</v>
      </c>
      <c r="R431" s="129" t="s">
        <v>490</v>
      </c>
      <c r="S431" s="96"/>
      <c r="T431" s="122" t="s">
        <v>490</v>
      </c>
      <c r="U431" s="122" t="s">
        <v>490</v>
      </c>
      <c r="V431" s="96"/>
      <c r="W431" s="103"/>
      <c r="X431" s="103"/>
      <c r="Y431" s="97"/>
      <c r="Z431" s="103"/>
      <c r="AA431" s="103"/>
      <c r="AB431" s="103"/>
      <c r="AC431" s="103"/>
      <c r="AD431" s="95"/>
      <c r="AE431" s="96"/>
      <c r="AF431" s="95"/>
      <c r="AG431" s="96"/>
      <c r="AH431" s="95"/>
      <c r="AI431" s="96"/>
      <c r="AJ431" s="96"/>
      <c r="AK431" s="96"/>
    </row>
    <row r="432" spans="1:37" x14ac:dyDescent="0.25">
      <c r="A432" s="121" t="s">
        <v>490</v>
      </c>
      <c r="B432" s="96" t="s">
        <v>58</v>
      </c>
      <c r="C432" s="122" t="s">
        <v>490</v>
      </c>
      <c r="D432" s="106" t="str">
        <f>VLOOKUP(C432,Authorisation[],2,FALSE)</f>
        <v>-</v>
      </c>
      <c r="E432" s="122" t="s">
        <v>490</v>
      </c>
      <c r="F432" s="122" t="s">
        <v>490</v>
      </c>
      <c r="G432" s="122" t="s">
        <v>490</v>
      </c>
      <c r="H432" s="122" t="s">
        <v>490</v>
      </c>
      <c r="I432" s="122" t="s">
        <v>490</v>
      </c>
      <c r="J432" s="122" t="s">
        <v>490</v>
      </c>
      <c r="K432" s="122" t="s">
        <v>490</v>
      </c>
      <c r="L432" s="122" t="s">
        <v>490</v>
      </c>
      <c r="M432" s="123" t="s">
        <v>490</v>
      </c>
      <c r="N432" s="105"/>
      <c r="O432" s="122" t="s">
        <v>490</v>
      </c>
      <c r="P432" s="122"/>
      <c r="Q432" s="124" t="s">
        <v>490</v>
      </c>
      <c r="R432" s="129" t="s">
        <v>490</v>
      </c>
      <c r="S432" s="96"/>
      <c r="T432" s="122" t="s">
        <v>490</v>
      </c>
      <c r="U432" s="122" t="s">
        <v>490</v>
      </c>
      <c r="V432" s="96"/>
      <c r="W432" s="103"/>
      <c r="X432" s="103"/>
      <c r="Y432" s="97"/>
      <c r="Z432" s="103"/>
      <c r="AA432" s="103"/>
      <c r="AB432" s="103"/>
      <c r="AC432" s="103"/>
      <c r="AD432" s="95"/>
      <c r="AE432" s="96"/>
      <c r="AF432" s="95"/>
      <c r="AG432" s="96"/>
      <c r="AH432" s="95"/>
      <c r="AI432" s="96"/>
      <c r="AJ432" s="96"/>
      <c r="AK432" s="96"/>
    </row>
    <row r="433" spans="1:37" x14ac:dyDescent="0.25">
      <c r="A433" s="121" t="s">
        <v>490</v>
      </c>
      <c r="B433" s="96" t="s">
        <v>58</v>
      </c>
      <c r="C433" s="122" t="s">
        <v>490</v>
      </c>
      <c r="D433" s="106" t="str">
        <f>VLOOKUP(C433,Authorisation[],2,FALSE)</f>
        <v>-</v>
      </c>
      <c r="E433" s="122" t="s">
        <v>490</v>
      </c>
      <c r="F433" s="122" t="s">
        <v>490</v>
      </c>
      <c r="G433" s="122" t="s">
        <v>490</v>
      </c>
      <c r="H433" s="122" t="s">
        <v>490</v>
      </c>
      <c r="I433" s="122" t="s">
        <v>490</v>
      </c>
      <c r="J433" s="122" t="s">
        <v>490</v>
      </c>
      <c r="K433" s="122" t="s">
        <v>490</v>
      </c>
      <c r="L433" s="122" t="s">
        <v>490</v>
      </c>
      <c r="M433" s="123" t="s">
        <v>490</v>
      </c>
      <c r="N433" s="105"/>
      <c r="O433" s="122" t="s">
        <v>490</v>
      </c>
      <c r="P433" s="122"/>
      <c r="Q433" s="124" t="s">
        <v>490</v>
      </c>
      <c r="R433" s="129" t="s">
        <v>490</v>
      </c>
      <c r="S433" s="96"/>
      <c r="T433" s="122" t="s">
        <v>490</v>
      </c>
      <c r="U433" s="122" t="s">
        <v>490</v>
      </c>
      <c r="V433" s="96"/>
      <c r="W433" s="103"/>
      <c r="X433" s="103"/>
      <c r="Y433" s="97"/>
      <c r="Z433" s="103"/>
      <c r="AA433" s="103"/>
      <c r="AB433" s="103"/>
      <c r="AC433" s="103"/>
      <c r="AD433" s="95"/>
      <c r="AE433" s="96"/>
      <c r="AF433" s="95"/>
      <c r="AG433" s="96"/>
      <c r="AH433" s="95"/>
      <c r="AI433" s="96"/>
      <c r="AJ433" s="96"/>
      <c r="AK433" s="96"/>
    </row>
    <row r="434" spans="1:37" x14ac:dyDescent="0.25">
      <c r="A434" s="121" t="s">
        <v>490</v>
      </c>
      <c r="B434" s="96" t="s">
        <v>58</v>
      </c>
      <c r="C434" s="122" t="s">
        <v>490</v>
      </c>
      <c r="D434" s="106" t="str">
        <f>VLOOKUP(C434,Authorisation[],2,FALSE)</f>
        <v>-</v>
      </c>
      <c r="E434" s="122" t="s">
        <v>490</v>
      </c>
      <c r="F434" s="122" t="s">
        <v>490</v>
      </c>
      <c r="G434" s="122" t="s">
        <v>490</v>
      </c>
      <c r="H434" s="122" t="s">
        <v>490</v>
      </c>
      <c r="I434" s="122" t="s">
        <v>490</v>
      </c>
      <c r="J434" s="122" t="s">
        <v>490</v>
      </c>
      <c r="K434" s="122" t="s">
        <v>490</v>
      </c>
      <c r="L434" s="122" t="s">
        <v>490</v>
      </c>
      <c r="M434" s="123" t="s">
        <v>490</v>
      </c>
      <c r="N434" s="105"/>
      <c r="O434" s="122" t="s">
        <v>490</v>
      </c>
      <c r="P434" s="122"/>
      <c r="Q434" s="124" t="s">
        <v>490</v>
      </c>
      <c r="R434" s="129" t="s">
        <v>490</v>
      </c>
      <c r="S434" s="96"/>
      <c r="T434" s="122" t="s">
        <v>490</v>
      </c>
      <c r="U434" s="122" t="s">
        <v>490</v>
      </c>
      <c r="V434" s="96"/>
      <c r="W434" s="103"/>
      <c r="X434" s="103"/>
      <c r="Y434" s="97"/>
      <c r="Z434" s="103"/>
      <c r="AA434" s="103"/>
      <c r="AB434" s="103"/>
      <c r="AC434" s="103"/>
      <c r="AD434" s="95"/>
      <c r="AE434" s="96"/>
      <c r="AF434" s="95"/>
      <c r="AG434" s="96"/>
      <c r="AH434" s="95"/>
      <c r="AI434" s="96"/>
      <c r="AJ434" s="96"/>
      <c r="AK434" s="96"/>
    </row>
    <row r="435" spans="1:37" x14ac:dyDescent="0.25">
      <c r="A435" s="121" t="s">
        <v>490</v>
      </c>
      <c r="B435" s="96" t="s">
        <v>58</v>
      </c>
      <c r="C435" s="122" t="s">
        <v>490</v>
      </c>
      <c r="D435" s="106" t="str">
        <f>VLOOKUP(C435,Authorisation[],2,FALSE)</f>
        <v>-</v>
      </c>
      <c r="E435" s="122" t="s">
        <v>490</v>
      </c>
      <c r="F435" s="122" t="s">
        <v>490</v>
      </c>
      <c r="G435" s="122" t="s">
        <v>490</v>
      </c>
      <c r="H435" s="122" t="s">
        <v>490</v>
      </c>
      <c r="I435" s="122" t="s">
        <v>490</v>
      </c>
      <c r="J435" s="122" t="s">
        <v>490</v>
      </c>
      <c r="K435" s="122" t="s">
        <v>490</v>
      </c>
      <c r="L435" s="122" t="s">
        <v>490</v>
      </c>
      <c r="M435" s="123" t="s">
        <v>490</v>
      </c>
      <c r="N435" s="105"/>
      <c r="O435" s="122" t="s">
        <v>490</v>
      </c>
      <c r="P435" s="122"/>
      <c r="Q435" s="124" t="s">
        <v>490</v>
      </c>
      <c r="R435" s="129" t="s">
        <v>490</v>
      </c>
      <c r="S435" s="96"/>
      <c r="T435" s="122" t="s">
        <v>490</v>
      </c>
      <c r="U435" s="122" t="s">
        <v>490</v>
      </c>
      <c r="V435" s="96"/>
      <c r="W435" s="103"/>
      <c r="X435" s="103"/>
      <c r="Y435" s="97"/>
      <c r="Z435" s="103"/>
      <c r="AA435" s="103"/>
      <c r="AB435" s="103"/>
      <c r="AC435" s="103"/>
      <c r="AD435" s="95"/>
      <c r="AE435" s="96"/>
      <c r="AF435" s="95"/>
      <c r="AG435" s="96"/>
      <c r="AH435" s="95"/>
      <c r="AI435" s="96"/>
      <c r="AJ435" s="96"/>
      <c r="AK435" s="96"/>
    </row>
    <row r="436" spans="1:37" x14ac:dyDescent="0.25">
      <c r="A436" s="121" t="s">
        <v>490</v>
      </c>
      <c r="B436" s="96" t="s">
        <v>58</v>
      </c>
      <c r="C436" s="122" t="s">
        <v>490</v>
      </c>
      <c r="D436" s="106" t="str">
        <f>VLOOKUP(C436,Authorisation[],2,FALSE)</f>
        <v>-</v>
      </c>
      <c r="E436" s="122" t="s">
        <v>490</v>
      </c>
      <c r="F436" s="122" t="s">
        <v>490</v>
      </c>
      <c r="G436" s="122" t="s">
        <v>490</v>
      </c>
      <c r="H436" s="122" t="s">
        <v>490</v>
      </c>
      <c r="I436" s="122" t="s">
        <v>490</v>
      </c>
      <c r="J436" s="122" t="s">
        <v>490</v>
      </c>
      <c r="K436" s="122" t="s">
        <v>490</v>
      </c>
      <c r="L436" s="122" t="s">
        <v>490</v>
      </c>
      <c r="M436" s="123" t="s">
        <v>490</v>
      </c>
      <c r="N436" s="105"/>
      <c r="O436" s="122" t="s">
        <v>490</v>
      </c>
      <c r="P436" s="122"/>
      <c r="Q436" s="124" t="s">
        <v>490</v>
      </c>
      <c r="R436" s="129" t="s">
        <v>490</v>
      </c>
      <c r="S436" s="96"/>
      <c r="T436" s="122" t="s">
        <v>490</v>
      </c>
      <c r="U436" s="122" t="s">
        <v>490</v>
      </c>
      <c r="V436" s="96"/>
      <c r="W436" s="103"/>
      <c r="X436" s="103"/>
      <c r="Y436" s="97"/>
      <c r="Z436" s="103"/>
      <c r="AA436" s="103"/>
      <c r="AB436" s="103"/>
      <c r="AC436" s="103"/>
      <c r="AD436" s="95"/>
      <c r="AE436" s="96"/>
      <c r="AF436" s="95"/>
      <c r="AG436" s="96"/>
      <c r="AH436" s="95"/>
      <c r="AI436" s="96"/>
      <c r="AJ436" s="96"/>
      <c r="AK436" s="96"/>
    </row>
    <row r="437" spans="1:37" x14ac:dyDescent="0.25">
      <c r="A437" s="121" t="s">
        <v>490</v>
      </c>
      <c r="B437" s="96" t="s">
        <v>58</v>
      </c>
      <c r="C437" s="122" t="s">
        <v>490</v>
      </c>
      <c r="D437" s="106" t="str">
        <f>VLOOKUP(C437,Authorisation[],2,FALSE)</f>
        <v>-</v>
      </c>
      <c r="E437" s="122" t="s">
        <v>490</v>
      </c>
      <c r="F437" s="122" t="s">
        <v>490</v>
      </c>
      <c r="G437" s="122" t="s">
        <v>490</v>
      </c>
      <c r="H437" s="122" t="s">
        <v>490</v>
      </c>
      <c r="I437" s="122" t="s">
        <v>490</v>
      </c>
      <c r="J437" s="122" t="s">
        <v>490</v>
      </c>
      <c r="K437" s="122" t="s">
        <v>490</v>
      </c>
      <c r="L437" s="122" t="s">
        <v>490</v>
      </c>
      <c r="M437" s="123" t="s">
        <v>490</v>
      </c>
      <c r="N437" s="105"/>
      <c r="O437" s="122" t="s">
        <v>490</v>
      </c>
      <c r="P437" s="122"/>
      <c r="Q437" s="124" t="s">
        <v>490</v>
      </c>
      <c r="R437" s="129" t="s">
        <v>490</v>
      </c>
      <c r="S437" s="96"/>
      <c r="T437" s="122" t="s">
        <v>490</v>
      </c>
      <c r="U437" s="122" t="s">
        <v>490</v>
      </c>
      <c r="V437" s="96"/>
      <c r="W437" s="103"/>
      <c r="X437" s="103"/>
      <c r="Y437" s="97"/>
      <c r="Z437" s="103"/>
      <c r="AA437" s="103"/>
      <c r="AB437" s="103"/>
      <c r="AC437" s="103"/>
      <c r="AD437" s="95"/>
      <c r="AE437" s="96"/>
      <c r="AF437" s="95"/>
      <c r="AG437" s="96"/>
      <c r="AH437" s="95"/>
      <c r="AI437" s="96"/>
      <c r="AJ437" s="96"/>
      <c r="AK437" s="96"/>
    </row>
    <row r="438" spans="1:37" x14ac:dyDescent="0.25">
      <c r="A438" s="121" t="s">
        <v>490</v>
      </c>
      <c r="B438" s="96" t="s">
        <v>58</v>
      </c>
      <c r="C438" s="122" t="s">
        <v>490</v>
      </c>
      <c r="D438" s="106" t="str">
        <f>VLOOKUP(C438,Authorisation[],2,FALSE)</f>
        <v>-</v>
      </c>
      <c r="E438" s="122" t="s">
        <v>490</v>
      </c>
      <c r="F438" s="122" t="s">
        <v>490</v>
      </c>
      <c r="G438" s="122" t="s">
        <v>490</v>
      </c>
      <c r="H438" s="122" t="s">
        <v>490</v>
      </c>
      <c r="I438" s="122" t="s">
        <v>490</v>
      </c>
      <c r="J438" s="122" t="s">
        <v>490</v>
      </c>
      <c r="K438" s="122" t="s">
        <v>490</v>
      </c>
      <c r="L438" s="122" t="s">
        <v>490</v>
      </c>
      <c r="M438" s="123" t="s">
        <v>490</v>
      </c>
      <c r="N438" s="105"/>
      <c r="O438" s="122" t="s">
        <v>490</v>
      </c>
      <c r="P438" s="122"/>
      <c r="Q438" s="124" t="s">
        <v>490</v>
      </c>
      <c r="R438" s="129" t="s">
        <v>490</v>
      </c>
      <c r="S438" s="96"/>
      <c r="T438" s="122" t="s">
        <v>490</v>
      </c>
      <c r="U438" s="122" t="s">
        <v>490</v>
      </c>
      <c r="V438" s="96"/>
      <c r="W438" s="103"/>
      <c r="X438" s="103"/>
      <c r="Y438" s="97"/>
      <c r="Z438" s="103"/>
      <c r="AA438" s="103"/>
      <c r="AB438" s="103"/>
      <c r="AC438" s="103"/>
      <c r="AD438" s="95"/>
      <c r="AE438" s="96"/>
      <c r="AF438" s="95"/>
      <c r="AG438" s="96"/>
      <c r="AH438" s="95"/>
      <c r="AI438" s="96"/>
      <c r="AJ438" s="96"/>
      <c r="AK438" s="96"/>
    </row>
    <row r="439" spans="1:37" x14ac:dyDescent="0.25">
      <c r="A439" s="121" t="s">
        <v>490</v>
      </c>
      <c r="B439" s="96" t="s">
        <v>58</v>
      </c>
      <c r="C439" s="122" t="s">
        <v>490</v>
      </c>
      <c r="D439" s="106" t="str">
        <f>VLOOKUP(C439,Authorisation[],2,FALSE)</f>
        <v>-</v>
      </c>
      <c r="E439" s="122" t="s">
        <v>490</v>
      </c>
      <c r="F439" s="122" t="s">
        <v>490</v>
      </c>
      <c r="G439" s="122" t="s">
        <v>490</v>
      </c>
      <c r="H439" s="122" t="s">
        <v>490</v>
      </c>
      <c r="I439" s="122" t="s">
        <v>490</v>
      </c>
      <c r="J439" s="122" t="s">
        <v>490</v>
      </c>
      <c r="K439" s="122" t="s">
        <v>490</v>
      </c>
      <c r="L439" s="122" t="s">
        <v>490</v>
      </c>
      <c r="M439" s="123" t="s">
        <v>490</v>
      </c>
      <c r="N439" s="105"/>
      <c r="O439" s="122" t="s">
        <v>490</v>
      </c>
      <c r="P439" s="122"/>
      <c r="Q439" s="124" t="s">
        <v>490</v>
      </c>
      <c r="R439" s="129" t="s">
        <v>490</v>
      </c>
      <c r="S439" s="96"/>
      <c r="T439" s="122" t="s">
        <v>490</v>
      </c>
      <c r="U439" s="122" t="s">
        <v>490</v>
      </c>
      <c r="V439" s="96"/>
      <c r="W439" s="103"/>
      <c r="X439" s="103"/>
      <c r="Y439" s="97"/>
      <c r="Z439" s="103"/>
      <c r="AA439" s="103"/>
      <c r="AB439" s="103"/>
      <c r="AC439" s="103"/>
      <c r="AD439" s="95"/>
      <c r="AE439" s="96"/>
      <c r="AF439" s="95"/>
      <c r="AG439" s="96"/>
      <c r="AH439" s="95"/>
      <c r="AI439" s="96"/>
      <c r="AJ439" s="96"/>
      <c r="AK439" s="96"/>
    </row>
    <row r="440" spans="1:37" x14ac:dyDescent="0.25">
      <c r="A440" s="121" t="s">
        <v>490</v>
      </c>
      <c r="B440" s="96" t="s">
        <v>58</v>
      </c>
      <c r="C440" s="122" t="s">
        <v>490</v>
      </c>
      <c r="D440" s="106" t="str">
        <f>VLOOKUP(C440,Authorisation[],2,FALSE)</f>
        <v>-</v>
      </c>
      <c r="E440" s="122" t="s">
        <v>490</v>
      </c>
      <c r="F440" s="122" t="s">
        <v>490</v>
      </c>
      <c r="G440" s="122" t="s">
        <v>490</v>
      </c>
      <c r="H440" s="122" t="s">
        <v>490</v>
      </c>
      <c r="I440" s="122" t="s">
        <v>490</v>
      </c>
      <c r="J440" s="122" t="s">
        <v>490</v>
      </c>
      <c r="K440" s="122" t="s">
        <v>490</v>
      </c>
      <c r="L440" s="122" t="s">
        <v>490</v>
      </c>
      <c r="M440" s="123" t="s">
        <v>490</v>
      </c>
      <c r="N440" s="105"/>
      <c r="O440" s="122" t="s">
        <v>490</v>
      </c>
      <c r="P440" s="122"/>
      <c r="Q440" s="124" t="s">
        <v>490</v>
      </c>
      <c r="R440" s="129" t="s">
        <v>490</v>
      </c>
      <c r="S440" s="96"/>
      <c r="T440" s="122" t="s">
        <v>490</v>
      </c>
      <c r="U440" s="122" t="s">
        <v>490</v>
      </c>
      <c r="V440" s="96"/>
      <c r="W440" s="103"/>
      <c r="X440" s="103"/>
      <c r="Y440" s="97"/>
      <c r="Z440" s="103"/>
      <c r="AA440" s="103"/>
      <c r="AB440" s="103"/>
      <c r="AC440" s="103"/>
      <c r="AD440" s="95"/>
      <c r="AE440" s="96"/>
      <c r="AF440" s="95"/>
      <c r="AG440" s="96"/>
      <c r="AH440" s="95"/>
      <c r="AI440" s="96"/>
      <c r="AJ440" s="96"/>
      <c r="AK440" s="96"/>
    </row>
    <row r="441" spans="1:37" x14ac:dyDescent="0.25">
      <c r="A441" s="121" t="s">
        <v>490</v>
      </c>
      <c r="B441" s="96" t="s">
        <v>58</v>
      </c>
      <c r="C441" s="122" t="s">
        <v>490</v>
      </c>
      <c r="D441" s="106" t="str">
        <f>VLOOKUP(C441,Authorisation[],2,FALSE)</f>
        <v>-</v>
      </c>
      <c r="E441" s="122" t="s">
        <v>490</v>
      </c>
      <c r="F441" s="122" t="s">
        <v>490</v>
      </c>
      <c r="G441" s="122" t="s">
        <v>490</v>
      </c>
      <c r="H441" s="122" t="s">
        <v>490</v>
      </c>
      <c r="I441" s="122" t="s">
        <v>490</v>
      </c>
      <c r="J441" s="122" t="s">
        <v>490</v>
      </c>
      <c r="K441" s="122" t="s">
        <v>490</v>
      </c>
      <c r="L441" s="122" t="s">
        <v>490</v>
      </c>
      <c r="M441" s="123" t="s">
        <v>490</v>
      </c>
      <c r="N441" s="105"/>
      <c r="O441" s="122" t="s">
        <v>490</v>
      </c>
      <c r="P441" s="122"/>
      <c r="Q441" s="124" t="s">
        <v>490</v>
      </c>
      <c r="R441" s="129" t="s">
        <v>490</v>
      </c>
      <c r="S441" s="96"/>
      <c r="T441" s="122" t="s">
        <v>490</v>
      </c>
      <c r="U441" s="122" t="s">
        <v>490</v>
      </c>
      <c r="V441" s="96"/>
      <c r="W441" s="103"/>
      <c r="X441" s="103"/>
      <c r="Y441" s="97"/>
      <c r="Z441" s="103"/>
      <c r="AA441" s="103"/>
      <c r="AB441" s="103"/>
      <c r="AC441" s="103"/>
      <c r="AD441" s="95"/>
      <c r="AE441" s="96"/>
      <c r="AF441" s="95"/>
      <c r="AG441" s="96"/>
      <c r="AH441" s="95"/>
      <c r="AI441" s="96"/>
      <c r="AJ441" s="96"/>
      <c r="AK441" s="96"/>
    </row>
    <row r="442" spans="1:37" x14ac:dyDescent="0.25">
      <c r="A442" s="121" t="s">
        <v>490</v>
      </c>
      <c r="B442" s="96" t="s">
        <v>58</v>
      </c>
      <c r="C442" s="122" t="s">
        <v>490</v>
      </c>
      <c r="D442" s="106" t="str">
        <f>VLOOKUP(C442,Authorisation[],2,FALSE)</f>
        <v>-</v>
      </c>
      <c r="E442" s="122" t="s">
        <v>490</v>
      </c>
      <c r="F442" s="122" t="s">
        <v>490</v>
      </c>
      <c r="G442" s="122" t="s">
        <v>490</v>
      </c>
      <c r="H442" s="122" t="s">
        <v>490</v>
      </c>
      <c r="I442" s="122" t="s">
        <v>490</v>
      </c>
      <c r="J442" s="122" t="s">
        <v>490</v>
      </c>
      <c r="K442" s="122" t="s">
        <v>490</v>
      </c>
      <c r="L442" s="122" t="s">
        <v>490</v>
      </c>
      <c r="M442" s="123" t="s">
        <v>490</v>
      </c>
      <c r="N442" s="105"/>
      <c r="O442" s="122" t="s">
        <v>490</v>
      </c>
      <c r="P442" s="122"/>
      <c r="Q442" s="124" t="s">
        <v>490</v>
      </c>
      <c r="R442" s="129" t="s">
        <v>490</v>
      </c>
      <c r="S442" s="96"/>
      <c r="T442" s="122" t="s">
        <v>490</v>
      </c>
      <c r="U442" s="122" t="s">
        <v>490</v>
      </c>
      <c r="V442" s="96"/>
      <c r="W442" s="103"/>
      <c r="X442" s="103"/>
      <c r="Y442" s="97"/>
      <c r="Z442" s="103"/>
      <c r="AA442" s="103"/>
      <c r="AB442" s="103"/>
      <c r="AC442" s="103"/>
      <c r="AD442" s="95"/>
      <c r="AE442" s="96"/>
      <c r="AF442" s="95"/>
      <c r="AG442" s="96"/>
      <c r="AH442" s="95"/>
      <c r="AI442" s="96"/>
      <c r="AJ442" s="96"/>
      <c r="AK442" s="96"/>
    </row>
    <row r="443" spans="1:37" x14ac:dyDescent="0.25">
      <c r="A443" s="121" t="s">
        <v>490</v>
      </c>
      <c r="B443" s="96" t="s">
        <v>58</v>
      </c>
      <c r="C443" s="122" t="s">
        <v>490</v>
      </c>
      <c r="D443" s="106" t="str">
        <f>VLOOKUP(C443,Authorisation[],2,FALSE)</f>
        <v>-</v>
      </c>
      <c r="E443" s="122" t="s">
        <v>490</v>
      </c>
      <c r="F443" s="122" t="s">
        <v>490</v>
      </c>
      <c r="G443" s="122" t="s">
        <v>490</v>
      </c>
      <c r="H443" s="122" t="s">
        <v>490</v>
      </c>
      <c r="I443" s="122" t="s">
        <v>490</v>
      </c>
      <c r="J443" s="122" t="s">
        <v>490</v>
      </c>
      <c r="K443" s="122" t="s">
        <v>490</v>
      </c>
      <c r="L443" s="122" t="s">
        <v>490</v>
      </c>
      <c r="M443" s="123" t="s">
        <v>490</v>
      </c>
      <c r="N443" s="105"/>
      <c r="O443" s="122" t="s">
        <v>490</v>
      </c>
      <c r="P443" s="122"/>
      <c r="Q443" s="124" t="s">
        <v>490</v>
      </c>
      <c r="R443" s="129" t="s">
        <v>490</v>
      </c>
      <c r="S443" s="96"/>
      <c r="T443" s="122" t="s">
        <v>490</v>
      </c>
      <c r="U443" s="122" t="s">
        <v>490</v>
      </c>
      <c r="V443" s="96"/>
      <c r="W443" s="103"/>
      <c r="X443" s="103"/>
      <c r="Y443" s="97"/>
      <c r="Z443" s="103"/>
      <c r="AA443" s="103"/>
      <c r="AB443" s="103"/>
      <c r="AC443" s="103"/>
      <c r="AD443" s="95"/>
      <c r="AE443" s="96"/>
      <c r="AF443" s="95"/>
      <c r="AG443" s="96"/>
      <c r="AH443" s="95"/>
      <c r="AI443" s="96"/>
      <c r="AJ443" s="96"/>
      <c r="AK443" s="96"/>
    </row>
    <row r="444" spans="1:37" x14ac:dyDescent="0.25">
      <c r="A444" s="121" t="s">
        <v>490</v>
      </c>
      <c r="B444" s="96" t="s">
        <v>58</v>
      </c>
      <c r="C444" s="122" t="s">
        <v>490</v>
      </c>
      <c r="D444" s="106" t="str">
        <f>VLOOKUP(C444,Authorisation[],2,FALSE)</f>
        <v>-</v>
      </c>
      <c r="E444" s="122" t="s">
        <v>490</v>
      </c>
      <c r="F444" s="122" t="s">
        <v>490</v>
      </c>
      <c r="G444" s="122" t="s">
        <v>490</v>
      </c>
      <c r="H444" s="122" t="s">
        <v>490</v>
      </c>
      <c r="I444" s="122" t="s">
        <v>490</v>
      </c>
      <c r="J444" s="122" t="s">
        <v>490</v>
      </c>
      <c r="K444" s="122" t="s">
        <v>490</v>
      </c>
      <c r="L444" s="122" t="s">
        <v>490</v>
      </c>
      <c r="M444" s="123" t="s">
        <v>490</v>
      </c>
      <c r="N444" s="105"/>
      <c r="O444" s="122" t="s">
        <v>490</v>
      </c>
      <c r="P444" s="122"/>
      <c r="Q444" s="124" t="s">
        <v>490</v>
      </c>
      <c r="R444" s="129" t="s">
        <v>490</v>
      </c>
      <c r="S444" s="96"/>
      <c r="T444" s="122" t="s">
        <v>490</v>
      </c>
      <c r="U444" s="122" t="s">
        <v>490</v>
      </c>
      <c r="V444" s="96"/>
      <c r="W444" s="103"/>
      <c r="X444" s="103"/>
      <c r="Y444" s="97"/>
      <c r="Z444" s="103"/>
      <c r="AA444" s="103"/>
      <c r="AB444" s="103"/>
      <c r="AC444" s="103"/>
      <c r="AD444" s="95"/>
      <c r="AE444" s="96"/>
      <c r="AF444" s="95"/>
      <c r="AG444" s="96"/>
      <c r="AH444" s="95"/>
      <c r="AI444" s="96"/>
      <c r="AJ444" s="96"/>
      <c r="AK444" s="96"/>
    </row>
    <row r="445" spans="1:37" x14ac:dyDescent="0.25">
      <c r="A445" s="121" t="s">
        <v>490</v>
      </c>
      <c r="B445" s="96" t="s">
        <v>58</v>
      </c>
      <c r="C445" s="122" t="s">
        <v>490</v>
      </c>
      <c r="D445" s="106" t="str">
        <f>VLOOKUP(C445,Authorisation[],2,FALSE)</f>
        <v>-</v>
      </c>
      <c r="E445" s="122" t="s">
        <v>490</v>
      </c>
      <c r="F445" s="122" t="s">
        <v>490</v>
      </c>
      <c r="G445" s="122" t="s">
        <v>490</v>
      </c>
      <c r="H445" s="122" t="s">
        <v>490</v>
      </c>
      <c r="I445" s="122" t="s">
        <v>490</v>
      </c>
      <c r="J445" s="122" t="s">
        <v>490</v>
      </c>
      <c r="K445" s="122" t="s">
        <v>490</v>
      </c>
      <c r="L445" s="122" t="s">
        <v>490</v>
      </c>
      <c r="M445" s="123" t="s">
        <v>490</v>
      </c>
      <c r="N445" s="105"/>
      <c r="O445" s="122" t="s">
        <v>490</v>
      </c>
      <c r="P445" s="122"/>
      <c r="Q445" s="124" t="s">
        <v>490</v>
      </c>
      <c r="R445" s="129" t="s">
        <v>490</v>
      </c>
      <c r="S445" s="96"/>
      <c r="T445" s="122" t="s">
        <v>490</v>
      </c>
      <c r="U445" s="122" t="s">
        <v>490</v>
      </c>
      <c r="V445" s="96"/>
      <c r="W445" s="103"/>
      <c r="X445" s="103"/>
      <c r="Y445" s="97"/>
      <c r="Z445" s="103"/>
      <c r="AA445" s="103"/>
      <c r="AB445" s="103"/>
      <c r="AC445" s="103"/>
      <c r="AD445" s="95"/>
      <c r="AE445" s="96"/>
      <c r="AF445" s="95"/>
      <c r="AG445" s="96"/>
      <c r="AH445" s="95"/>
      <c r="AI445" s="96"/>
      <c r="AJ445" s="96"/>
      <c r="AK445" s="96"/>
    </row>
    <row r="446" spans="1:37" x14ac:dyDescent="0.25">
      <c r="A446" s="121" t="s">
        <v>490</v>
      </c>
      <c r="B446" s="96" t="s">
        <v>58</v>
      </c>
      <c r="C446" s="122" t="s">
        <v>490</v>
      </c>
      <c r="D446" s="106" t="str">
        <f>VLOOKUP(C446,Authorisation[],2,FALSE)</f>
        <v>-</v>
      </c>
      <c r="E446" s="122" t="s">
        <v>490</v>
      </c>
      <c r="F446" s="122" t="s">
        <v>490</v>
      </c>
      <c r="G446" s="122" t="s">
        <v>490</v>
      </c>
      <c r="H446" s="122" t="s">
        <v>490</v>
      </c>
      <c r="I446" s="122" t="s">
        <v>490</v>
      </c>
      <c r="J446" s="122" t="s">
        <v>490</v>
      </c>
      <c r="K446" s="122" t="s">
        <v>490</v>
      </c>
      <c r="L446" s="122" t="s">
        <v>490</v>
      </c>
      <c r="M446" s="123" t="s">
        <v>490</v>
      </c>
      <c r="N446" s="105"/>
      <c r="O446" s="122" t="s">
        <v>490</v>
      </c>
      <c r="P446" s="122"/>
      <c r="Q446" s="124" t="s">
        <v>490</v>
      </c>
      <c r="R446" s="129" t="s">
        <v>490</v>
      </c>
      <c r="S446" s="96"/>
      <c r="T446" s="122" t="s">
        <v>490</v>
      </c>
      <c r="U446" s="122" t="s">
        <v>490</v>
      </c>
      <c r="V446" s="96"/>
      <c r="W446" s="103"/>
      <c r="X446" s="103"/>
      <c r="Y446" s="97"/>
      <c r="Z446" s="103"/>
      <c r="AA446" s="103"/>
      <c r="AB446" s="103"/>
      <c r="AC446" s="103"/>
      <c r="AD446" s="95"/>
      <c r="AE446" s="96"/>
      <c r="AF446" s="95"/>
      <c r="AG446" s="96"/>
      <c r="AH446" s="95"/>
      <c r="AI446" s="96"/>
      <c r="AJ446" s="96"/>
      <c r="AK446" s="96"/>
    </row>
    <row r="447" spans="1:37" x14ac:dyDescent="0.25">
      <c r="A447" s="121" t="s">
        <v>490</v>
      </c>
      <c r="B447" s="96" t="s">
        <v>58</v>
      </c>
      <c r="C447" s="122" t="s">
        <v>490</v>
      </c>
      <c r="D447" s="106" t="str">
        <f>VLOOKUP(C447,Authorisation[],2,FALSE)</f>
        <v>-</v>
      </c>
      <c r="E447" s="122" t="s">
        <v>490</v>
      </c>
      <c r="F447" s="122" t="s">
        <v>490</v>
      </c>
      <c r="G447" s="122" t="s">
        <v>490</v>
      </c>
      <c r="H447" s="122" t="s">
        <v>490</v>
      </c>
      <c r="I447" s="122" t="s">
        <v>490</v>
      </c>
      <c r="J447" s="122" t="s">
        <v>490</v>
      </c>
      <c r="K447" s="122" t="s">
        <v>490</v>
      </c>
      <c r="L447" s="122" t="s">
        <v>490</v>
      </c>
      <c r="M447" s="123" t="s">
        <v>490</v>
      </c>
      <c r="N447" s="105"/>
      <c r="O447" s="122" t="s">
        <v>490</v>
      </c>
      <c r="P447" s="122"/>
      <c r="Q447" s="124" t="s">
        <v>490</v>
      </c>
      <c r="R447" s="129" t="s">
        <v>490</v>
      </c>
      <c r="S447" s="96"/>
      <c r="T447" s="122" t="s">
        <v>490</v>
      </c>
      <c r="U447" s="122" t="s">
        <v>490</v>
      </c>
      <c r="V447" s="96"/>
      <c r="W447" s="103"/>
      <c r="X447" s="103"/>
      <c r="Y447" s="97"/>
      <c r="Z447" s="103"/>
      <c r="AA447" s="103"/>
      <c r="AB447" s="103"/>
      <c r="AC447" s="103"/>
      <c r="AD447" s="95"/>
      <c r="AE447" s="96"/>
      <c r="AF447" s="95"/>
      <c r="AG447" s="96"/>
      <c r="AH447" s="95"/>
      <c r="AI447" s="96"/>
      <c r="AJ447" s="96"/>
      <c r="AK447" s="96"/>
    </row>
    <row r="448" spans="1:37" x14ac:dyDescent="0.25">
      <c r="A448" s="121" t="s">
        <v>490</v>
      </c>
      <c r="B448" s="96" t="s">
        <v>58</v>
      </c>
      <c r="C448" s="122" t="s">
        <v>490</v>
      </c>
      <c r="D448" s="106" t="str">
        <f>VLOOKUP(C448,Authorisation[],2,FALSE)</f>
        <v>-</v>
      </c>
      <c r="E448" s="122" t="s">
        <v>490</v>
      </c>
      <c r="F448" s="122" t="s">
        <v>490</v>
      </c>
      <c r="G448" s="122" t="s">
        <v>490</v>
      </c>
      <c r="H448" s="122" t="s">
        <v>490</v>
      </c>
      <c r="I448" s="122" t="s">
        <v>490</v>
      </c>
      <c r="J448" s="122" t="s">
        <v>490</v>
      </c>
      <c r="K448" s="122" t="s">
        <v>490</v>
      </c>
      <c r="L448" s="122" t="s">
        <v>490</v>
      </c>
      <c r="M448" s="123" t="s">
        <v>490</v>
      </c>
      <c r="N448" s="105"/>
      <c r="O448" s="122" t="s">
        <v>490</v>
      </c>
      <c r="P448" s="122"/>
      <c r="Q448" s="124" t="s">
        <v>490</v>
      </c>
      <c r="R448" s="129" t="s">
        <v>490</v>
      </c>
      <c r="S448" s="96"/>
      <c r="T448" s="122" t="s">
        <v>490</v>
      </c>
      <c r="U448" s="122" t="s">
        <v>490</v>
      </c>
      <c r="V448" s="96"/>
      <c r="W448" s="103"/>
      <c r="X448" s="103"/>
      <c r="Y448" s="97"/>
      <c r="Z448" s="103"/>
      <c r="AA448" s="103"/>
      <c r="AB448" s="103"/>
      <c r="AC448" s="103"/>
      <c r="AD448" s="95"/>
      <c r="AE448" s="96"/>
      <c r="AF448" s="95"/>
      <c r="AG448" s="96"/>
      <c r="AH448" s="95"/>
      <c r="AI448" s="96"/>
      <c r="AJ448" s="96"/>
      <c r="AK448" s="96"/>
    </row>
    <row r="449" spans="1:37" x14ac:dyDescent="0.25">
      <c r="A449" s="121" t="s">
        <v>490</v>
      </c>
      <c r="B449" s="96" t="s">
        <v>58</v>
      </c>
      <c r="C449" s="122" t="s">
        <v>490</v>
      </c>
      <c r="D449" s="106" t="str">
        <f>VLOOKUP(C449,Authorisation[],2,FALSE)</f>
        <v>-</v>
      </c>
      <c r="E449" s="122" t="s">
        <v>490</v>
      </c>
      <c r="F449" s="122" t="s">
        <v>490</v>
      </c>
      <c r="G449" s="122" t="s">
        <v>490</v>
      </c>
      <c r="H449" s="122" t="s">
        <v>490</v>
      </c>
      <c r="I449" s="122" t="s">
        <v>490</v>
      </c>
      <c r="J449" s="122" t="s">
        <v>490</v>
      </c>
      <c r="K449" s="122" t="s">
        <v>490</v>
      </c>
      <c r="L449" s="122" t="s">
        <v>490</v>
      </c>
      <c r="M449" s="123" t="s">
        <v>490</v>
      </c>
      <c r="N449" s="105"/>
      <c r="O449" s="122" t="s">
        <v>490</v>
      </c>
      <c r="P449" s="122"/>
      <c r="Q449" s="124" t="s">
        <v>490</v>
      </c>
      <c r="R449" s="129" t="s">
        <v>490</v>
      </c>
      <c r="S449" s="96"/>
      <c r="T449" s="122" t="s">
        <v>490</v>
      </c>
      <c r="U449" s="122" t="s">
        <v>490</v>
      </c>
      <c r="V449" s="96"/>
      <c r="W449" s="103"/>
      <c r="X449" s="103"/>
      <c r="Y449" s="97"/>
      <c r="Z449" s="103"/>
      <c r="AA449" s="103"/>
      <c r="AB449" s="103"/>
      <c r="AC449" s="103"/>
      <c r="AD449" s="95"/>
      <c r="AE449" s="96"/>
      <c r="AF449" s="95"/>
      <c r="AG449" s="96"/>
      <c r="AH449" s="95"/>
      <c r="AI449" s="96"/>
      <c r="AJ449" s="96"/>
      <c r="AK449" s="96"/>
    </row>
    <row r="450" spans="1:37" x14ac:dyDescent="0.25">
      <c r="A450" s="121" t="s">
        <v>490</v>
      </c>
      <c r="B450" s="96" t="s">
        <v>58</v>
      </c>
      <c r="C450" s="122" t="s">
        <v>490</v>
      </c>
      <c r="D450" s="106" t="str">
        <f>VLOOKUP(C450,Authorisation[],2,FALSE)</f>
        <v>-</v>
      </c>
      <c r="E450" s="122" t="s">
        <v>490</v>
      </c>
      <c r="F450" s="122" t="s">
        <v>490</v>
      </c>
      <c r="G450" s="122" t="s">
        <v>490</v>
      </c>
      <c r="H450" s="122" t="s">
        <v>490</v>
      </c>
      <c r="I450" s="122" t="s">
        <v>490</v>
      </c>
      <c r="J450" s="122" t="s">
        <v>490</v>
      </c>
      <c r="K450" s="122" t="s">
        <v>490</v>
      </c>
      <c r="L450" s="122" t="s">
        <v>490</v>
      </c>
      <c r="M450" s="123" t="s">
        <v>490</v>
      </c>
      <c r="N450" s="105"/>
      <c r="O450" s="122" t="s">
        <v>490</v>
      </c>
      <c r="P450" s="122"/>
      <c r="Q450" s="124" t="s">
        <v>490</v>
      </c>
      <c r="R450" s="129" t="s">
        <v>490</v>
      </c>
      <c r="S450" s="96"/>
      <c r="T450" s="122" t="s">
        <v>490</v>
      </c>
      <c r="U450" s="122" t="s">
        <v>490</v>
      </c>
      <c r="V450" s="96"/>
      <c r="W450" s="103"/>
      <c r="X450" s="103"/>
      <c r="Y450" s="97"/>
      <c r="Z450" s="103"/>
      <c r="AA450" s="103"/>
      <c r="AB450" s="103"/>
      <c r="AC450" s="103"/>
      <c r="AD450" s="95"/>
      <c r="AE450" s="96"/>
      <c r="AF450" s="95"/>
      <c r="AG450" s="96"/>
      <c r="AH450" s="95"/>
      <c r="AI450" s="96"/>
      <c r="AJ450" s="96"/>
      <c r="AK450" s="96"/>
    </row>
    <row r="451" spans="1:37" x14ac:dyDescent="0.25">
      <c r="A451" s="121" t="s">
        <v>490</v>
      </c>
      <c r="B451" s="96" t="s">
        <v>58</v>
      </c>
      <c r="C451" s="122" t="s">
        <v>490</v>
      </c>
      <c r="D451" s="106" t="str">
        <f>VLOOKUP(C451,Authorisation[],2,FALSE)</f>
        <v>-</v>
      </c>
      <c r="E451" s="122" t="s">
        <v>490</v>
      </c>
      <c r="F451" s="122" t="s">
        <v>490</v>
      </c>
      <c r="G451" s="122" t="s">
        <v>490</v>
      </c>
      <c r="H451" s="122" t="s">
        <v>490</v>
      </c>
      <c r="I451" s="122" t="s">
        <v>490</v>
      </c>
      <c r="J451" s="122" t="s">
        <v>490</v>
      </c>
      <c r="K451" s="122" t="s">
        <v>490</v>
      </c>
      <c r="L451" s="122" t="s">
        <v>490</v>
      </c>
      <c r="M451" s="123" t="s">
        <v>490</v>
      </c>
      <c r="N451" s="105"/>
      <c r="O451" s="122" t="s">
        <v>490</v>
      </c>
      <c r="P451" s="122"/>
      <c r="Q451" s="124" t="s">
        <v>490</v>
      </c>
      <c r="R451" s="129" t="s">
        <v>490</v>
      </c>
      <c r="S451" s="96"/>
      <c r="T451" s="122" t="s">
        <v>490</v>
      </c>
      <c r="U451" s="122" t="s">
        <v>490</v>
      </c>
      <c r="V451" s="96"/>
      <c r="W451" s="103"/>
      <c r="X451" s="103"/>
      <c r="Y451" s="97"/>
      <c r="Z451" s="103"/>
      <c r="AA451" s="103"/>
      <c r="AB451" s="103"/>
      <c r="AC451" s="103"/>
      <c r="AD451" s="95"/>
      <c r="AE451" s="96"/>
      <c r="AF451" s="95"/>
      <c r="AG451" s="96"/>
      <c r="AH451" s="95"/>
      <c r="AI451" s="96"/>
      <c r="AJ451" s="96"/>
      <c r="AK451" s="96"/>
    </row>
    <row r="452" spans="1:37" x14ac:dyDescent="0.25">
      <c r="A452" s="121" t="s">
        <v>490</v>
      </c>
      <c r="B452" s="96" t="s">
        <v>58</v>
      </c>
      <c r="C452" s="122" t="s">
        <v>490</v>
      </c>
      <c r="D452" s="106" t="str">
        <f>VLOOKUP(C452,Authorisation[],2,FALSE)</f>
        <v>-</v>
      </c>
      <c r="E452" s="122" t="s">
        <v>490</v>
      </c>
      <c r="F452" s="122" t="s">
        <v>490</v>
      </c>
      <c r="G452" s="122" t="s">
        <v>490</v>
      </c>
      <c r="H452" s="122" t="s">
        <v>490</v>
      </c>
      <c r="I452" s="122" t="s">
        <v>490</v>
      </c>
      <c r="J452" s="122" t="s">
        <v>490</v>
      </c>
      <c r="K452" s="122" t="s">
        <v>490</v>
      </c>
      <c r="L452" s="122" t="s">
        <v>490</v>
      </c>
      <c r="M452" s="123" t="s">
        <v>490</v>
      </c>
      <c r="N452" s="105"/>
      <c r="O452" s="122" t="s">
        <v>490</v>
      </c>
      <c r="P452" s="122"/>
      <c r="Q452" s="124" t="s">
        <v>490</v>
      </c>
      <c r="R452" s="129" t="s">
        <v>490</v>
      </c>
      <c r="S452" s="96"/>
      <c r="T452" s="122" t="s">
        <v>490</v>
      </c>
      <c r="U452" s="122" t="s">
        <v>490</v>
      </c>
      <c r="V452" s="96"/>
      <c r="W452" s="103"/>
      <c r="X452" s="103"/>
      <c r="Y452" s="97"/>
      <c r="Z452" s="103"/>
      <c r="AA452" s="103"/>
      <c r="AB452" s="103"/>
      <c r="AC452" s="103"/>
      <c r="AD452" s="95"/>
      <c r="AE452" s="96"/>
      <c r="AF452" s="95"/>
      <c r="AG452" s="96"/>
      <c r="AH452" s="95"/>
      <c r="AI452" s="96"/>
      <c r="AJ452" s="96"/>
      <c r="AK452" s="96"/>
    </row>
    <row r="453" spans="1:37" x14ac:dyDescent="0.25">
      <c r="A453" s="121" t="s">
        <v>490</v>
      </c>
      <c r="B453" s="96" t="s">
        <v>58</v>
      </c>
      <c r="C453" s="122" t="s">
        <v>490</v>
      </c>
      <c r="D453" s="106" t="str">
        <f>VLOOKUP(C453,Authorisation[],2,FALSE)</f>
        <v>-</v>
      </c>
      <c r="E453" s="122" t="s">
        <v>490</v>
      </c>
      <c r="F453" s="122" t="s">
        <v>490</v>
      </c>
      <c r="G453" s="122" t="s">
        <v>490</v>
      </c>
      <c r="H453" s="122" t="s">
        <v>490</v>
      </c>
      <c r="I453" s="122" t="s">
        <v>490</v>
      </c>
      <c r="J453" s="122" t="s">
        <v>490</v>
      </c>
      <c r="K453" s="122" t="s">
        <v>490</v>
      </c>
      <c r="L453" s="122" t="s">
        <v>490</v>
      </c>
      <c r="M453" s="123" t="s">
        <v>490</v>
      </c>
      <c r="N453" s="105"/>
      <c r="O453" s="122" t="s">
        <v>490</v>
      </c>
      <c r="P453" s="122"/>
      <c r="Q453" s="124" t="s">
        <v>490</v>
      </c>
      <c r="R453" s="129" t="s">
        <v>490</v>
      </c>
      <c r="S453" s="96"/>
      <c r="T453" s="122" t="s">
        <v>490</v>
      </c>
      <c r="U453" s="122" t="s">
        <v>490</v>
      </c>
      <c r="V453" s="96"/>
      <c r="W453" s="103"/>
      <c r="X453" s="103"/>
      <c r="Y453" s="97"/>
      <c r="Z453" s="103"/>
      <c r="AA453" s="103"/>
      <c r="AB453" s="103"/>
      <c r="AC453" s="103"/>
      <c r="AD453" s="95"/>
      <c r="AE453" s="96"/>
      <c r="AF453" s="95"/>
      <c r="AG453" s="96"/>
      <c r="AH453" s="95"/>
      <c r="AI453" s="96"/>
      <c r="AJ453" s="96"/>
      <c r="AK453" s="96"/>
    </row>
    <row r="454" spans="1:37" x14ac:dyDescent="0.25">
      <c r="A454" s="121" t="s">
        <v>490</v>
      </c>
      <c r="B454" s="96" t="s">
        <v>58</v>
      </c>
      <c r="C454" s="122" t="s">
        <v>490</v>
      </c>
      <c r="D454" s="106" t="str">
        <f>VLOOKUP(C454,Authorisation[],2,FALSE)</f>
        <v>-</v>
      </c>
      <c r="E454" s="122" t="s">
        <v>490</v>
      </c>
      <c r="F454" s="122" t="s">
        <v>490</v>
      </c>
      <c r="G454" s="122" t="s">
        <v>490</v>
      </c>
      <c r="H454" s="122" t="s">
        <v>490</v>
      </c>
      <c r="I454" s="122" t="s">
        <v>490</v>
      </c>
      <c r="J454" s="122" t="s">
        <v>490</v>
      </c>
      <c r="K454" s="122" t="s">
        <v>490</v>
      </c>
      <c r="L454" s="122" t="s">
        <v>490</v>
      </c>
      <c r="M454" s="123" t="s">
        <v>490</v>
      </c>
      <c r="N454" s="105"/>
      <c r="O454" s="122" t="s">
        <v>490</v>
      </c>
      <c r="P454" s="122"/>
      <c r="Q454" s="124" t="s">
        <v>490</v>
      </c>
      <c r="R454" s="129" t="s">
        <v>490</v>
      </c>
      <c r="S454" s="96"/>
      <c r="T454" s="122" t="s">
        <v>490</v>
      </c>
      <c r="U454" s="122" t="s">
        <v>490</v>
      </c>
      <c r="V454" s="96"/>
      <c r="W454" s="103"/>
      <c r="X454" s="103"/>
      <c r="Y454" s="97"/>
      <c r="Z454" s="103"/>
      <c r="AA454" s="103"/>
      <c r="AB454" s="103"/>
      <c r="AC454" s="103"/>
      <c r="AD454" s="95"/>
      <c r="AE454" s="96"/>
      <c r="AF454" s="95"/>
      <c r="AG454" s="96"/>
      <c r="AH454" s="95"/>
      <c r="AI454" s="96"/>
      <c r="AJ454" s="96"/>
      <c r="AK454" s="96"/>
    </row>
    <row r="455" spans="1:37" x14ac:dyDescent="0.25">
      <c r="A455" s="121" t="s">
        <v>490</v>
      </c>
      <c r="B455" s="96" t="s">
        <v>58</v>
      </c>
      <c r="C455" s="122" t="s">
        <v>490</v>
      </c>
      <c r="D455" s="106" t="str">
        <f>VLOOKUP(C455,Authorisation[],2,FALSE)</f>
        <v>-</v>
      </c>
      <c r="E455" s="122" t="s">
        <v>490</v>
      </c>
      <c r="F455" s="122" t="s">
        <v>490</v>
      </c>
      <c r="G455" s="122" t="s">
        <v>490</v>
      </c>
      <c r="H455" s="122" t="s">
        <v>490</v>
      </c>
      <c r="I455" s="122" t="s">
        <v>490</v>
      </c>
      <c r="J455" s="122" t="s">
        <v>490</v>
      </c>
      <c r="K455" s="122" t="s">
        <v>490</v>
      </c>
      <c r="L455" s="122" t="s">
        <v>490</v>
      </c>
      <c r="M455" s="123" t="s">
        <v>490</v>
      </c>
      <c r="N455" s="105"/>
      <c r="O455" s="122" t="s">
        <v>490</v>
      </c>
      <c r="P455" s="122"/>
      <c r="Q455" s="124" t="s">
        <v>490</v>
      </c>
      <c r="R455" s="129" t="s">
        <v>490</v>
      </c>
      <c r="S455" s="96"/>
      <c r="T455" s="122" t="s">
        <v>490</v>
      </c>
      <c r="U455" s="122" t="s">
        <v>490</v>
      </c>
      <c r="V455" s="96"/>
      <c r="W455" s="103"/>
      <c r="X455" s="103"/>
      <c r="Y455" s="97"/>
      <c r="Z455" s="103"/>
      <c r="AA455" s="103"/>
      <c r="AB455" s="103"/>
      <c r="AC455" s="103"/>
      <c r="AD455" s="95"/>
      <c r="AE455" s="96"/>
      <c r="AF455" s="95"/>
      <c r="AG455" s="96"/>
      <c r="AH455" s="95"/>
      <c r="AI455" s="96"/>
      <c r="AJ455" s="96"/>
      <c r="AK455" s="96"/>
    </row>
    <row r="456" spans="1:37" x14ac:dyDescent="0.25">
      <c r="A456" s="121" t="s">
        <v>490</v>
      </c>
      <c r="B456" s="96" t="s">
        <v>58</v>
      </c>
      <c r="C456" s="122" t="s">
        <v>490</v>
      </c>
      <c r="D456" s="106" t="str">
        <f>VLOOKUP(C456,Authorisation[],2,FALSE)</f>
        <v>-</v>
      </c>
      <c r="E456" s="122" t="s">
        <v>490</v>
      </c>
      <c r="F456" s="122" t="s">
        <v>490</v>
      </c>
      <c r="G456" s="122" t="s">
        <v>490</v>
      </c>
      <c r="H456" s="122" t="s">
        <v>490</v>
      </c>
      <c r="I456" s="122" t="s">
        <v>490</v>
      </c>
      <c r="J456" s="122" t="s">
        <v>490</v>
      </c>
      <c r="K456" s="122" t="s">
        <v>490</v>
      </c>
      <c r="L456" s="122" t="s">
        <v>490</v>
      </c>
      <c r="M456" s="123" t="s">
        <v>490</v>
      </c>
      <c r="N456" s="105"/>
      <c r="O456" s="122" t="s">
        <v>490</v>
      </c>
      <c r="P456" s="122"/>
      <c r="Q456" s="124" t="s">
        <v>490</v>
      </c>
      <c r="R456" s="129" t="s">
        <v>490</v>
      </c>
      <c r="S456" s="96"/>
      <c r="T456" s="122" t="s">
        <v>490</v>
      </c>
      <c r="U456" s="122" t="s">
        <v>490</v>
      </c>
      <c r="V456" s="96"/>
      <c r="W456" s="103"/>
      <c r="X456" s="103"/>
      <c r="Y456" s="97"/>
      <c r="Z456" s="103"/>
      <c r="AA456" s="103"/>
      <c r="AB456" s="103"/>
      <c r="AC456" s="103"/>
      <c r="AD456" s="95"/>
      <c r="AE456" s="96"/>
      <c r="AF456" s="95"/>
      <c r="AG456" s="96"/>
      <c r="AH456" s="95"/>
      <c r="AI456" s="96"/>
      <c r="AJ456" s="96"/>
      <c r="AK456" s="96"/>
    </row>
    <row r="457" spans="1:37" x14ac:dyDescent="0.25">
      <c r="A457" s="121" t="s">
        <v>490</v>
      </c>
      <c r="B457" s="96" t="s">
        <v>58</v>
      </c>
      <c r="C457" s="122" t="s">
        <v>490</v>
      </c>
      <c r="D457" s="106" t="str">
        <f>VLOOKUP(C457,Authorisation[],2,FALSE)</f>
        <v>-</v>
      </c>
      <c r="E457" s="122" t="s">
        <v>490</v>
      </c>
      <c r="F457" s="122" t="s">
        <v>490</v>
      </c>
      <c r="G457" s="122" t="s">
        <v>490</v>
      </c>
      <c r="H457" s="122" t="s">
        <v>490</v>
      </c>
      <c r="I457" s="122" t="s">
        <v>490</v>
      </c>
      <c r="J457" s="122" t="s">
        <v>490</v>
      </c>
      <c r="K457" s="122" t="s">
        <v>490</v>
      </c>
      <c r="L457" s="122" t="s">
        <v>490</v>
      </c>
      <c r="M457" s="123" t="s">
        <v>490</v>
      </c>
      <c r="N457" s="105"/>
      <c r="O457" s="122" t="s">
        <v>490</v>
      </c>
      <c r="P457" s="122"/>
      <c r="Q457" s="124" t="s">
        <v>490</v>
      </c>
      <c r="R457" s="129" t="s">
        <v>490</v>
      </c>
      <c r="S457" s="96"/>
      <c r="T457" s="122" t="s">
        <v>490</v>
      </c>
      <c r="U457" s="122" t="s">
        <v>490</v>
      </c>
      <c r="V457" s="96"/>
      <c r="W457" s="103"/>
      <c r="X457" s="103"/>
      <c r="Y457" s="97"/>
      <c r="Z457" s="103"/>
      <c r="AA457" s="103"/>
      <c r="AB457" s="103"/>
      <c r="AC457" s="103"/>
      <c r="AD457" s="95"/>
      <c r="AE457" s="96"/>
      <c r="AF457" s="95"/>
      <c r="AG457" s="96"/>
      <c r="AH457" s="95"/>
      <c r="AI457" s="96"/>
      <c r="AJ457" s="96"/>
      <c r="AK457" s="96"/>
    </row>
    <row r="458" spans="1:37" x14ac:dyDescent="0.25">
      <c r="A458" s="121" t="s">
        <v>490</v>
      </c>
      <c r="B458" s="96" t="s">
        <v>58</v>
      </c>
      <c r="C458" s="122" t="s">
        <v>490</v>
      </c>
      <c r="D458" s="106" t="str">
        <f>VLOOKUP(C458,Authorisation[],2,FALSE)</f>
        <v>-</v>
      </c>
      <c r="E458" s="122" t="s">
        <v>490</v>
      </c>
      <c r="F458" s="122" t="s">
        <v>490</v>
      </c>
      <c r="G458" s="122" t="s">
        <v>490</v>
      </c>
      <c r="H458" s="122" t="s">
        <v>490</v>
      </c>
      <c r="I458" s="122" t="s">
        <v>490</v>
      </c>
      <c r="J458" s="122" t="s">
        <v>490</v>
      </c>
      <c r="K458" s="122" t="s">
        <v>490</v>
      </c>
      <c r="L458" s="122" t="s">
        <v>490</v>
      </c>
      <c r="M458" s="123" t="s">
        <v>490</v>
      </c>
      <c r="N458" s="105"/>
      <c r="O458" s="122" t="s">
        <v>490</v>
      </c>
      <c r="P458" s="122"/>
      <c r="Q458" s="124" t="s">
        <v>490</v>
      </c>
      <c r="R458" s="129" t="s">
        <v>490</v>
      </c>
      <c r="S458" s="96"/>
      <c r="T458" s="122" t="s">
        <v>490</v>
      </c>
      <c r="U458" s="122" t="s">
        <v>490</v>
      </c>
      <c r="V458" s="96"/>
      <c r="W458" s="103"/>
      <c r="X458" s="103"/>
      <c r="Y458" s="97"/>
      <c r="Z458" s="103"/>
      <c r="AA458" s="103"/>
      <c r="AB458" s="103"/>
      <c r="AC458" s="103"/>
      <c r="AD458" s="95"/>
      <c r="AE458" s="96"/>
      <c r="AF458" s="95"/>
      <c r="AG458" s="96"/>
      <c r="AH458" s="95"/>
      <c r="AI458" s="96"/>
      <c r="AJ458" s="96"/>
      <c r="AK458" s="96"/>
    </row>
    <row r="459" spans="1:37" x14ac:dyDescent="0.25">
      <c r="A459" s="121" t="s">
        <v>490</v>
      </c>
      <c r="B459" s="96" t="s">
        <v>58</v>
      </c>
      <c r="C459" s="122" t="s">
        <v>490</v>
      </c>
      <c r="D459" s="106" t="str">
        <f>VLOOKUP(C459,Authorisation[],2,FALSE)</f>
        <v>-</v>
      </c>
      <c r="E459" s="122" t="s">
        <v>490</v>
      </c>
      <c r="F459" s="122" t="s">
        <v>490</v>
      </c>
      <c r="G459" s="122" t="s">
        <v>490</v>
      </c>
      <c r="H459" s="122" t="s">
        <v>490</v>
      </c>
      <c r="I459" s="122" t="s">
        <v>490</v>
      </c>
      <c r="J459" s="122" t="s">
        <v>490</v>
      </c>
      <c r="K459" s="122" t="s">
        <v>490</v>
      </c>
      <c r="L459" s="122" t="s">
        <v>490</v>
      </c>
      <c r="M459" s="123" t="s">
        <v>490</v>
      </c>
      <c r="N459" s="105"/>
      <c r="O459" s="122" t="s">
        <v>490</v>
      </c>
      <c r="P459" s="122"/>
      <c r="Q459" s="124" t="s">
        <v>490</v>
      </c>
      <c r="R459" s="129" t="s">
        <v>490</v>
      </c>
      <c r="S459" s="96"/>
      <c r="T459" s="122" t="s">
        <v>490</v>
      </c>
      <c r="U459" s="122" t="s">
        <v>490</v>
      </c>
      <c r="V459" s="96"/>
      <c r="W459" s="103"/>
      <c r="X459" s="103"/>
      <c r="Y459" s="97"/>
      <c r="Z459" s="103"/>
      <c r="AA459" s="103"/>
      <c r="AB459" s="103"/>
      <c r="AC459" s="103"/>
      <c r="AD459" s="95"/>
      <c r="AE459" s="96"/>
      <c r="AF459" s="95"/>
      <c r="AG459" s="96"/>
      <c r="AH459" s="95"/>
      <c r="AI459" s="96"/>
      <c r="AJ459" s="96"/>
      <c r="AK459" s="96"/>
    </row>
    <row r="460" spans="1:37" x14ac:dyDescent="0.25">
      <c r="A460" s="121" t="s">
        <v>490</v>
      </c>
      <c r="B460" s="96" t="s">
        <v>58</v>
      </c>
      <c r="C460" s="122" t="s">
        <v>490</v>
      </c>
      <c r="D460" s="106" t="str">
        <f>VLOOKUP(C460,Authorisation[],2,FALSE)</f>
        <v>-</v>
      </c>
      <c r="E460" s="122" t="s">
        <v>490</v>
      </c>
      <c r="F460" s="122" t="s">
        <v>490</v>
      </c>
      <c r="G460" s="122" t="s">
        <v>490</v>
      </c>
      <c r="H460" s="122" t="s">
        <v>490</v>
      </c>
      <c r="I460" s="122" t="s">
        <v>490</v>
      </c>
      <c r="J460" s="122" t="s">
        <v>490</v>
      </c>
      <c r="K460" s="122" t="s">
        <v>490</v>
      </c>
      <c r="L460" s="122" t="s">
        <v>490</v>
      </c>
      <c r="M460" s="123" t="s">
        <v>490</v>
      </c>
      <c r="N460" s="105"/>
      <c r="O460" s="122" t="s">
        <v>490</v>
      </c>
      <c r="P460" s="122"/>
      <c r="Q460" s="124" t="s">
        <v>490</v>
      </c>
      <c r="R460" s="129" t="s">
        <v>490</v>
      </c>
      <c r="S460" s="96"/>
      <c r="T460" s="122" t="s">
        <v>490</v>
      </c>
      <c r="U460" s="122" t="s">
        <v>490</v>
      </c>
      <c r="V460" s="96"/>
      <c r="W460" s="103"/>
      <c r="X460" s="103"/>
      <c r="Y460" s="97"/>
      <c r="Z460" s="103"/>
      <c r="AA460" s="103"/>
      <c r="AB460" s="103"/>
      <c r="AC460" s="103"/>
      <c r="AD460" s="95"/>
      <c r="AE460" s="96"/>
      <c r="AF460" s="95"/>
      <c r="AG460" s="96"/>
      <c r="AH460" s="95"/>
      <c r="AI460" s="96"/>
      <c r="AJ460" s="96"/>
      <c r="AK460" s="96"/>
    </row>
    <row r="461" spans="1:37" x14ac:dyDescent="0.25">
      <c r="A461" s="121" t="s">
        <v>490</v>
      </c>
      <c r="B461" s="96" t="s">
        <v>58</v>
      </c>
      <c r="C461" s="122" t="s">
        <v>490</v>
      </c>
      <c r="D461" s="106" t="str">
        <f>VLOOKUP(C461,Authorisation[],2,FALSE)</f>
        <v>-</v>
      </c>
      <c r="E461" s="122" t="s">
        <v>490</v>
      </c>
      <c r="F461" s="122" t="s">
        <v>490</v>
      </c>
      <c r="G461" s="122" t="s">
        <v>490</v>
      </c>
      <c r="H461" s="122" t="s">
        <v>490</v>
      </c>
      <c r="I461" s="122" t="s">
        <v>490</v>
      </c>
      <c r="J461" s="122" t="s">
        <v>490</v>
      </c>
      <c r="K461" s="122" t="s">
        <v>490</v>
      </c>
      <c r="L461" s="122" t="s">
        <v>490</v>
      </c>
      <c r="M461" s="123" t="s">
        <v>490</v>
      </c>
      <c r="N461" s="105"/>
      <c r="O461" s="122" t="s">
        <v>490</v>
      </c>
      <c r="P461" s="122"/>
      <c r="Q461" s="124" t="s">
        <v>490</v>
      </c>
      <c r="R461" s="129" t="s">
        <v>490</v>
      </c>
      <c r="S461" s="96"/>
      <c r="T461" s="122" t="s">
        <v>490</v>
      </c>
      <c r="U461" s="122" t="s">
        <v>490</v>
      </c>
      <c r="V461" s="96"/>
      <c r="W461" s="103"/>
      <c r="X461" s="103"/>
      <c r="Y461" s="97"/>
      <c r="Z461" s="103"/>
      <c r="AA461" s="103"/>
      <c r="AB461" s="103"/>
      <c r="AC461" s="103"/>
      <c r="AD461" s="95"/>
      <c r="AE461" s="96"/>
      <c r="AF461" s="95"/>
      <c r="AG461" s="96"/>
      <c r="AH461" s="95"/>
      <c r="AI461" s="96"/>
      <c r="AJ461" s="96"/>
      <c r="AK461" s="96"/>
    </row>
    <row r="462" spans="1:37" x14ac:dyDescent="0.25">
      <c r="A462" s="121" t="s">
        <v>490</v>
      </c>
      <c r="B462" s="96" t="s">
        <v>58</v>
      </c>
      <c r="C462" s="122" t="s">
        <v>490</v>
      </c>
      <c r="D462" s="106" t="str">
        <f>VLOOKUP(C462,Authorisation[],2,FALSE)</f>
        <v>-</v>
      </c>
      <c r="E462" s="122" t="s">
        <v>490</v>
      </c>
      <c r="F462" s="122" t="s">
        <v>490</v>
      </c>
      <c r="G462" s="122" t="s">
        <v>490</v>
      </c>
      <c r="H462" s="122" t="s">
        <v>490</v>
      </c>
      <c r="I462" s="122" t="s">
        <v>490</v>
      </c>
      <c r="J462" s="122" t="s">
        <v>490</v>
      </c>
      <c r="K462" s="122" t="s">
        <v>490</v>
      </c>
      <c r="L462" s="122" t="s">
        <v>490</v>
      </c>
      <c r="M462" s="123" t="s">
        <v>490</v>
      </c>
      <c r="N462" s="105"/>
      <c r="O462" s="122" t="s">
        <v>490</v>
      </c>
      <c r="P462" s="122"/>
      <c r="Q462" s="124" t="s">
        <v>490</v>
      </c>
      <c r="R462" s="129" t="s">
        <v>490</v>
      </c>
      <c r="S462" s="96"/>
      <c r="T462" s="122" t="s">
        <v>490</v>
      </c>
      <c r="U462" s="122" t="s">
        <v>490</v>
      </c>
      <c r="V462" s="96"/>
      <c r="W462" s="103"/>
      <c r="X462" s="103"/>
      <c r="Y462" s="97"/>
      <c r="Z462" s="103"/>
      <c r="AA462" s="103"/>
      <c r="AB462" s="103"/>
      <c r="AC462" s="103"/>
      <c r="AD462" s="95"/>
      <c r="AE462" s="96"/>
      <c r="AF462" s="95"/>
      <c r="AG462" s="96"/>
      <c r="AH462" s="95"/>
      <c r="AI462" s="96"/>
      <c r="AJ462" s="96"/>
      <c r="AK462" s="96"/>
    </row>
    <row r="463" spans="1:37" x14ac:dyDescent="0.25">
      <c r="A463" s="121" t="s">
        <v>490</v>
      </c>
      <c r="B463" s="96" t="s">
        <v>58</v>
      </c>
      <c r="C463" s="122" t="s">
        <v>490</v>
      </c>
      <c r="D463" s="106" t="str">
        <f>VLOOKUP(C463,Authorisation[],2,FALSE)</f>
        <v>-</v>
      </c>
      <c r="E463" s="122" t="s">
        <v>490</v>
      </c>
      <c r="F463" s="122" t="s">
        <v>490</v>
      </c>
      <c r="G463" s="122" t="s">
        <v>490</v>
      </c>
      <c r="H463" s="122" t="s">
        <v>490</v>
      </c>
      <c r="I463" s="122" t="s">
        <v>490</v>
      </c>
      <c r="J463" s="122" t="s">
        <v>490</v>
      </c>
      <c r="K463" s="122" t="s">
        <v>490</v>
      </c>
      <c r="L463" s="122" t="s">
        <v>490</v>
      </c>
      <c r="M463" s="123" t="s">
        <v>490</v>
      </c>
      <c r="N463" s="105"/>
      <c r="O463" s="122" t="s">
        <v>490</v>
      </c>
      <c r="P463" s="122"/>
      <c r="Q463" s="124" t="s">
        <v>490</v>
      </c>
      <c r="R463" s="129" t="s">
        <v>490</v>
      </c>
      <c r="S463" s="96"/>
      <c r="T463" s="122" t="s">
        <v>490</v>
      </c>
      <c r="U463" s="122" t="s">
        <v>490</v>
      </c>
      <c r="V463" s="96"/>
      <c r="W463" s="103"/>
      <c r="X463" s="103"/>
      <c r="Y463" s="97"/>
      <c r="Z463" s="103"/>
      <c r="AA463" s="103"/>
      <c r="AB463" s="103"/>
      <c r="AC463" s="103"/>
      <c r="AD463" s="95"/>
      <c r="AE463" s="96"/>
      <c r="AF463" s="95"/>
      <c r="AG463" s="96"/>
      <c r="AH463" s="95"/>
      <c r="AI463" s="96"/>
      <c r="AJ463" s="96"/>
      <c r="AK463" s="96"/>
    </row>
    <row r="464" spans="1:37" x14ac:dyDescent="0.25">
      <c r="A464" s="121" t="s">
        <v>490</v>
      </c>
      <c r="B464" s="96" t="s">
        <v>58</v>
      </c>
      <c r="C464" s="122" t="s">
        <v>490</v>
      </c>
      <c r="D464" s="106" t="str">
        <f>VLOOKUP(C464,Authorisation[],2,FALSE)</f>
        <v>-</v>
      </c>
      <c r="E464" s="122" t="s">
        <v>490</v>
      </c>
      <c r="F464" s="122" t="s">
        <v>490</v>
      </c>
      <c r="G464" s="122" t="s">
        <v>490</v>
      </c>
      <c r="H464" s="122" t="s">
        <v>490</v>
      </c>
      <c r="I464" s="122" t="s">
        <v>490</v>
      </c>
      <c r="J464" s="122" t="s">
        <v>490</v>
      </c>
      <c r="K464" s="122" t="s">
        <v>490</v>
      </c>
      <c r="L464" s="122" t="s">
        <v>490</v>
      </c>
      <c r="M464" s="123" t="s">
        <v>490</v>
      </c>
      <c r="N464" s="105"/>
      <c r="O464" s="122" t="s">
        <v>490</v>
      </c>
      <c r="P464" s="122"/>
      <c r="Q464" s="124" t="s">
        <v>490</v>
      </c>
      <c r="R464" s="129" t="s">
        <v>490</v>
      </c>
      <c r="S464" s="96"/>
      <c r="T464" s="122" t="s">
        <v>490</v>
      </c>
      <c r="U464" s="122" t="s">
        <v>490</v>
      </c>
      <c r="V464" s="96"/>
      <c r="W464" s="103"/>
      <c r="X464" s="103"/>
      <c r="Y464" s="97"/>
      <c r="Z464" s="103"/>
      <c r="AA464" s="103"/>
      <c r="AB464" s="103"/>
      <c r="AC464" s="103"/>
      <c r="AD464" s="95"/>
      <c r="AE464" s="96"/>
      <c r="AF464" s="95"/>
      <c r="AG464" s="96"/>
      <c r="AH464" s="95"/>
      <c r="AI464" s="96"/>
      <c r="AJ464" s="96"/>
      <c r="AK464" s="96"/>
    </row>
    <row r="465" spans="1:37" x14ac:dyDescent="0.25">
      <c r="A465" s="121" t="s">
        <v>490</v>
      </c>
      <c r="B465" s="96" t="s">
        <v>58</v>
      </c>
      <c r="C465" s="122" t="s">
        <v>490</v>
      </c>
      <c r="D465" s="106" t="str">
        <f>VLOOKUP(C465,Authorisation[],2,FALSE)</f>
        <v>-</v>
      </c>
      <c r="E465" s="122" t="s">
        <v>490</v>
      </c>
      <c r="F465" s="122" t="s">
        <v>490</v>
      </c>
      <c r="G465" s="122" t="s">
        <v>490</v>
      </c>
      <c r="H465" s="122" t="s">
        <v>490</v>
      </c>
      <c r="I465" s="122" t="s">
        <v>490</v>
      </c>
      <c r="J465" s="122" t="s">
        <v>490</v>
      </c>
      <c r="K465" s="122" t="s">
        <v>490</v>
      </c>
      <c r="L465" s="122" t="s">
        <v>490</v>
      </c>
      <c r="M465" s="123" t="s">
        <v>490</v>
      </c>
      <c r="N465" s="105"/>
      <c r="O465" s="122" t="s">
        <v>490</v>
      </c>
      <c r="P465" s="122"/>
      <c r="Q465" s="124" t="s">
        <v>490</v>
      </c>
      <c r="R465" s="129" t="s">
        <v>490</v>
      </c>
      <c r="S465" s="96"/>
      <c r="T465" s="122" t="s">
        <v>490</v>
      </c>
      <c r="U465" s="122" t="s">
        <v>490</v>
      </c>
      <c r="V465" s="96"/>
      <c r="W465" s="103"/>
      <c r="X465" s="103"/>
      <c r="Y465" s="97"/>
      <c r="Z465" s="103"/>
      <c r="AA465" s="103"/>
      <c r="AB465" s="103"/>
      <c r="AC465" s="103"/>
      <c r="AD465" s="95"/>
      <c r="AE465" s="96"/>
      <c r="AF465" s="95"/>
      <c r="AG465" s="96"/>
      <c r="AH465" s="95"/>
      <c r="AI465" s="96"/>
      <c r="AJ465" s="96"/>
      <c r="AK465" s="96"/>
    </row>
    <row r="466" spans="1:37" x14ac:dyDescent="0.25">
      <c r="A466" s="121" t="s">
        <v>490</v>
      </c>
      <c r="B466" s="96" t="s">
        <v>58</v>
      </c>
      <c r="C466" s="122" t="s">
        <v>490</v>
      </c>
      <c r="D466" s="106" t="str">
        <f>VLOOKUP(C466,Authorisation[],2,FALSE)</f>
        <v>-</v>
      </c>
      <c r="E466" s="122" t="s">
        <v>490</v>
      </c>
      <c r="F466" s="122" t="s">
        <v>490</v>
      </c>
      <c r="G466" s="122" t="s">
        <v>490</v>
      </c>
      <c r="H466" s="122" t="s">
        <v>490</v>
      </c>
      <c r="I466" s="122" t="s">
        <v>490</v>
      </c>
      <c r="J466" s="122" t="s">
        <v>490</v>
      </c>
      <c r="K466" s="122" t="s">
        <v>490</v>
      </c>
      <c r="L466" s="122" t="s">
        <v>490</v>
      </c>
      <c r="M466" s="123" t="s">
        <v>490</v>
      </c>
      <c r="N466" s="105"/>
      <c r="O466" s="122" t="s">
        <v>490</v>
      </c>
      <c r="P466" s="122"/>
      <c r="Q466" s="124" t="s">
        <v>490</v>
      </c>
      <c r="R466" s="129" t="s">
        <v>490</v>
      </c>
      <c r="S466" s="96"/>
      <c r="T466" s="122" t="s">
        <v>490</v>
      </c>
      <c r="U466" s="122" t="s">
        <v>490</v>
      </c>
      <c r="V466" s="96"/>
      <c r="W466" s="103"/>
      <c r="X466" s="103"/>
      <c r="Y466" s="97"/>
      <c r="Z466" s="103"/>
      <c r="AA466" s="103"/>
      <c r="AB466" s="103"/>
      <c r="AC466" s="103"/>
      <c r="AD466" s="95"/>
      <c r="AE466" s="96"/>
      <c r="AF466" s="95"/>
      <c r="AG466" s="96"/>
      <c r="AH466" s="95"/>
      <c r="AI466" s="96"/>
      <c r="AJ466" s="96"/>
      <c r="AK466" s="96"/>
    </row>
    <row r="467" spans="1:37" x14ac:dyDescent="0.25">
      <c r="A467" s="121" t="s">
        <v>490</v>
      </c>
      <c r="B467" s="96" t="s">
        <v>58</v>
      </c>
      <c r="C467" s="122" t="s">
        <v>490</v>
      </c>
      <c r="D467" s="106" t="str">
        <f>VLOOKUP(C467,Authorisation[],2,FALSE)</f>
        <v>-</v>
      </c>
      <c r="E467" s="122" t="s">
        <v>490</v>
      </c>
      <c r="F467" s="122" t="s">
        <v>490</v>
      </c>
      <c r="G467" s="122" t="s">
        <v>490</v>
      </c>
      <c r="H467" s="122" t="s">
        <v>490</v>
      </c>
      <c r="I467" s="122" t="s">
        <v>490</v>
      </c>
      <c r="J467" s="122" t="s">
        <v>490</v>
      </c>
      <c r="K467" s="122" t="s">
        <v>490</v>
      </c>
      <c r="L467" s="122" t="s">
        <v>490</v>
      </c>
      <c r="M467" s="123" t="s">
        <v>490</v>
      </c>
      <c r="N467" s="105"/>
      <c r="O467" s="122" t="s">
        <v>490</v>
      </c>
      <c r="P467" s="122"/>
      <c r="Q467" s="124" t="s">
        <v>490</v>
      </c>
      <c r="R467" s="129" t="s">
        <v>490</v>
      </c>
      <c r="S467" s="96"/>
      <c r="T467" s="122" t="s">
        <v>490</v>
      </c>
      <c r="U467" s="122" t="s">
        <v>490</v>
      </c>
      <c r="V467" s="96"/>
      <c r="W467" s="103"/>
      <c r="X467" s="103"/>
      <c r="Y467" s="97"/>
      <c r="Z467" s="103"/>
      <c r="AA467" s="103"/>
      <c r="AB467" s="103"/>
      <c r="AC467" s="103"/>
      <c r="AD467" s="95"/>
      <c r="AE467" s="96"/>
      <c r="AF467" s="95"/>
      <c r="AG467" s="96"/>
      <c r="AH467" s="95"/>
      <c r="AI467" s="96"/>
      <c r="AJ467" s="96"/>
      <c r="AK467" s="96"/>
    </row>
    <row r="468" spans="1:37" x14ac:dyDescent="0.25">
      <c r="A468" s="121" t="s">
        <v>490</v>
      </c>
      <c r="B468" s="96" t="s">
        <v>58</v>
      </c>
      <c r="C468" s="122" t="s">
        <v>490</v>
      </c>
      <c r="D468" s="106" t="str">
        <f>VLOOKUP(C468,Authorisation[],2,FALSE)</f>
        <v>-</v>
      </c>
      <c r="E468" s="122" t="s">
        <v>490</v>
      </c>
      <c r="F468" s="122" t="s">
        <v>490</v>
      </c>
      <c r="G468" s="122" t="s">
        <v>490</v>
      </c>
      <c r="H468" s="122" t="s">
        <v>490</v>
      </c>
      <c r="I468" s="122" t="s">
        <v>490</v>
      </c>
      <c r="J468" s="122" t="s">
        <v>490</v>
      </c>
      <c r="K468" s="122" t="s">
        <v>490</v>
      </c>
      <c r="L468" s="122" t="s">
        <v>490</v>
      </c>
      <c r="M468" s="123" t="s">
        <v>490</v>
      </c>
      <c r="N468" s="105"/>
      <c r="O468" s="122" t="s">
        <v>490</v>
      </c>
      <c r="P468" s="122"/>
      <c r="Q468" s="124" t="s">
        <v>490</v>
      </c>
      <c r="R468" s="129" t="s">
        <v>490</v>
      </c>
      <c r="S468" s="96"/>
      <c r="T468" s="122" t="s">
        <v>490</v>
      </c>
      <c r="U468" s="122" t="s">
        <v>490</v>
      </c>
      <c r="V468" s="96"/>
      <c r="W468" s="103"/>
      <c r="X468" s="103"/>
      <c r="Y468" s="97"/>
      <c r="Z468" s="103"/>
      <c r="AA468" s="103"/>
      <c r="AB468" s="103"/>
      <c r="AC468" s="103"/>
      <c r="AD468" s="95"/>
      <c r="AE468" s="96"/>
      <c r="AF468" s="95"/>
      <c r="AG468" s="96"/>
      <c r="AH468" s="95"/>
      <c r="AI468" s="96"/>
      <c r="AJ468" s="96"/>
      <c r="AK468" s="96"/>
    </row>
    <row r="469" spans="1:37" x14ac:dyDescent="0.25">
      <c r="A469" s="121" t="s">
        <v>490</v>
      </c>
      <c r="B469" s="96" t="s">
        <v>58</v>
      </c>
      <c r="C469" s="122" t="s">
        <v>490</v>
      </c>
      <c r="D469" s="106" t="str">
        <f>VLOOKUP(C469,Authorisation[],2,FALSE)</f>
        <v>-</v>
      </c>
      <c r="E469" s="122" t="s">
        <v>490</v>
      </c>
      <c r="F469" s="122" t="s">
        <v>490</v>
      </c>
      <c r="G469" s="122" t="s">
        <v>490</v>
      </c>
      <c r="H469" s="122" t="s">
        <v>490</v>
      </c>
      <c r="I469" s="122" t="s">
        <v>490</v>
      </c>
      <c r="J469" s="122" t="s">
        <v>490</v>
      </c>
      <c r="K469" s="122" t="s">
        <v>490</v>
      </c>
      <c r="L469" s="122" t="s">
        <v>490</v>
      </c>
      <c r="M469" s="123" t="s">
        <v>490</v>
      </c>
      <c r="N469" s="105"/>
      <c r="O469" s="122" t="s">
        <v>490</v>
      </c>
      <c r="P469" s="122"/>
      <c r="Q469" s="124" t="s">
        <v>490</v>
      </c>
      <c r="R469" s="129" t="s">
        <v>490</v>
      </c>
      <c r="S469" s="96"/>
      <c r="T469" s="122" t="s">
        <v>490</v>
      </c>
      <c r="U469" s="122" t="s">
        <v>490</v>
      </c>
      <c r="V469" s="96"/>
      <c r="W469" s="103"/>
      <c r="X469" s="103"/>
      <c r="Y469" s="97"/>
      <c r="Z469" s="103"/>
      <c r="AA469" s="103"/>
      <c r="AB469" s="103"/>
      <c r="AC469" s="103"/>
      <c r="AD469" s="95"/>
      <c r="AE469" s="96"/>
      <c r="AF469" s="95"/>
      <c r="AG469" s="96"/>
      <c r="AH469" s="95"/>
      <c r="AI469" s="96"/>
      <c r="AJ469" s="96"/>
      <c r="AK469" s="96"/>
    </row>
    <row r="470" spans="1:37" x14ac:dyDescent="0.25">
      <c r="A470" s="121" t="s">
        <v>490</v>
      </c>
      <c r="B470" s="96" t="s">
        <v>58</v>
      </c>
      <c r="C470" s="122" t="s">
        <v>490</v>
      </c>
      <c r="D470" s="106" t="str">
        <f>VLOOKUP(C470,Authorisation[],2,FALSE)</f>
        <v>-</v>
      </c>
      <c r="E470" s="122" t="s">
        <v>490</v>
      </c>
      <c r="F470" s="122" t="s">
        <v>490</v>
      </c>
      <c r="G470" s="122" t="s">
        <v>490</v>
      </c>
      <c r="H470" s="122" t="s">
        <v>490</v>
      </c>
      <c r="I470" s="122" t="s">
        <v>490</v>
      </c>
      <c r="J470" s="122" t="s">
        <v>490</v>
      </c>
      <c r="K470" s="122" t="s">
        <v>490</v>
      </c>
      <c r="L470" s="122" t="s">
        <v>490</v>
      </c>
      <c r="M470" s="123" t="s">
        <v>490</v>
      </c>
      <c r="N470" s="105"/>
      <c r="O470" s="122" t="s">
        <v>490</v>
      </c>
      <c r="P470" s="122"/>
      <c r="Q470" s="124" t="s">
        <v>490</v>
      </c>
      <c r="R470" s="129" t="s">
        <v>490</v>
      </c>
      <c r="S470" s="96"/>
      <c r="T470" s="122" t="s">
        <v>490</v>
      </c>
      <c r="U470" s="122" t="s">
        <v>490</v>
      </c>
      <c r="V470" s="96"/>
      <c r="W470" s="103"/>
      <c r="X470" s="103"/>
      <c r="Y470" s="97"/>
      <c r="Z470" s="103"/>
      <c r="AA470" s="103"/>
      <c r="AB470" s="103"/>
      <c r="AC470" s="103"/>
      <c r="AD470" s="95"/>
      <c r="AE470" s="96"/>
      <c r="AF470" s="95"/>
      <c r="AG470" s="96"/>
      <c r="AH470" s="95"/>
      <c r="AI470" s="96"/>
      <c r="AJ470" s="96"/>
      <c r="AK470" s="96"/>
    </row>
    <row r="471" spans="1:37" x14ac:dyDescent="0.25">
      <c r="A471" s="121" t="s">
        <v>490</v>
      </c>
      <c r="B471" s="96" t="s">
        <v>58</v>
      </c>
      <c r="C471" s="122" t="s">
        <v>490</v>
      </c>
      <c r="D471" s="106" t="str">
        <f>VLOOKUP(C471,Authorisation[],2,FALSE)</f>
        <v>-</v>
      </c>
      <c r="E471" s="122" t="s">
        <v>490</v>
      </c>
      <c r="F471" s="122" t="s">
        <v>490</v>
      </c>
      <c r="G471" s="122" t="s">
        <v>490</v>
      </c>
      <c r="H471" s="122" t="s">
        <v>490</v>
      </c>
      <c r="I471" s="122" t="s">
        <v>490</v>
      </c>
      <c r="J471" s="122" t="s">
        <v>490</v>
      </c>
      <c r="K471" s="122" t="s">
        <v>490</v>
      </c>
      <c r="L471" s="122" t="s">
        <v>490</v>
      </c>
      <c r="M471" s="123" t="s">
        <v>490</v>
      </c>
      <c r="N471" s="105"/>
      <c r="O471" s="122" t="s">
        <v>490</v>
      </c>
      <c r="P471" s="122"/>
      <c r="Q471" s="124" t="s">
        <v>490</v>
      </c>
      <c r="R471" s="129" t="s">
        <v>490</v>
      </c>
      <c r="S471" s="96"/>
      <c r="T471" s="122" t="s">
        <v>490</v>
      </c>
      <c r="U471" s="122" t="s">
        <v>490</v>
      </c>
      <c r="V471" s="96"/>
      <c r="W471" s="103"/>
      <c r="X471" s="103"/>
      <c r="Y471" s="97"/>
      <c r="Z471" s="103"/>
      <c r="AA471" s="103"/>
      <c r="AB471" s="103"/>
      <c r="AC471" s="103"/>
      <c r="AD471" s="95"/>
      <c r="AE471" s="96"/>
      <c r="AF471" s="95"/>
      <c r="AG471" s="96"/>
      <c r="AH471" s="95"/>
      <c r="AI471" s="96"/>
      <c r="AJ471" s="96"/>
      <c r="AK471" s="96"/>
    </row>
    <row r="472" spans="1:37" x14ac:dyDescent="0.25">
      <c r="A472" s="121" t="s">
        <v>490</v>
      </c>
      <c r="B472" s="96" t="s">
        <v>58</v>
      </c>
      <c r="C472" s="122" t="s">
        <v>490</v>
      </c>
      <c r="D472" s="106" t="str">
        <f>VLOOKUP(C472,Authorisation[],2,FALSE)</f>
        <v>-</v>
      </c>
      <c r="E472" s="122" t="s">
        <v>490</v>
      </c>
      <c r="F472" s="122" t="s">
        <v>490</v>
      </c>
      <c r="G472" s="122" t="s">
        <v>490</v>
      </c>
      <c r="H472" s="122" t="s">
        <v>490</v>
      </c>
      <c r="I472" s="122" t="s">
        <v>490</v>
      </c>
      <c r="J472" s="122" t="s">
        <v>490</v>
      </c>
      <c r="K472" s="122" t="s">
        <v>490</v>
      </c>
      <c r="L472" s="122" t="s">
        <v>490</v>
      </c>
      <c r="M472" s="123" t="s">
        <v>490</v>
      </c>
      <c r="N472" s="105"/>
      <c r="O472" s="122" t="s">
        <v>490</v>
      </c>
      <c r="P472" s="122"/>
      <c r="Q472" s="124" t="s">
        <v>490</v>
      </c>
      <c r="R472" s="129" t="s">
        <v>490</v>
      </c>
      <c r="S472" s="96"/>
      <c r="T472" s="122" t="s">
        <v>490</v>
      </c>
      <c r="U472" s="122" t="s">
        <v>490</v>
      </c>
      <c r="V472" s="96"/>
      <c r="W472" s="103"/>
      <c r="X472" s="103"/>
      <c r="Y472" s="97"/>
      <c r="Z472" s="103"/>
      <c r="AA472" s="103"/>
      <c r="AB472" s="103"/>
      <c r="AC472" s="103"/>
      <c r="AD472" s="95"/>
      <c r="AE472" s="96"/>
      <c r="AF472" s="95"/>
      <c r="AG472" s="96"/>
      <c r="AH472" s="95"/>
      <c r="AI472" s="96"/>
      <c r="AJ472" s="96"/>
      <c r="AK472" s="96"/>
    </row>
    <row r="473" spans="1:37" x14ac:dyDescent="0.25">
      <c r="A473" s="121" t="s">
        <v>490</v>
      </c>
      <c r="B473" s="96" t="s">
        <v>58</v>
      </c>
      <c r="C473" s="122" t="s">
        <v>490</v>
      </c>
      <c r="D473" s="106" t="str">
        <f>VLOOKUP(C473,Authorisation[],2,FALSE)</f>
        <v>-</v>
      </c>
      <c r="E473" s="122" t="s">
        <v>490</v>
      </c>
      <c r="F473" s="122" t="s">
        <v>490</v>
      </c>
      <c r="G473" s="122" t="s">
        <v>490</v>
      </c>
      <c r="H473" s="122" t="s">
        <v>490</v>
      </c>
      <c r="I473" s="122" t="s">
        <v>490</v>
      </c>
      <c r="J473" s="122" t="s">
        <v>490</v>
      </c>
      <c r="K473" s="122" t="s">
        <v>490</v>
      </c>
      <c r="L473" s="122" t="s">
        <v>490</v>
      </c>
      <c r="M473" s="123" t="s">
        <v>490</v>
      </c>
      <c r="N473" s="105"/>
      <c r="O473" s="122" t="s">
        <v>490</v>
      </c>
      <c r="P473" s="122"/>
      <c r="Q473" s="124" t="s">
        <v>490</v>
      </c>
      <c r="R473" s="129" t="s">
        <v>490</v>
      </c>
      <c r="S473" s="96"/>
      <c r="T473" s="122" t="s">
        <v>490</v>
      </c>
      <c r="U473" s="122" t="s">
        <v>490</v>
      </c>
      <c r="V473" s="96"/>
      <c r="W473" s="103"/>
      <c r="X473" s="103"/>
      <c r="Y473" s="97"/>
      <c r="Z473" s="103"/>
      <c r="AA473" s="103"/>
      <c r="AB473" s="103"/>
      <c r="AC473" s="103"/>
      <c r="AD473" s="95"/>
      <c r="AE473" s="96"/>
      <c r="AF473" s="95"/>
      <c r="AG473" s="96"/>
      <c r="AH473" s="95"/>
      <c r="AI473" s="96"/>
      <c r="AJ473" s="96"/>
      <c r="AK473" s="96"/>
    </row>
    <row r="474" spans="1:37" x14ac:dyDescent="0.25">
      <c r="A474" s="121" t="s">
        <v>490</v>
      </c>
      <c r="B474" s="96" t="s">
        <v>58</v>
      </c>
      <c r="C474" s="122" t="s">
        <v>490</v>
      </c>
      <c r="D474" s="106" t="str">
        <f>VLOOKUP(C474,Authorisation[],2,FALSE)</f>
        <v>-</v>
      </c>
      <c r="E474" s="122" t="s">
        <v>490</v>
      </c>
      <c r="F474" s="122" t="s">
        <v>490</v>
      </c>
      <c r="G474" s="122" t="s">
        <v>490</v>
      </c>
      <c r="H474" s="122" t="s">
        <v>490</v>
      </c>
      <c r="I474" s="122" t="s">
        <v>490</v>
      </c>
      <c r="J474" s="122" t="s">
        <v>490</v>
      </c>
      <c r="K474" s="122" t="s">
        <v>490</v>
      </c>
      <c r="L474" s="122" t="s">
        <v>490</v>
      </c>
      <c r="M474" s="123" t="s">
        <v>490</v>
      </c>
      <c r="N474" s="105"/>
      <c r="O474" s="122" t="s">
        <v>490</v>
      </c>
      <c r="P474" s="122"/>
      <c r="Q474" s="124" t="s">
        <v>490</v>
      </c>
      <c r="R474" s="129" t="s">
        <v>490</v>
      </c>
      <c r="S474" s="96"/>
      <c r="T474" s="122" t="s">
        <v>490</v>
      </c>
      <c r="U474" s="122" t="s">
        <v>490</v>
      </c>
      <c r="V474" s="96"/>
      <c r="W474" s="103"/>
      <c r="X474" s="103"/>
      <c r="Y474" s="97"/>
      <c r="Z474" s="103"/>
      <c r="AA474" s="103"/>
      <c r="AB474" s="103"/>
      <c r="AC474" s="103"/>
      <c r="AD474" s="95"/>
      <c r="AE474" s="96"/>
      <c r="AF474" s="95"/>
      <c r="AG474" s="96"/>
      <c r="AH474" s="95"/>
      <c r="AI474" s="96"/>
      <c r="AJ474" s="96"/>
      <c r="AK474" s="96"/>
    </row>
    <row r="475" spans="1:37" x14ac:dyDescent="0.25">
      <c r="A475" s="121" t="s">
        <v>490</v>
      </c>
      <c r="B475" s="96" t="s">
        <v>58</v>
      </c>
      <c r="C475" s="122" t="s">
        <v>490</v>
      </c>
      <c r="D475" s="106" t="str">
        <f>VLOOKUP(C475,Authorisation[],2,FALSE)</f>
        <v>-</v>
      </c>
      <c r="E475" s="122" t="s">
        <v>490</v>
      </c>
      <c r="F475" s="122" t="s">
        <v>490</v>
      </c>
      <c r="G475" s="122" t="s">
        <v>490</v>
      </c>
      <c r="H475" s="122" t="s">
        <v>490</v>
      </c>
      <c r="I475" s="122" t="s">
        <v>490</v>
      </c>
      <c r="J475" s="122" t="s">
        <v>490</v>
      </c>
      <c r="K475" s="122" t="s">
        <v>490</v>
      </c>
      <c r="L475" s="122" t="s">
        <v>490</v>
      </c>
      <c r="M475" s="123" t="s">
        <v>490</v>
      </c>
      <c r="N475" s="105"/>
      <c r="O475" s="122" t="s">
        <v>490</v>
      </c>
      <c r="P475" s="122"/>
      <c r="Q475" s="124" t="s">
        <v>490</v>
      </c>
      <c r="R475" s="129" t="s">
        <v>490</v>
      </c>
      <c r="S475" s="96"/>
      <c r="T475" s="122" t="s">
        <v>490</v>
      </c>
      <c r="U475" s="122" t="s">
        <v>490</v>
      </c>
      <c r="V475" s="96"/>
      <c r="W475" s="103"/>
      <c r="X475" s="103"/>
      <c r="Y475" s="97"/>
      <c r="Z475" s="103"/>
      <c r="AA475" s="103"/>
      <c r="AB475" s="103"/>
      <c r="AC475" s="103"/>
      <c r="AD475" s="95"/>
      <c r="AE475" s="96"/>
      <c r="AF475" s="95"/>
      <c r="AG475" s="96"/>
      <c r="AH475" s="95"/>
      <c r="AI475" s="96"/>
      <c r="AJ475" s="96"/>
      <c r="AK475" s="96"/>
    </row>
    <row r="476" spans="1:37" x14ac:dyDescent="0.25">
      <c r="A476" s="121" t="s">
        <v>490</v>
      </c>
      <c r="B476" s="96" t="s">
        <v>58</v>
      </c>
      <c r="C476" s="122" t="s">
        <v>490</v>
      </c>
      <c r="D476" s="106" t="str">
        <f>VLOOKUP(C476,Authorisation[],2,FALSE)</f>
        <v>-</v>
      </c>
      <c r="E476" s="122" t="s">
        <v>490</v>
      </c>
      <c r="F476" s="122" t="s">
        <v>490</v>
      </c>
      <c r="G476" s="122" t="s">
        <v>490</v>
      </c>
      <c r="H476" s="122" t="s">
        <v>490</v>
      </c>
      <c r="I476" s="122" t="s">
        <v>490</v>
      </c>
      <c r="J476" s="122" t="s">
        <v>490</v>
      </c>
      <c r="K476" s="122" t="s">
        <v>490</v>
      </c>
      <c r="L476" s="122" t="s">
        <v>490</v>
      </c>
      <c r="M476" s="123" t="s">
        <v>490</v>
      </c>
      <c r="N476" s="105"/>
      <c r="O476" s="122" t="s">
        <v>490</v>
      </c>
      <c r="P476" s="122"/>
      <c r="Q476" s="124" t="s">
        <v>490</v>
      </c>
      <c r="R476" s="129" t="s">
        <v>490</v>
      </c>
      <c r="S476" s="96"/>
      <c r="T476" s="122" t="s">
        <v>490</v>
      </c>
      <c r="U476" s="122" t="s">
        <v>490</v>
      </c>
      <c r="V476" s="96"/>
      <c r="W476" s="103"/>
      <c r="X476" s="103"/>
      <c r="Y476" s="97"/>
      <c r="Z476" s="103"/>
      <c r="AA476" s="103"/>
      <c r="AB476" s="103"/>
      <c r="AC476" s="103"/>
      <c r="AD476" s="95"/>
      <c r="AE476" s="96"/>
      <c r="AF476" s="95"/>
      <c r="AG476" s="96"/>
      <c r="AH476" s="95"/>
      <c r="AI476" s="96"/>
      <c r="AJ476" s="96"/>
      <c r="AK476" s="96"/>
    </row>
    <row r="477" spans="1:37" x14ac:dyDescent="0.25">
      <c r="A477" s="121" t="s">
        <v>490</v>
      </c>
      <c r="B477" s="96" t="s">
        <v>58</v>
      </c>
      <c r="C477" s="122" t="s">
        <v>490</v>
      </c>
      <c r="D477" s="106" t="str">
        <f>VLOOKUP(C477,Authorisation[],2,FALSE)</f>
        <v>-</v>
      </c>
      <c r="E477" s="122" t="s">
        <v>490</v>
      </c>
      <c r="F477" s="122" t="s">
        <v>490</v>
      </c>
      <c r="G477" s="122" t="s">
        <v>490</v>
      </c>
      <c r="H477" s="122" t="s">
        <v>490</v>
      </c>
      <c r="I477" s="122" t="s">
        <v>490</v>
      </c>
      <c r="J477" s="122" t="s">
        <v>490</v>
      </c>
      <c r="K477" s="122" t="s">
        <v>490</v>
      </c>
      <c r="L477" s="122" t="s">
        <v>490</v>
      </c>
      <c r="M477" s="123" t="s">
        <v>490</v>
      </c>
      <c r="N477" s="105"/>
      <c r="O477" s="122" t="s">
        <v>490</v>
      </c>
      <c r="P477" s="122"/>
      <c r="Q477" s="124" t="s">
        <v>490</v>
      </c>
      <c r="R477" s="129" t="s">
        <v>490</v>
      </c>
      <c r="S477" s="96"/>
      <c r="T477" s="122" t="s">
        <v>490</v>
      </c>
      <c r="U477" s="122" t="s">
        <v>490</v>
      </c>
      <c r="V477" s="96"/>
      <c r="W477" s="103"/>
      <c r="X477" s="103"/>
      <c r="Y477" s="97"/>
      <c r="Z477" s="103"/>
      <c r="AA477" s="103"/>
      <c r="AB477" s="103"/>
      <c r="AC477" s="103"/>
      <c r="AD477" s="95"/>
      <c r="AE477" s="96"/>
      <c r="AF477" s="95"/>
      <c r="AG477" s="96"/>
      <c r="AH477" s="95"/>
      <c r="AI477" s="96"/>
      <c r="AJ477" s="96"/>
      <c r="AK477" s="96"/>
    </row>
    <row r="478" spans="1:37" x14ac:dyDescent="0.25">
      <c r="A478" s="121" t="s">
        <v>490</v>
      </c>
      <c r="B478" s="96" t="s">
        <v>58</v>
      </c>
      <c r="C478" s="122" t="s">
        <v>490</v>
      </c>
      <c r="D478" s="106" t="str">
        <f>VLOOKUP(C478,Authorisation[],2,FALSE)</f>
        <v>-</v>
      </c>
      <c r="E478" s="122" t="s">
        <v>490</v>
      </c>
      <c r="F478" s="122" t="s">
        <v>490</v>
      </c>
      <c r="G478" s="122" t="s">
        <v>490</v>
      </c>
      <c r="H478" s="122" t="s">
        <v>490</v>
      </c>
      <c r="I478" s="122" t="s">
        <v>490</v>
      </c>
      <c r="J478" s="122" t="s">
        <v>490</v>
      </c>
      <c r="K478" s="122" t="s">
        <v>490</v>
      </c>
      <c r="L478" s="122" t="s">
        <v>490</v>
      </c>
      <c r="M478" s="123" t="s">
        <v>490</v>
      </c>
      <c r="N478" s="105"/>
      <c r="O478" s="122" t="s">
        <v>490</v>
      </c>
      <c r="P478" s="122"/>
      <c r="Q478" s="124" t="s">
        <v>490</v>
      </c>
      <c r="R478" s="129" t="s">
        <v>490</v>
      </c>
      <c r="S478" s="96"/>
      <c r="T478" s="122" t="s">
        <v>490</v>
      </c>
      <c r="U478" s="122" t="s">
        <v>490</v>
      </c>
      <c r="V478" s="96"/>
      <c r="W478" s="103"/>
      <c r="X478" s="103"/>
      <c r="Y478" s="97"/>
      <c r="Z478" s="103"/>
      <c r="AA478" s="103"/>
      <c r="AB478" s="103"/>
      <c r="AC478" s="103"/>
      <c r="AD478" s="95"/>
      <c r="AE478" s="96"/>
      <c r="AF478" s="95"/>
      <c r="AG478" s="96"/>
      <c r="AH478" s="95"/>
      <c r="AI478" s="96"/>
      <c r="AJ478" s="96"/>
      <c r="AK478" s="96"/>
    </row>
    <row r="479" spans="1:37" x14ac:dyDescent="0.25">
      <c r="A479" s="121" t="s">
        <v>490</v>
      </c>
      <c r="B479" s="96" t="s">
        <v>58</v>
      </c>
      <c r="C479" s="122" t="s">
        <v>490</v>
      </c>
      <c r="D479" s="106" t="str">
        <f>VLOOKUP(C479,Authorisation[],2,FALSE)</f>
        <v>-</v>
      </c>
      <c r="E479" s="122" t="s">
        <v>490</v>
      </c>
      <c r="F479" s="122" t="s">
        <v>490</v>
      </c>
      <c r="G479" s="122" t="s">
        <v>490</v>
      </c>
      <c r="H479" s="122" t="s">
        <v>490</v>
      </c>
      <c r="I479" s="122" t="s">
        <v>490</v>
      </c>
      <c r="J479" s="122" t="s">
        <v>490</v>
      </c>
      <c r="K479" s="122" t="s">
        <v>490</v>
      </c>
      <c r="L479" s="122" t="s">
        <v>490</v>
      </c>
      <c r="M479" s="123" t="s">
        <v>490</v>
      </c>
      <c r="N479" s="105"/>
      <c r="O479" s="122" t="s">
        <v>490</v>
      </c>
      <c r="P479" s="122"/>
      <c r="Q479" s="124" t="s">
        <v>490</v>
      </c>
      <c r="R479" s="129" t="s">
        <v>490</v>
      </c>
      <c r="S479" s="96"/>
      <c r="T479" s="122" t="s">
        <v>490</v>
      </c>
      <c r="U479" s="122" t="s">
        <v>490</v>
      </c>
      <c r="V479" s="96"/>
      <c r="W479" s="103"/>
      <c r="X479" s="103"/>
      <c r="Y479" s="97"/>
      <c r="Z479" s="103"/>
      <c r="AA479" s="103"/>
      <c r="AB479" s="103"/>
      <c r="AC479" s="103"/>
      <c r="AD479" s="95"/>
      <c r="AE479" s="96"/>
      <c r="AF479" s="95"/>
      <c r="AG479" s="96"/>
      <c r="AH479" s="95"/>
      <c r="AI479" s="96"/>
      <c r="AJ479" s="96"/>
      <c r="AK479" s="96"/>
    </row>
    <row r="480" spans="1:37" x14ac:dyDescent="0.25">
      <c r="A480" s="121" t="s">
        <v>490</v>
      </c>
      <c r="B480" s="96" t="s">
        <v>58</v>
      </c>
      <c r="C480" s="122" t="s">
        <v>490</v>
      </c>
      <c r="D480" s="106" t="str">
        <f>VLOOKUP(C480,Authorisation[],2,FALSE)</f>
        <v>-</v>
      </c>
      <c r="E480" s="122" t="s">
        <v>490</v>
      </c>
      <c r="F480" s="122" t="s">
        <v>490</v>
      </c>
      <c r="G480" s="122" t="s">
        <v>490</v>
      </c>
      <c r="H480" s="122" t="s">
        <v>490</v>
      </c>
      <c r="I480" s="122" t="s">
        <v>490</v>
      </c>
      <c r="J480" s="122" t="s">
        <v>490</v>
      </c>
      <c r="K480" s="122" t="s">
        <v>490</v>
      </c>
      <c r="L480" s="122" t="s">
        <v>490</v>
      </c>
      <c r="M480" s="123" t="s">
        <v>490</v>
      </c>
      <c r="N480" s="105"/>
      <c r="O480" s="122" t="s">
        <v>490</v>
      </c>
      <c r="P480" s="122"/>
      <c r="Q480" s="124" t="s">
        <v>490</v>
      </c>
      <c r="R480" s="129" t="s">
        <v>490</v>
      </c>
      <c r="S480" s="96"/>
      <c r="T480" s="122" t="s">
        <v>490</v>
      </c>
      <c r="U480" s="122" t="s">
        <v>490</v>
      </c>
      <c r="V480" s="96"/>
      <c r="W480" s="103"/>
      <c r="X480" s="103"/>
      <c r="Y480" s="97"/>
      <c r="Z480" s="103"/>
      <c r="AA480" s="103"/>
      <c r="AB480" s="103"/>
      <c r="AC480" s="103"/>
      <c r="AD480" s="95"/>
      <c r="AE480" s="96"/>
      <c r="AF480" s="95"/>
      <c r="AG480" s="96"/>
      <c r="AH480" s="95"/>
      <c r="AI480" s="96"/>
      <c r="AJ480" s="96"/>
      <c r="AK480" s="96"/>
    </row>
    <row r="481" spans="1:37" x14ac:dyDescent="0.25">
      <c r="A481" s="121" t="s">
        <v>490</v>
      </c>
      <c r="B481" s="96" t="s">
        <v>58</v>
      </c>
      <c r="C481" s="122" t="s">
        <v>490</v>
      </c>
      <c r="D481" s="106" t="str">
        <f>VLOOKUP(C481,Authorisation[],2,FALSE)</f>
        <v>-</v>
      </c>
      <c r="E481" s="122" t="s">
        <v>490</v>
      </c>
      <c r="F481" s="122" t="s">
        <v>490</v>
      </c>
      <c r="G481" s="122" t="s">
        <v>490</v>
      </c>
      <c r="H481" s="122" t="s">
        <v>490</v>
      </c>
      <c r="I481" s="122" t="s">
        <v>490</v>
      </c>
      <c r="J481" s="122" t="s">
        <v>490</v>
      </c>
      <c r="K481" s="122" t="s">
        <v>490</v>
      </c>
      <c r="L481" s="122" t="s">
        <v>490</v>
      </c>
      <c r="M481" s="123" t="s">
        <v>490</v>
      </c>
      <c r="N481" s="105"/>
      <c r="O481" s="122" t="s">
        <v>490</v>
      </c>
      <c r="P481" s="122"/>
      <c r="Q481" s="124" t="s">
        <v>490</v>
      </c>
      <c r="R481" s="129" t="s">
        <v>490</v>
      </c>
      <c r="S481" s="96"/>
      <c r="T481" s="122" t="s">
        <v>490</v>
      </c>
      <c r="U481" s="122" t="s">
        <v>490</v>
      </c>
      <c r="V481" s="96"/>
      <c r="W481" s="103"/>
      <c r="X481" s="103"/>
      <c r="Y481" s="97"/>
      <c r="Z481" s="103"/>
      <c r="AA481" s="103"/>
      <c r="AB481" s="103"/>
      <c r="AC481" s="103"/>
      <c r="AD481" s="95"/>
      <c r="AE481" s="96"/>
      <c r="AF481" s="95"/>
      <c r="AG481" s="96"/>
      <c r="AH481" s="95"/>
      <c r="AI481" s="96"/>
      <c r="AJ481" s="96"/>
      <c r="AK481" s="96"/>
    </row>
    <row r="482" spans="1:37" x14ac:dyDescent="0.25">
      <c r="A482" s="121" t="s">
        <v>490</v>
      </c>
      <c r="B482" s="96" t="s">
        <v>58</v>
      </c>
      <c r="C482" s="122" t="s">
        <v>490</v>
      </c>
      <c r="D482" s="106" t="str">
        <f>VLOOKUP(C482,Authorisation[],2,FALSE)</f>
        <v>-</v>
      </c>
      <c r="E482" s="122" t="s">
        <v>490</v>
      </c>
      <c r="F482" s="122" t="s">
        <v>490</v>
      </c>
      <c r="G482" s="122" t="s">
        <v>490</v>
      </c>
      <c r="H482" s="122" t="s">
        <v>490</v>
      </c>
      <c r="I482" s="122" t="s">
        <v>490</v>
      </c>
      <c r="J482" s="122" t="s">
        <v>490</v>
      </c>
      <c r="K482" s="122" t="s">
        <v>490</v>
      </c>
      <c r="L482" s="122" t="s">
        <v>490</v>
      </c>
      <c r="M482" s="123" t="s">
        <v>490</v>
      </c>
      <c r="N482" s="105"/>
      <c r="O482" s="122" t="s">
        <v>490</v>
      </c>
      <c r="P482" s="122"/>
      <c r="Q482" s="124" t="s">
        <v>490</v>
      </c>
      <c r="R482" s="129" t="s">
        <v>490</v>
      </c>
      <c r="S482" s="96"/>
      <c r="T482" s="122" t="s">
        <v>490</v>
      </c>
      <c r="U482" s="122" t="s">
        <v>490</v>
      </c>
      <c r="V482" s="96"/>
      <c r="W482" s="103"/>
      <c r="X482" s="103"/>
      <c r="Y482" s="97"/>
      <c r="Z482" s="103"/>
      <c r="AA482" s="103"/>
      <c r="AB482" s="103"/>
      <c r="AC482" s="103"/>
      <c r="AD482" s="95"/>
      <c r="AE482" s="96"/>
      <c r="AF482" s="95"/>
      <c r="AG482" s="96"/>
      <c r="AH482" s="95"/>
      <c r="AI482" s="96"/>
      <c r="AJ482" s="96"/>
      <c r="AK482" s="96"/>
    </row>
    <row r="483" spans="1:37" x14ac:dyDescent="0.25">
      <c r="A483" s="121" t="s">
        <v>490</v>
      </c>
      <c r="B483" s="96" t="s">
        <v>58</v>
      </c>
      <c r="C483" s="122" t="s">
        <v>490</v>
      </c>
      <c r="D483" s="106" t="str">
        <f>VLOOKUP(C483,Authorisation[],2,FALSE)</f>
        <v>-</v>
      </c>
      <c r="E483" s="122" t="s">
        <v>490</v>
      </c>
      <c r="F483" s="122" t="s">
        <v>490</v>
      </c>
      <c r="G483" s="122" t="s">
        <v>490</v>
      </c>
      <c r="H483" s="122" t="s">
        <v>490</v>
      </c>
      <c r="I483" s="122" t="s">
        <v>490</v>
      </c>
      <c r="J483" s="122" t="s">
        <v>490</v>
      </c>
      <c r="K483" s="122" t="s">
        <v>490</v>
      </c>
      <c r="L483" s="122" t="s">
        <v>490</v>
      </c>
      <c r="M483" s="123" t="s">
        <v>490</v>
      </c>
      <c r="N483" s="105"/>
      <c r="O483" s="122" t="s">
        <v>490</v>
      </c>
      <c r="P483" s="122"/>
      <c r="Q483" s="124" t="s">
        <v>490</v>
      </c>
      <c r="R483" s="129" t="s">
        <v>490</v>
      </c>
      <c r="S483" s="96"/>
      <c r="T483" s="122" t="s">
        <v>490</v>
      </c>
      <c r="U483" s="122" t="s">
        <v>490</v>
      </c>
      <c r="V483" s="96"/>
      <c r="W483" s="103"/>
      <c r="X483" s="103"/>
      <c r="Y483" s="97"/>
      <c r="Z483" s="103"/>
      <c r="AA483" s="103"/>
      <c r="AB483" s="103"/>
      <c r="AC483" s="103"/>
      <c r="AD483" s="95"/>
      <c r="AE483" s="96"/>
      <c r="AF483" s="95"/>
      <c r="AG483" s="96"/>
      <c r="AH483" s="95"/>
      <c r="AI483" s="96"/>
      <c r="AJ483" s="96"/>
      <c r="AK483" s="96"/>
    </row>
    <row r="484" spans="1:37" x14ac:dyDescent="0.25">
      <c r="A484" s="121" t="s">
        <v>490</v>
      </c>
      <c r="B484" s="96" t="s">
        <v>58</v>
      </c>
      <c r="C484" s="122" t="s">
        <v>490</v>
      </c>
      <c r="D484" s="106" t="str">
        <f>VLOOKUP(C484,Authorisation[],2,FALSE)</f>
        <v>-</v>
      </c>
      <c r="E484" s="122" t="s">
        <v>490</v>
      </c>
      <c r="F484" s="122" t="s">
        <v>490</v>
      </c>
      <c r="G484" s="122" t="s">
        <v>490</v>
      </c>
      <c r="H484" s="122" t="s">
        <v>490</v>
      </c>
      <c r="I484" s="122" t="s">
        <v>490</v>
      </c>
      <c r="J484" s="122" t="s">
        <v>490</v>
      </c>
      <c r="K484" s="122" t="s">
        <v>490</v>
      </c>
      <c r="L484" s="122" t="s">
        <v>490</v>
      </c>
      <c r="M484" s="123" t="s">
        <v>490</v>
      </c>
      <c r="N484" s="105"/>
      <c r="O484" s="122" t="s">
        <v>490</v>
      </c>
      <c r="P484" s="122"/>
      <c r="Q484" s="124" t="s">
        <v>490</v>
      </c>
      <c r="R484" s="129" t="s">
        <v>490</v>
      </c>
      <c r="S484" s="96"/>
      <c r="T484" s="122" t="s">
        <v>490</v>
      </c>
      <c r="U484" s="122" t="s">
        <v>490</v>
      </c>
      <c r="V484" s="96"/>
      <c r="W484" s="103"/>
      <c r="X484" s="103"/>
      <c r="Y484" s="97"/>
      <c r="Z484" s="103"/>
      <c r="AA484" s="103"/>
      <c r="AB484" s="103"/>
      <c r="AC484" s="103"/>
      <c r="AD484" s="95"/>
      <c r="AE484" s="96"/>
      <c r="AF484" s="95"/>
      <c r="AG484" s="96"/>
      <c r="AH484" s="95"/>
      <c r="AI484" s="96"/>
      <c r="AJ484" s="96"/>
      <c r="AK484" s="96"/>
    </row>
    <row r="485" spans="1:37" x14ac:dyDescent="0.25">
      <c r="A485" s="121" t="s">
        <v>490</v>
      </c>
      <c r="B485" s="96" t="s">
        <v>58</v>
      </c>
      <c r="C485" s="122" t="s">
        <v>490</v>
      </c>
      <c r="D485" s="106" t="str">
        <f>VLOOKUP(C485,Authorisation[],2,FALSE)</f>
        <v>-</v>
      </c>
      <c r="E485" s="122" t="s">
        <v>490</v>
      </c>
      <c r="F485" s="122" t="s">
        <v>490</v>
      </c>
      <c r="G485" s="122" t="s">
        <v>490</v>
      </c>
      <c r="H485" s="122" t="s">
        <v>490</v>
      </c>
      <c r="I485" s="122" t="s">
        <v>490</v>
      </c>
      <c r="J485" s="122" t="s">
        <v>490</v>
      </c>
      <c r="K485" s="122" t="s">
        <v>490</v>
      </c>
      <c r="L485" s="122" t="s">
        <v>490</v>
      </c>
      <c r="M485" s="123" t="s">
        <v>490</v>
      </c>
      <c r="N485" s="105"/>
      <c r="O485" s="122" t="s">
        <v>490</v>
      </c>
      <c r="P485" s="122"/>
      <c r="Q485" s="124" t="s">
        <v>490</v>
      </c>
      <c r="R485" s="129" t="s">
        <v>490</v>
      </c>
      <c r="S485" s="96"/>
      <c r="T485" s="122" t="s">
        <v>490</v>
      </c>
      <c r="U485" s="122" t="s">
        <v>490</v>
      </c>
      <c r="V485" s="96"/>
      <c r="W485" s="103"/>
      <c r="X485" s="103"/>
      <c r="Y485" s="97"/>
      <c r="Z485" s="103"/>
      <c r="AA485" s="103"/>
      <c r="AB485" s="103"/>
      <c r="AC485" s="103"/>
      <c r="AD485" s="95"/>
      <c r="AE485" s="96"/>
      <c r="AF485" s="95"/>
      <c r="AG485" s="96"/>
      <c r="AH485" s="95"/>
      <c r="AI485" s="96"/>
      <c r="AJ485" s="96"/>
      <c r="AK485" s="96"/>
    </row>
    <row r="486" spans="1:37" x14ac:dyDescent="0.25">
      <c r="A486" s="121" t="s">
        <v>490</v>
      </c>
      <c r="B486" s="96" t="s">
        <v>58</v>
      </c>
      <c r="C486" s="122" t="s">
        <v>490</v>
      </c>
      <c r="D486" s="106" t="str">
        <f>VLOOKUP(C486,Authorisation[],2,FALSE)</f>
        <v>-</v>
      </c>
      <c r="E486" s="122" t="s">
        <v>490</v>
      </c>
      <c r="F486" s="122" t="s">
        <v>490</v>
      </c>
      <c r="G486" s="122" t="s">
        <v>490</v>
      </c>
      <c r="H486" s="122" t="s">
        <v>490</v>
      </c>
      <c r="I486" s="122" t="s">
        <v>490</v>
      </c>
      <c r="J486" s="122" t="s">
        <v>490</v>
      </c>
      <c r="K486" s="122" t="s">
        <v>490</v>
      </c>
      <c r="L486" s="122" t="s">
        <v>490</v>
      </c>
      <c r="M486" s="123" t="s">
        <v>490</v>
      </c>
      <c r="N486" s="105"/>
      <c r="O486" s="122" t="s">
        <v>490</v>
      </c>
      <c r="P486" s="122"/>
      <c r="Q486" s="124" t="s">
        <v>490</v>
      </c>
      <c r="R486" s="129" t="s">
        <v>490</v>
      </c>
      <c r="S486" s="96"/>
      <c r="T486" s="122" t="s">
        <v>490</v>
      </c>
      <c r="U486" s="122" t="s">
        <v>490</v>
      </c>
      <c r="V486" s="96"/>
      <c r="W486" s="103"/>
      <c r="X486" s="103"/>
      <c r="Y486" s="97"/>
      <c r="Z486" s="103"/>
      <c r="AA486" s="103"/>
      <c r="AB486" s="103"/>
      <c r="AC486" s="103"/>
      <c r="AD486" s="95"/>
      <c r="AE486" s="96"/>
      <c r="AF486" s="95"/>
      <c r="AG486" s="96"/>
      <c r="AH486" s="95"/>
      <c r="AI486" s="96"/>
      <c r="AJ486" s="96"/>
      <c r="AK486" s="96"/>
    </row>
    <row r="487" spans="1:37" x14ac:dyDescent="0.25">
      <c r="A487" s="121" t="s">
        <v>490</v>
      </c>
      <c r="B487" s="96" t="s">
        <v>58</v>
      </c>
      <c r="C487" s="122" t="s">
        <v>490</v>
      </c>
      <c r="D487" s="106" t="str">
        <f>VLOOKUP(C487,Authorisation[],2,FALSE)</f>
        <v>-</v>
      </c>
      <c r="E487" s="122" t="s">
        <v>490</v>
      </c>
      <c r="F487" s="122" t="s">
        <v>490</v>
      </c>
      <c r="G487" s="122" t="s">
        <v>490</v>
      </c>
      <c r="H487" s="122" t="s">
        <v>490</v>
      </c>
      <c r="I487" s="122" t="s">
        <v>490</v>
      </c>
      <c r="J487" s="122" t="s">
        <v>490</v>
      </c>
      <c r="K487" s="122" t="s">
        <v>490</v>
      </c>
      <c r="L487" s="122" t="s">
        <v>490</v>
      </c>
      <c r="M487" s="123" t="s">
        <v>490</v>
      </c>
      <c r="N487" s="105"/>
      <c r="O487" s="122" t="s">
        <v>490</v>
      </c>
      <c r="P487" s="122"/>
      <c r="Q487" s="124" t="s">
        <v>490</v>
      </c>
      <c r="R487" s="129" t="s">
        <v>490</v>
      </c>
      <c r="S487" s="96"/>
      <c r="T487" s="122" t="s">
        <v>490</v>
      </c>
      <c r="U487" s="122" t="s">
        <v>490</v>
      </c>
      <c r="V487" s="96"/>
      <c r="W487" s="103"/>
      <c r="X487" s="103"/>
      <c r="Y487" s="97"/>
      <c r="Z487" s="103"/>
      <c r="AA487" s="103"/>
      <c r="AB487" s="103"/>
      <c r="AC487" s="103"/>
      <c r="AD487" s="95"/>
      <c r="AE487" s="96"/>
      <c r="AF487" s="95"/>
      <c r="AG487" s="96"/>
      <c r="AH487" s="95"/>
      <c r="AI487" s="96"/>
      <c r="AJ487" s="96"/>
      <c r="AK487" s="96"/>
    </row>
    <row r="488" spans="1:37" x14ac:dyDescent="0.25">
      <c r="A488" s="121" t="s">
        <v>490</v>
      </c>
      <c r="B488" s="96" t="s">
        <v>58</v>
      </c>
      <c r="C488" s="122" t="s">
        <v>490</v>
      </c>
      <c r="D488" s="106" t="str">
        <f>VLOOKUP(C488,Authorisation[],2,FALSE)</f>
        <v>-</v>
      </c>
      <c r="E488" s="122" t="s">
        <v>490</v>
      </c>
      <c r="F488" s="122" t="s">
        <v>490</v>
      </c>
      <c r="G488" s="122" t="s">
        <v>490</v>
      </c>
      <c r="H488" s="122" t="s">
        <v>490</v>
      </c>
      <c r="I488" s="122" t="s">
        <v>490</v>
      </c>
      <c r="J488" s="122" t="s">
        <v>490</v>
      </c>
      <c r="K488" s="122" t="s">
        <v>490</v>
      </c>
      <c r="L488" s="122" t="s">
        <v>490</v>
      </c>
      <c r="M488" s="123" t="s">
        <v>490</v>
      </c>
      <c r="N488" s="105"/>
      <c r="O488" s="122" t="s">
        <v>490</v>
      </c>
      <c r="P488" s="122"/>
      <c r="Q488" s="124" t="s">
        <v>490</v>
      </c>
      <c r="R488" s="129" t="s">
        <v>490</v>
      </c>
      <c r="S488" s="96"/>
      <c r="T488" s="122" t="s">
        <v>490</v>
      </c>
      <c r="U488" s="122" t="s">
        <v>490</v>
      </c>
      <c r="V488" s="96"/>
      <c r="W488" s="103"/>
      <c r="X488" s="103"/>
      <c r="Y488" s="97"/>
      <c r="Z488" s="103"/>
      <c r="AA488" s="103"/>
      <c r="AB488" s="103"/>
      <c r="AC488" s="103"/>
      <c r="AD488" s="95"/>
      <c r="AE488" s="96"/>
      <c r="AF488" s="95"/>
      <c r="AG488" s="96"/>
      <c r="AH488" s="95"/>
      <c r="AI488" s="96"/>
      <c r="AJ488" s="96"/>
      <c r="AK488" s="96"/>
    </row>
    <row r="489" spans="1:37" x14ac:dyDescent="0.25">
      <c r="A489" s="121" t="s">
        <v>490</v>
      </c>
      <c r="B489" s="96" t="s">
        <v>58</v>
      </c>
      <c r="C489" s="122" t="s">
        <v>490</v>
      </c>
      <c r="D489" s="106" t="str">
        <f>VLOOKUP(C489,Authorisation[],2,FALSE)</f>
        <v>-</v>
      </c>
      <c r="E489" s="122" t="s">
        <v>490</v>
      </c>
      <c r="F489" s="122" t="s">
        <v>490</v>
      </c>
      <c r="G489" s="122" t="s">
        <v>490</v>
      </c>
      <c r="H489" s="122" t="s">
        <v>490</v>
      </c>
      <c r="I489" s="122" t="s">
        <v>490</v>
      </c>
      <c r="J489" s="122" t="s">
        <v>490</v>
      </c>
      <c r="K489" s="122" t="s">
        <v>490</v>
      </c>
      <c r="L489" s="122" t="s">
        <v>490</v>
      </c>
      <c r="M489" s="123" t="s">
        <v>490</v>
      </c>
      <c r="N489" s="105"/>
      <c r="O489" s="122" t="s">
        <v>490</v>
      </c>
      <c r="P489" s="122"/>
      <c r="Q489" s="124" t="s">
        <v>490</v>
      </c>
      <c r="R489" s="129" t="s">
        <v>490</v>
      </c>
      <c r="S489" s="96"/>
      <c r="T489" s="122" t="s">
        <v>490</v>
      </c>
      <c r="U489" s="122" t="s">
        <v>490</v>
      </c>
      <c r="V489" s="96"/>
      <c r="W489" s="103"/>
      <c r="X489" s="103"/>
      <c r="Y489" s="97"/>
      <c r="Z489" s="103"/>
      <c r="AA489" s="103"/>
      <c r="AB489" s="103"/>
      <c r="AC489" s="103"/>
      <c r="AD489" s="95"/>
      <c r="AE489" s="96"/>
      <c r="AF489" s="95"/>
      <c r="AG489" s="96"/>
      <c r="AH489" s="95"/>
      <c r="AI489" s="96"/>
      <c r="AJ489" s="96"/>
      <c r="AK489" s="96"/>
    </row>
    <row r="490" spans="1:37" x14ac:dyDescent="0.25">
      <c r="A490" s="121" t="s">
        <v>490</v>
      </c>
      <c r="B490" s="96" t="s">
        <v>58</v>
      </c>
      <c r="C490" s="122" t="s">
        <v>490</v>
      </c>
      <c r="D490" s="106" t="str">
        <f>VLOOKUP(C490,Authorisation[],2,FALSE)</f>
        <v>-</v>
      </c>
      <c r="E490" s="122" t="s">
        <v>490</v>
      </c>
      <c r="F490" s="122" t="s">
        <v>490</v>
      </c>
      <c r="G490" s="122" t="s">
        <v>490</v>
      </c>
      <c r="H490" s="122" t="s">
        <v>490</v>
      </c>
      <c r="I490" s="122" t="s">
        <v>490</v>
      </c>
      <c r="J490" s="122" t="s">
        <v>490</v>
      </c>
      <c r="K490" s="122" t="s">
        <v>490</v>
      </c>
      <c r="L490" s="122" t="s">
        <v>490</v>
      </c>
      <c r="M490" s="123" t="s">
        <v>490</v>
      </c>
      <c r="N490" s="105"/>
      <c r="O490" s="122" t="s">
        <v>490</v>
      </c>
      <c r="P490" s="122"/>
      <c r="Q490" s="124" t="s">
        <v>490</v>
      </c>
      <c r="R490" s="129" t="s">
        <v>490</v>
      </c>
      <c r="S490" s="96"/>
      <c r="T490" s="122" t="s">
        <v>490</v>
      </c>
      <c r="U490" s="122" t="s">
        <v>490</v>
      </c>
      <c r="V490" s="96"/>
      <c r="W490" s="103"/>
      <c r="X490" s="103"/>
      <c r="Y490" s="97"/>
      <c r="Z490" s="103"/>
      <c r="AA490" s="103"/>
      <c r="AB490" s="103"/>
      <c r="AC490" s="103"/>
      <c r="AD490" s="95"/>
      <c r="AE490" s="96"/>
      <c r="AF490" s="95"/>
      <c r="AG490" s="96"/>
      <c r="AH490" s="95"/>
      <c r="AI490" s="96"/>
      <c r="AJ490" s="96"/>
      <c r="AK490" s="96"/>
    </row>
    <row r="491" spans="1:37" x14ac:dyDescent="0.25">
      <c r="A491" s="121" t="s">
        <v>490</v>
      </c>
      <c r="B491" s="96" t="s">
        <v>58</v>
      </c>
      <c r="C491" s="122" t="s">
        <v>490</v>
      </c>
      <c r="D491" s="106" t="str">
        <f>VLOOKUP(C491,Authorisation[],2,FALSE)</f>
        <v>-</v>
      </c>
      <c r="E491" s="122" t="s">
        <v>490</v>
      </c>
      <c r="F491" s="122" t="s">
        <v>490</v>
      </c>
      <c r="G491" s="122" t="s">
        <v>490</v>
      </c>
      <c r="H491" s="122" t="s">
        <v>490</v>
      </c>
      <c r="I491" s="122" t="s">
        <v>490</v>
      </c>
      <c r="J491" s="122" t="s">
        <v>490</v>
      </c>
      <c r="K491" s="122" t="s">
        <v>490</v>
      </c>
      <c r="L491" s="122" t="s">
        <v>490</v>
      </c>
      <c r="M491" s="123" t="s">
        <v>490</v>
      </c>
      <c r="N491" s="105"/>
      <c r="O491" s="122" t="s">
        <v>490</v>
      </c>
      <c r="P491" s="122"/>
      <c r="Q491" s="124" t="s">
        <v>490</v>
      </c>
      <c r="R491" s="129" t="s">
        <v>490</v>
      </c>
      <c r="S491" s="96"/>
      <c r="T491" s="122" t="s">
        <v>490</v>
      </c>
      <c r="U491" s="122" t="s">
        <v>490</v>
      </c>
      <c r="V491" s="96"/>
      <c r="W491" s="103"/>
      <c r="X491" s="103"/>
      <c r="Y491" s="97"/>
      <c r="Z491" s="103"/>
      <c r="AA491" s="103"/>
      <c r="AB491" s="103"/>
      <c r="AC491" s="103"/>
      <c r="AD491" s="95"/>
      <c r="AE491" s="96"/>
      <c r="AF491" s="95"/>
      <c r="AG491" s="96"/>
      <c r="AH491" s="95"/>
      <c r="AI491" s="96"/>
      <c r="AJ491" s="96"/>
      <c r="AK491" s="96"/>
    </row>
    <row r="492" spans="1:37" x14ac:dyDescent="0.25">
      <c r="A492" s="121" t="s">
        <v>490</v>
      </c>
      <c r="B492" s="96" t="s">
        <v>58</v>
      </c>
      <c r="C492" s="122" t="s">
        <v>490</v>
      </c>
      <c r="D492" s="106" t="str">
        <f>VLOOKUP(C492,Authorisation[],2,FALSE)</f>
        <v>-</v>
      </c>
      <c r="E492" s="122" t="s">
        <v>490</v>
      </c>
      <c r="F492" s="122" t="s">
        <v>490</v>
      </c>
      <c r="G492" s="122" t="s">
        <v>490</v>
      </c>
      <c r="H492" s="122" t="s">
        <v>490</v>
      </c>
      <c r="I492" s="122" t="s">
        <v>490</v>
      </c>
      <c r="J492" s="122" t="s">
        <v>490</v>
      </c>
      <c r="K492" s="122" t="s">
        <v>490</v>
      </c>
      <c r="L492" s="122" t="s">
        <v>490</v>
      </c>
      <c r="M492" s="123" t="s">
        <v>490</v>
      </c>
      <c r="N492" s="105"/>
      <c r="O492" s="122" t="s">
        <v>490</v>
      </c>
      <c r="P492" s="122"/>
      <c r="Q492" s="124" t="s">
        <v>490</v>
      </c>
      <c r="R492" s="129" t="s">
        <v>490</v>
      </c>
      <c r="S492" s="96"/>
      <c r="T492" s="122" t="s">
        <v>490</v>
      </c>
      <c r="U492" s="122" t="s">
        <v>490</v>
      </c>
      <c r="V492" s="96"/>
      <c r="W492" s="103"/>
      <c r="X492" s="103"/>
      <c r="Y492" s="97"/>
      <c r="Z492" s="103"/>
      <c r="AA492" s="103"/>
      <c r="AB492" s="103"/>
      <c r="AC492" s="103"/>
      <c r="AD492" s="95"/>
      <c r="AE492" s="96"/>
      <c r="AF492" s="95"/>
      <c r="AG492" s="96"/>
      <c r="AH492" s="95"/>
      <c r="AI492" s="96"/>
      <c r="AJ492" s="96"/>
      <c r="AK492" s="96"/>
    </row>
    <row r="493" spans="1:37" x14ac:dyDescent="0.25">
      <c r="A493" s="121" t="s">
        <v>490</v>
      </c>
      <c r="B493" s="96" t="s">
        <v>58</v>
      </c>
      <c r="C493" s="122" t="s">
        <v>490</v>
      </c>
      <c r="D493" s="106" t="str">
        <f>VLOOKUP(C493,Authorisation[],2,FALSE)</f>
        <v>-</v>
      </c>
      <c r="E493" s="122" t="s">
        <v>490</v>
      </c>
      <c r="F493" s="122" t="s">
        <v>490</v>
      </c>
      <c r="G493" s="122" t="s">
        <v>490</v>
      </c>
      <c r="H493" s="122" t="s">
        <v>490</v>
      </c>
      <c r="I493" s="122" t="s">
        <v>490</v>
      </c>
      <c r="J493" s="122" t="s">
        <v>490</v>
      </c>
      <c r="K493" s="122" t="s">
        <v>490</v>
      </c>
      <c r="L493" s="122" t="s">
        <v>490</v>
      </c>
      <c r="M493" s="123" t="s">
        <v>490</v>
      </c>
      <c r="N493" s="105"/>
      <c r="O493" s="122" t="s">
        <v>490</v>
      </c>
      <c r="P493" s="122"/>
      <c r="Q493" s="124" t="s">
        <v>490</v>
      </c>
      <c r="R493" s="129" t="s">
        <v>490</v>
      </c>
      <c r="S493" s="96"/>
      <c r="T493" s="122" t="s">
        <v>490</v>
      </c>
      <c r="U493" s="122" t="s">
        <v>490</v>
      </c>
      <c r="V493" s="96"/>
      <c r="W493" s="103"/>
      <c r="X493" s="103"/>
      <c r="Y493" s="97"/>
      <c r="Z493" s="103"/>
      <c r="AA493" s="103"/>
      <c r="AB493" s="103"/>
      <c r="AC493" s="103"/>
      <c r="AD493" s="95"/>
      <c r="AE493" s="96"/>
      <c r="AF493" s="95"/>
      <c r="AG493" s="96"/>
      <c r="AH493" s="95"/>
      <c r="AI493" s="96"/>
      <c r="AJ493" s="96"/>
      <c r="AK493" s="96"/>
    </row>
    <row r="494" spans="1:37" x14ac:dyDescent="0.25">
      <c r="A494" s="121" t="s">
        <v>490</v>
      </c>
      <c r="B494" s="96" t="s">
        <v>58</v>
      </c>
      <c r="C494" s="122" t="s">
        <v>490</v>
      </c>
      <c r="D494" s="106" t="str">
        <f>VLOOKUP(C494,Authorisation[],2,FALSE)</f>
        <v>-</v>
      </c>
      <c r="E494" s="122" t="s">
        <v>490</v>
      </c>
      <c r="F494" s="122" t="s">
        <v>490</v>
      </c>
      <c r="G494" s="122" t="s">
        <v>490</v>
      </c>
      <c r="H494" s="122" t="s">
        <v>490</v>
      </c>
      <c r="I494" s="122" t="s">
        <v>490</v>
      </c>
      <c r="J494" s="122" t="s">
        <v>490</v>
      </c>
      <c r="K494" s="122" t="s">
        <v>490</v>
      </c>
      <c r="L494" s="122" t="s">
        <v>490</v>
      </c>
      <c r="M494" s="123" t="s">
        <v>490</v>
      </c>
      <c r="N494" s="105"/>
      <c r="O494" s="122" t="s">
        <v>490</v>
      </c>
      <c r="P494" s="122"/>
      <c r="Q494" s="124" t="s">
        <v>490</v>
      </c>
      <c r="R494" s="129" t="s">
        <v>490</v>
      </c>
      <c r="S494" s="96"/>
      <c r="T494" s="122" t="s">
        <v>490</v>
      </c>
      <c r="U494" s="122" t="s">
        <v>490</v>
      </c>
      <c r="V494" s="96"/>
      <c r="W494" s="103"/>
      <c r="X494" s="103"/>
      <c r="Y494" s="97"/>
      <c r="Z494" s="103"/>
      <c r="AA494" s="103"/>
      <c r="AB494" s="103"/>
      <c r="AC494" s="103"/>
      <c r="AD494" s="95"/>
      <c r="AE494" s="96"/>
      <c r="AF494" s="95"/>
      <c r="AG494" s="96"/>
      <c r="AH494" s="95"/>
      <c r="AI494" s="96"/>
      <c r="AJ494" s="96"/>
      <c r="AK494" s="96"/>
    </row>
    <row r="495" spans="1:37" x14ac:dyDescent="0.25">
      <c r="A495" s="121" t="s">
        <v>490</v>
      </c>
      <c r="B495" s="96" t="s">
        <v>58</v>
      </c>
      <c r="C495" s="122" t="s">
        <v>490</v>
      </c>
      <c r="D495" s="106" t="str">
        <f>VLOOKUP(C495,Authorisation[],2,FALSE)</f>
        <v>-</v>
      </c>
      <c r="E495" s="122" t="s">
        <v>490</v>
      </c>
      <c r="F495" s="122" t="s">
        <v>490</v>
      </c>
      <c r="G495" s="122" t="s">
        <v>490</v>
      </c>
      <c r="H495" s="122" t="s">
        <v>490</v>
      </c>
      <c r="I495" s="122" t="s">
        <v>490</v>
      </c>
      <c r="J495" s="122" t="s">
        <v>490</v>
      </c>
      <c r="K495" s="122" t="s">
        <v>490</v>
      </c>
      <c r="L495" s="122" t="s">
        <v>490</v>
      </c>
      <c r="M495" s="123" t="s">
        <v>490</v>
      </c>
      <c r="N495" s="105"/>
      <c r="O495" s="122" t="s">
        <v>490</v>
      </c>
      <c r="P495" s="122"/>
      <c r="Q495" s="124" t="s">
        <v>490</v>
      </c>
      <c r="R495" s="129" t="s">
        <v>490</v>
      </c>
      <c r="S495" s="96"/>
      <c r="T495" s="122" t="s">
        <v>490</v>
      </c>
      <c r="U495" s="122" t="s">
        <v>490</v>
      </c>
      <c r="V495" s="96"/>
      <c r="W495" s="103"/>
      <c r="X495" s="103"/>
      <c r="Y495" s="97"/>
      <c r="Z495" s="103"/>
      <c r="AA495" s="103"/>
      <c r="AB495" s="103"/>
      <c r="AC495" s="103"/>
      <c r="AD495" s="95"/>
      <c r="AE495" s="96"/>
      <c r="AF495" s="95"/>
      <c r="AG495" s="96"/>
      <c r="AH495" s="95"/>
      <c r="AI495" s="96"/>
      <c r="AJ495" s="96"/>
      <c r="AK495" s="96"/>
    </row>
    <row r="496" spans="1:37" x14ac:dyDescent="0.25">
      <c r="A496" s="121" t="s">
        <v>490</v>
      </c>
      <c r="B496" s="96" t="s">
        <v>58</v>
      </c>
      <c r="C496" s="122" t="s">
        <v>490</v>
      </c>
      <c r="D496" s="106" t="str">
        <f>VLOOKUP(C496,Authorisation[],2,FALSE)</f>
        <v>-</v>
      </c>
      <c r="E496" s="122" t="s">
        <v>490</v>
      </c>
      <c r="F496" s="122" t="s">
        <v>490</v>
      </c>
      <c r="G496" s="122" t="s">
        <v>490</v>
      </c>
      <c r="H496" s="122" t="s">
        <v>490</v>
      </c>
      <c r="I496" s="122" t="s">
        <v>490</v>
      </c>
      <c r="J496" s="122" t="s">
        <v>490</v>
      </c>
      <c r="K496" s="122" t="s">
        <v>490</v>
      </c>
      <c r="L496" s="122" t="s">
        <v>490</v>
      </c>
      <c r="M496" s="123" t="s">
        <v>490</v>
      </c>
      <c r="N496" s="105"/>
      <c r="O496" s="122" t="s">
        <v>490</v>
      </c>
      <c r="P496" s="122"/>
      <c r="Q496" s="124" t="s">
        <v>490</v>
      </c>
      <c r="R496" s="129" t="s">
        <v>490</v>
      </c>
      <c r="S496" s="96"/>
      <c r="T496" s="122" t="s">
        <v>490</v>
      </c>
      <c r="U496" s="122" t="s">
        <v>490</v>
      </c>
      <c r="V496" s="96"/>
      <c r="W496" s="103"/>
      <c r="X496" s="103"/>
      <c r="Y496" s="97"/>
      <c r="Z496" s="103"/>
      <c r="AA496" s="103"/>
      <c r="AB496" s="103"/>
      <c r="AC496" s="103"/>
      <c r="AD496" s="95"/>
      <c r="AE496" s="96"/>
      <c r="AF496" s="95"/>
      <c r="AG496" s="96"/>
      <c r="AH496" s="95"/>
      <c r="AI496" s="96"/>
      <c r="AJ496" s="96"/>
      <c r="AK496" s="96"/>
    </row>
    <row r="497" spans="1:37" x14ac:dyDescent="0.25">
      <c r="A497" s="121" t="s">
        <v>490</v>
      </c>
      <c r="B497" s="96" t="s">
        <v>58</v>
      </c>
      <c r="C497" s="122" t="s">
        <v>490</v>
      </c>
      <c r="D497" s="106" t="str">
        <f>VLOOKUP(C497,Authorisation[],2,FALSE)</f>
        <v>-</v>
      </c>
      <c r="E497" s="122" t="s">
        <v>490</v>
      </c>
      <c r="F497" s="122" t="s">
        <v>490</v>
      </c>
      <c r="G497" s="122" t="s">
        <v>490</v>
      </c>
      <c r="H497" s="122" t="s">
        <v>490</v>
      </c>
      <c r="I497" s="122" t="s">
        <v>490</v>
      </c>
      <c r="J497" s="122" t="s">
        <v>490</v>
      </c>
      <c r="K497" s="122" t="s">
        <v>490</v>
      </c>
      <c r="L497" s="122" t="s">
        <v>490</v>
      </c>
      <c r="M497" s="123" t="s">
        <v>490</v>
      </c>
      <c r="N497" s="105"/>
      <c r="O497" s="122" t="s">
        <v>490</v>
      </c>
      <c r="P497" s="122"/>
      <c r="Q497" s="124" t="s">
        <v>490</v>
      </c>
      <c r="R497" s="129" t="s">
        <v>490</v>
      </c>
      <c r="S497" s="96"/>
      <c r="T497" s="122" t="s">
        <v>490</v>
      </c>
      <c r="U497" s="122" t="s">
        <v>490</v>
      </c>
      <c r="V497" s="96"/>
      <c r="W497" s="103"/>
      <c r="X497" s="103"/>
      <c r="Y497" s="97"/>
      <c r="Z497" s="103"/>
      <c r="AA497" s="103"/>
      <c r="AB497" s="103"/>
      <c r="AC497" s="103"/>
      <c r="AD497" s="95"/>
      <c r="AE497" s="96"/>
      <c r="AF497" s="95"/>
      <c r="AG497" s="96"/>
      <c r="AH497" s="95"/>
      <c r="AI497" s="96"/>
      <c r="AJ497" s="96"/>
      <c r="AK497" s="96"/>
    </row>
    <row r="498" spans="1:37" x14ac:dyDescent="0.25">
      <c r="A498" s="121" t="s">
        <v>490</v>
      </c>
      <c r="B498" s="96" t="s">
        <v>58</v>
      </c>
      <c r="C498" s="122" t="s">
        <v>490</v>
      </c>
      <c r="D498" s="106" t="str">
        <f>VLOOKUP(C498,Authorisation[],2,FALSE)</f>
        <v>-</v>
      </c>
      <c r="E498" s="122" t="s">
        <v>490</v>
      </c>
      <c r="F498" s="122" t="s">
        <v>490</v>
      </c>
      <c r="G498" s="122" t="s">
        <v>490</v>
      </c>
      <c r="H498" s="122" t="s">
        <v>490</v>
      </c>
      <c r="I498" s="122" t="s">
        <v>490</v>
      </c>
      <c r="J498" s="122" t="s">
        <v>490</v>
      </c>
      <c r="K498" s="122" t="s">
        <v>490</v>
      </c>
      <c r="L498" s="122" t="s">
        <v>490</v>
      </c>
      <c r="M498" s="123" t="s">
        <v>490</v>
      </c>
      <c r="N498" s="105"/>
      <c r="O498" s="122" t="s">
        <v>490</v>
      </c>
      <c r="P498" s="122"/>
      <c r="Q498" s="124" t="s">
        <v>490</v>
      </c>
      <c r="R498" s="129" t="s">
        <v>490</v>
      </c>
      <c r="S498" s="96"/>
      <c r="T498" s="122" t="s">
        <v>490</v>
      </c>
      <c r="U498" s="122" t="s">
        <v>490</v>
      </c>
      <c r="V498" s="96"/>
      <c r="W498" s="103"/>
      <c r="X498" s="103"/>
      <c r="Y498" s="97"/>
      <c r="Z498" s="103"/>
      <c r="AA498" s="103"/>
      <c r="AB498" s="103"/>
      <c r="AC498" s="103"/>
      <c r="AD498" s="95"/>
      <c r="AE498" s="96"/>
      <c r="AF498" s="95"/>
      <c r="AG498" s="96"/>
      <c r="AH498" s="95"/>
      <c r="AI498" s="96"/>
      <c r="AJ498" s="96"/>
      <c r="AK498" s="96"/>
    </row>
    <row r="499" spans="1:37" x14ac:dyDescent="0.25">
      <c r="A499" s="121" t="s">
        <v>490</v>
      </c>
      <c r="B499" s="96" t="s">
        <v>58</v>
      </c>
      <c r="C499" s="122" t="s">
        <v>490</v>
      </c>
      <c r="D499" s="106" t="str">
        <f>VLOOKUP(C499,Authorisation[],2,FALSE)</f>
        <v>-</v>
      </c>
      <c r="E499" s="122" t="s">
        <v>490</v>
      </c>
      <c r="F499" s="122" t="s">
        <v>490</v>
      </c>
      <c r="G499" s="122" t="s">
        <v>490</v>
      </c>
      <c r="H499" s="122" t="s">
        <v>490</v>
      </c>
      <c r="I499" s="122" t="s">
        <v>490</v>
      </c>
      <c r="J499" s="122" t="s">
        <v>490</v>
      </c>
      <c r="K499" s="122" t="s">
        <v>490</v>
      </c>
      <c r="L499" s="122" t="s">
        <v>490</v>
      </c>
      <c r="M499" s="123" t="s">
        <v>490</v>
      </c>
      <c r="N499" s="105"/>
      <c r="O499" s="122" t="s">
        <v>490</v>
      </c>
      <c r="P499" s="122"/>
      <c r="Q499" s="124" t="s">
        <v>490</v>
      </c>
      <c r="R499" s="129" t="s">
        <v>490</v>
      </c>
      <c r="S499" s="96"/>
      <c r="T499" s="122" t="s">
        <v>490</v>
      </c>
      <c r="U499" s="122" t="s">
        <v>490</v>
      </c>
      <c r="V499" s="96"/>
      <c r="W499" s="103"/>
      <c r="X499" s="103"/>
      <c r="Y499" s="97"/>
      <c r="Z499" s="103"/>
      <c r="AA499" s="103"/>
      <c r="AB499" s="103"/>
      <c r="AC499" s="103"/>
      <c r="AD499" s="95"/>
      <c r="AE499" s="96"/>
      <c r="AF499" s="95"/>
      <c r="AG499" s="96"/>
      <c r="AH499" s="95"/>
      <c r="AI499" s="96"/>
      <c r="AJ499" s="96"/>
      <c r="AK499" s="96"/>
    </row>
  </sheetData>
  <sheetProtection algorithmName="SHA-512" hashValue="nY0POBJIB0G0gt7AE1YAIjx+J4O9B+25or+B6+EUTa8n9K/BqYJ6ozbskhm+941K7kh6ZYxY5taNjXhk4/WCiA==" saltValue="N5q+wsEWddomV7HXavnJ0Q==" spinCount="100000" sheet="1" formatCells="0" formatColumns="0" formatRows="0" sort="0"/>
  <mergeCells count="25">
    <mergeCell ref="B4:B5"/>
    <mergeCell ref="C4:C5"/>
    <mergeCell ref="A1:E1"/>
    <mergeCell ref="AK4:AK5"/>
    <mergeCell ref="A4:A5"/>
    <mergeCell ref="U4:U5"/>
    <mergeCell ref="V4:V5"/>
    <mergeCell ref="S4:S5"/>
    <mergeCell ref="T4:T5"/>
    <mergeCell ref="D4:D5"/>
    <mergeCell ref="E3:Q3"/>
    <mergeCell ref="C3:D3"/>
    <mergeCell ref="AF4:AG4"/>
    <mergeCell ref="R3:AB3"/>
    <mergeCell ref="W4:X4"/>
    <mergeCell ref="Y4:Z4"/>
    <mergeCell ref="AA4:AB4"/>
    <mergeCell ref="AD4:AE4"/>
    <mergeCell ref="AC3:AJ3"/>
    <mergeCell ref="E4:L4"/>
    <mergeCell ref="M4:N4"/>
    <mergeCell ref="AH4:AI4"/>
    <mergeCell ref="AJ4:AJ5"/>
    <mergeCell ref="R4:R5"/>
    <mergeCell ref="O4:Q4"/>
  </mergeCells>
  <phoneticPr fontId="13" type="noConversion"/>
  <conditionalFormatting sqref="P6:P499">
    <cfRule type="expression" dxfId="97" priority="10">
      <formula>$O6="Exact number"</formula>
    </cfRule>
    <cfRule type="expression" dxfId="96" priority="14">
      <formula>OR($O6="Select ▼",$O6="Range")</formula>
    </cfRule>
  </conditionalFormatting>
  <conditionalFormatting sqref="Q6:Q499">
    <cfRule type="expression" dxfId="95" priority="11">
      <formula>$O6="Range"</formula>
    </cfRule>
    <cfRule type="expression" dxfId="94" priority="13">
      <formula>OR($O6="Select ▼",$O6="Exact number")</formula>
    </cfRule>
  </conditionalFormatting>
  <conditionalFormatting sqref="O6:O499">
    <cfRule type="expression" dxfId="93" priority="9">
      <formula>$O6="Select ▼"</formula>
    </cfRule>
    <cfRule type="expression" dxfId="92" priority="12">
      <formula>OR($O6="Exact number",$O6="Range")</formula>
    </cfRule>
  </conditionalFormatting>
  <dataValidations count="18">
    <dataValidation type="list" allowBlank="1" showInputMessage="1" showErrorMessage="1" sqref="B6:B499" xr:uid="{0570FF6B-C004-4A51-BEA2-F9356957574C}">
      <formula1>INDIRECT("AuthNumbers[#Headers]")</formula1>
    </dataValidation>
    <dataValidation type="decimal" allowBlank="1" showInputMessage="1" showErrorMessage="1" error="Number of workers. Accepts only numbers." prompt="Accepts numbers larger than zero." sqref="P6:P499" xr:uid="{A7894754-B689-47BF-8A77-3B4F233F447D}">
      <formula1>0</formula1>
      <formula2>9999999</formula2>
    </dataValidation>
    <dataValidation type="list" allowBlank="1" showInputMessage="1" showErrorMessage="1" prompt="Select from drop down list" sqref="R6:R499" xr:uid="{DEBCCB7E-E2B1-48FB-990B-DD2E6DF39614}">
      <formula1>INDIRECT("BioSample[BioSample]")</formula1>
    </dataValidation>
    <dataValidation type="list" allowBlank="1" showInputMessage="1" showErrorMessage="1" prompt="Select from drop down list" sqref="T6:T499" xr:uid="{8E485BE0-5226-4E99-BE9F-C8E4A0EBE6CE}">
      <formula1>INDIRECT("SampleTime[SampleTime]")</formula1>
    </dataValidation>
    <dataValidation type="list" allowBlank="1" showInputMessage="1" showErrorMessage="1" prompt="Select unit of measure" sqref="Z6:Z499 AE6:AE499 AG6:AG499 AI6:AI499 X6:X499" xr:uid="{F429E36F-6BA9-4756-9773-C39768188638}">
      <formula1>INDIRECT("UoM[UoM]")</formula1>
    </dataValidation>
    <dataValidation type="decimal" allowBlank="1" showInputMessage="1" showErrorMessage="1" prompt="Accepts numbers between x and y." sqref="Y6:Y499 W6:W499 AD7:AD499" xr:uid="{A9C29DC3-9915-44C7-8071-0C89C9FD6774}">
      <formula1>0</formula1>
      <formula2>1</formula2>
    </dataValidation>
    <dataValidation type="whole" allowBlank="1" showInputMessage="1" showErrorMessage="1" prompt="Insert year" sqref="AB6:AB499" xr:uid="{0A087646-051E-4B3B-8997-04E7750BE760}">
      <formula1>2015</formula1>
      <formula2>2035</formula2>
    </dataValidation>
    <dataValidation type="list" allowBlank="1" showInputMessage="1" showErrorMessage="1" prompt="Select from drop down list" sqref="A6:A499" xr:uid="{40CECD76-A985-45CB-8AFD-BBD6FB7765E2}">
      <formula1>INDIRECT("Countries[Countries]")</formula1>
    </dataValidation>
    <dataValidation type="list" allowBlank="1" showInputMessage="1" showErrorMessage="1" sqref="Q6:Q499" xr:uid="{10102F5C-503B-4F99-8FC1-98F8E1636F4F}">
      <formula1>INDIRECT("Workers[Workers]")</formula1>
    </dataValidation>
    <dataValidation type="list" allowBlank="1" showInputMessage="1" showErrorMessage="1" prompt="Select from dropdown" sqref="C6:C499" xr:uid="{14164689-BAB9-47E6-A039-E91F5B4DD07C}">
      <formula1>INDIRECT("Authorisation[Authorisation]")</formula1>
    </dataValidation>
    <dataValidation allowBlank="1" showInputMessage="1" showErrorMessage="1" prompt="Cell automatically filled in once use number is selected" sqref="D6:D499" xr:uid="{64863534-D9E8-453F-83EC-43BEAD281F46}"/>
    <dataValidation type="list" allowBlank="1" showInputMessage="1" showErrorMessage="1" prompt="Select from drop down list._x000a_Note: use number needs to have been filled in." sqref="E6:L499" xr:uid="{BEF956DC-9164-4216-B357-0E7ADBD2C05A}">
      <formula1>INDIRECT("WCS["&amp;$C6&amp;"]")</formula1>
    </dataValidation>
    <dataValidation type="list" allowBlank="1" showInputMessage="1" showErrorMessage="1" prompt="Select from drop down list." sqref="M6:M499" xr:uid="{870FF932-819E-4F8F-BB52-E6E6DF85C2DC}">
      <formula1>INDIRECT("OCRMM[OCRMM]")</formula1>
    </dataValidation>
    <dataValidation type="list" allowBlank="1" showInputMessage="1" showErrorMessage="1" prompt="Select from drop down list." sqref="O6:O499" xr:uid="{A42963F4-47AA-4BD0-AF77-2A47D8217FE6}">
      <formula1>INDIRECT("TotWorkers[TotWorkers]")</formula1>
    </dataValidation>
    <dataValidation type="list" allowBlank="1" showInputMessage="1" showErrorMessage="1" prompt="Select from drop down list." sqref="U6:U499" xr:uid="{75929048-4A7E-4C65-9E60-8598223D2854}">
      <formula1>INDIRECT("Biomarker[Biomarker]")</formula1>
    </dataValidation>
    <dataValidation type="list" allowBlank="1" showInputMessage="1" showErrorMessage="1" prompt="Select from drop down list." sqref="AA6:AA499" xr:uid="{8F6F0EF2-247E-407B-85F0-7B7D1599471B}">
      <formula1>INDIRECT("Season[Season]")</formula1>
    </dataValidation>
    <dataValidation type="whole" operator="greaterThan" allowBlank="1" showInputMessage="1" showErrorMessage="1" prompt="Accepts numbers larger than zero." sqref="AC6:AC499" xr:uid="{332563BD-C908-4CB2-81DA-8BBA3E46F3DE}">
      <formula1>0</formula1>
    </dataValidation>
    <dataValidation type="decimal" operator="greaterThan" allowBlank="1" showInputMessage="1" showErrorMessage="1" prompt="Accepts numbers larger than 0" sqref="AD6 AF6:AF499 AH6:AH499" xr:uid="{56005F64-7D59-49E5-B01E-4F4F7D2B326F}">
      <formula1>0</formula1>
    </dataValidation>
  </dataValidations>
  <pageMargins left="0.7" right="0.7" top="0.75" bottom="0.75" header="0.3" footer="0.3"/>
  <pageSetup paperSize="8" scale="3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F9352-C65B-4AB6-856D-83FA3C3C54B6}">
  <dimension ref="A1:W499"/>
  <sheetViews>
    <sheetView zoomScale="80" zoomScaleNormal="80" workbookViewId="0">
      <pane ySplit="5" topLeftCell="A6" activePane="bottomLeft" state="frozen"/>
      <selection activeCell="W1" sqref="W1"/>
      <selection pane="bottomLeft" activeCell="S7" sqref="S7"/>
    </sheetView>
  </sheetViews>
  <sheetFormatPr defaultRowHeight="15" x14ac:dyDescent="0.25"/>
  <cols>
    <col min="1" max="1" width="42" customWidth="1"/>
    <col min="2" max="2" width="18.7109375" style="1" customWidth="1"/>
    <col min="3" max="3" width="18.7109375" customWidth="1"/>
    <col min="4" max="4" width="55.7109375" style="1" customWidth="1"/>
    <col min="5" max="5" width="52.7109375" bestFit="1" customWidth="1"/>
    <col min="6" max="6" width="21.7109375" style="1" customWidth="1"/>
    <col min="7" max="7" width="22.7109375" customWidth="1"/>
    <col min="8" max="9" width="22.7109375" style="1" customWidth="1"/>
    <col min="10" max="10" width="22.7109375" customWidth="1"/>
    <col min="11" max="11" width="22.7109375" style="1" customWidth="1"/>
    <col min="12" max="12" width="22.7109375" customWidth="1"/>
    <col min="13" max="13" width="22.7109375" style="1" customWidth="1"/>
    <col min="14" max="15" width="36.7109375" customWidth="1"/>
    <col min="16" max="16" width="36.7109375" style="1" customWidth="1"/>
    <col min="17" max="17" width="19.7109375" customWidth="1"/>
    <col min="18" max="18" width="19.7109375" style="1" customWidth="1"/>
    <col min="19" max="19" width="42" customWidth="1"/>
    <col min="20" max="20" width="29.85546875" style="1" bestFit="1" customWidth="1"/>
    <col min="21" max="23" width="30.7109375" customWidth="1"/>
    <col min="24" max="24" width="21.7109375" customWidth="1"/>
  </cols>
  <sheetData>
    <row r="1" spans="1:23" ht="99" customHeight="1" x14ac:dyDescent="0.25">
      <c r="A1" s="244" t="s">
        <v>430</v>
      </c>
      <c r="B1" s="244"/>
      <c r="C1" s="244"/>
      <c r="D1" s="244"/>
      <c r="E1" s="244"/>
      <c r="F1" s="244"/>
      <c r="G1" s="244"/>
      <c r="H1" s="244"/>
      <c r="I1" s="244"/>
      <c r="J1" s="244"/>
    </row>
    <row r="2" spans="1:23" s="1" customFormat="1" x14ac:dyDescent="0.25">
      <c r="A2" s="35"/>
      <c r="B2" s="35"/>
      <c r="C2" s="35"/>
      <c r="D2" s="35"/>
      <c r="E2" s="35"/>
      <c r="F2" s="35"/>
      <c r="G2" s="35"/>
      <c r="H2" s="35"/>
      <c r="I2" s="35"/>
      <c r="J2" s="62"/>
      <c r="S2" s="25"/>
      <c r="T2" s="25"/>
    </row>
    <row r="3" spans="1:23" s="58" customFormat="1" ht="72.400000000000006" customHeight="1" x14ac:dyDescent="0.25">
      <c r="A3" s="69" t="s">
        <v>321</v>
      </c>
      <c r="B3" s="52" t="s">
        <v>57</v>
      </c>
      <c r="C3" s="245" t="s">
        <v>104</v>
      </c>
      <c r="D3" s="245"/>
      <c r="E3" s="246" t="s">
        <v>375</v>
      </c>
      <c r="F3" s="246"/>
      <c r="G3" s="247" t="s">
        <v>345</v>
      </c>
      <c r="H3" s="247"/>
      <c r="I3" s="247"/>
      <c r="J3" s="247"/>
      <c r="K3" s="247"/>
      <c r="L3" s="247"/>
      <c r="M3" s="247"/>
      <c r="N3" s="247"/>
      <c r="O3" s="247"/>
      <c r="P3" s="236"/>
      <c r="Q3" s="236"/>
      <c r="R3" s="236"/>
      <c r="S3" s="237"/>
      <c r="T3" s="241" t="s">
        <v>466</v>
      </c>
      <c r="U3" s="242"/>
      <c r="V3" s="243"/>
      <c r="W3" s="223" t="s">
        <v>1</v>
      </c>
    </row>
    <row r="4" spans="1:23" s="68" customFormat="1" ht="99" customHeight="1" x14ac:dyDescent="0.25">
      <c r="A4" s="230" t="s">
        <v>252</v>
      </c>
      <c r="B4" s="190" t="s">
        <v>385</v>
      </c>
      <c r="C4" s="230" t="s">
        <v>282</v>
      </c>
      <c r="D4" s="230" t="s">
        <v>374</v>
      </c>
      <c r="E4" s="228" t="s">
        <v>376</v>
      </c>
      <c r="F4" s="226" t="s">
        <v>335</v>
      </c>
      <c r="G4" s="232" t="s">
        <v>377</v>
      </c>
      <c r="H4" s="232" t="s">
        <v>378</v>
      </c>
      <c r="I4" s="232" t="s">
        <v>372</v>
      </c>
      <c r="J4" s="232" t="s">
        <v>320</v>
      </c>
      <c r="K4" s="232" t="s">
        <v>322</v>
      </c>
      <c r="L4" s="232" t="s">
        <v>323</v>
      </c>
      <c r="M4" s="232" t="s">
        <v>129</v>
      </c>
      <c r="N4" s="232" t="s">
        <v>386</v>
      </c>
      <c r="O4" s="232" t="s">
        <v>387</v>
      </c>
      <c r="P4" s="238" t="s">
        <v>468</v>
      </c>
      <c r="Q4" s="239"/>
      <c r="R4" s="240"/>
      <c r="S4" s="232" t="s">
        <v>486</v>
      </c>
      <c r="T4" s="93"/>
      <c r="U4" s="234" t="s">
        <v>426</v>
      </c>
      <c r="V4" s="234" t="s">
        <v>464</v>
      </c>
      <c r="W4" s="224"/>
    </row>
    <row r="5" spans="1:23" s="68" customFormat="1" ht="75" x14ac:dyDescent="0.25">
      <c r="A5" s="231"/>
      <c r="B5" s="191"/>
      <c r="C5" s="231"/>
      <c r="D5" s="231"/>
      <c r="E5" s="229"/>
      <c r="F5" s="227"/>
      <c r="G5" s="233"/>
      <c r="H5" s="233"/>
      <c r="I5" s="233"/>
      <c r="J5" s="233"/>
      <c r="K5" s="233"/>
      <c r="L5" s="233"/>
      <c r="M5" s="233"/>
      <c r="N5" s="233"/>
      <c r="O5" s="233"/>
      <c r="P5" s="90" t="s">
        <v>482</v>
      </c>
      <c r="Q5" s="92" t="s">
        <v>427</v>
      </c>
      <c r="R5" s="92" t="s">
        <v>451</v>
      </c>
      <c r="S5" s="233"/>
      <c r="T5" s="94" t="s">
        <v>482</v>
      </c>
      <c r="U5" s="235"/>
      <c r="V5" s="235"/>
      <c r="W5" s="225"/>
    </row>
    <row r="6" spans="1:23" s="61" customFormat="1" x14ac:dyDescent="0.25">
      <c r="A6" s="107" t="s">
        <v>490</v>
      </c>
      <c r="B6" s="96" t="s">
        <v>58</v>
      </c>
      <c r="C6" s="96" t="s">
        <v>490</v>
      </c>
      <c r="D6" s="104" t="str">
        <f>VLOOKUP(C6,Authorisation[],2,FALSE)</f>
        <v>-</v>
      </c>
      <c r="E6" s="96" t="s">
        <v>490</v>
      </c>
      <c r="F6" s="96"/>
      <c r="G6" s="108"/>
      <c r="H6" s="109" t="s">
        <v>490</v>
      </c>
      <c r="I6" s="110"/>
      <c r="J6" s="111"/>
      <c r="K6" s="102"/>
      <c r="L6" s="134" t="s">
        <v>490</v>
      </c>
      <c r="M6" s="112"/>
      <c r="N6" s="113"/>
      <c r="O6" s="113"/>
      <c r="P6" s="96" t="s">
        <v>490</v>
      </c>
      <c r="Q6" s="114"/>
      <c r="R6" s="98" t="s">
        <v>490</v>
      </c>
      <c r="S6" s="116">
        <f>I6*Q6*K6*0.000001</f>
        <v>0</v>
      </c>
      <c r="T6" s="96" t="s">
        <v>490</v>
      </c>
      <c r="U6" s="115"/>
      <c r="V6" s="98" t="s">
        <v>490</v>
      </c>
      <c r="W6" s="107"/>
    </row>
    <row r="7" spans="1:23" s="61" customFormat="1" x14ac:dyDescent="0.25">
      <c r="A7" s="132" t="s">
        <v>490</v>
      </c>
      <c r="B7" s="96" t="s">
        <v>58</v>
      </c>
      <c r="C7" s="122" t="s">
        <v>490</v>
      </c>
      <c r="D7" s="104" t="str">
        <f>VLOOKUP(C7,Authorisation[],2,FALSE)</f>
        <v>-</v>
      </c>
      <c r="E7" s="122" t="s">
        <v>490</v>
      </c>
      <c r="F7" s="96"/>
      <c r="G7" s="108"/>
      <c r="H7" s="133" t="s">
        <v>490</v>
      </c>
      <c r="I7" s="110"/>
      <c r="J7" s="111"/>
      <c r="K7" s="102"/>
      <c r="L7" s="134" t="s">
        <v>490</v>
      </c>
      <c r="M7" s="112"/>
      <c r="N7" s="113"/>
      <c r="O7" s="113"/>
      <c r="P7" s="122" t="s">
        <v>490</v>
      </c>
      <c r="Q7" s="135"/>
      <c r="R7" s="124" t="s">
        <v>490</v>
      </c>
      <c r="S7" s="116">
        <f t="shared" ref="S7:S70" si="0">I7*Q7*K7*0.000001</f>
        <v>0</v>
      </c>
      <c r="T7" s="122" t="s">
        <v>490</v>
      </c>
      <c r="U7" s="136"/>
      <c r="V7" s="124" t="s">
        <v>490</v>
      </c>
      <c r="W7" s="107"/>
    </row>
    <row r="8" spans="1:23" x14ac:dyDescent="0.25">
      <c r="A8" s="132" t="s">
        <v>490</v>
      </c>
      <c r="B8" s="96" t="s">
        <v>58</v>
      </c>
      <c r="C8" s="122" t="s">
        <v>490</v>
      </c>
      <c r="D8" s="104" t="str">
        <f>VLOOKUP(C8,Authorisation[],2,FALSE)</f>
        <v>-</v>
      </c>
      <c r="E8" s="122" t="s">
        <v>490</v>
      </c>
      <c r="F8" s="96"/>
      <c r="G8" s="108"/>
      <c r="H8" s="133" t="s">
        <v>490</v>
      </c>
      <c r="I8" s="110"/>
      <c r="J8" s="111"/>
      <c r="K8" s="102"/>
      <c r="L8" s="134" t="s">
        <v>490</v>
      </c>
      <c r="M8" s="112"/>
      <c r="N8" s="113"/>
      <c r="O8" s="113"/>
      <c r="P8" s="122" t="s">
        <v>490</v>
      </c>
      <c r="Q8" s="135"/>
      <c r="R8" s="124" t="s">
        <v>490</v>
      </c>
      <c r="S8" s="116">
        <f t="shared" si="0"/>
        <v>0</v>
      </c>
      <c r="T8" s="122" t="s">
        <v>490</v>
      </c>
      <c r="U8" s="136"/>
      <c r="V8" s="124" t="s">
        <v>490</v>
      </c>
      <c r="W8" s="107"/>
    </row>
    <row r="9" spans="1:23" x14ac:dyDescent="0.25">
      <c r="A9" s="132" t="s">
        <v>490</v>
      </c>
      <c r="B9" s="96" t="s">
        <v>58</v>
      </c>
      <c r="C9" s="122" t="s">
        <v>490</v>
      </c>
      <c r="D9" s="104" t="str">
        <f>VLOOKUP(C9,Authorisation[],2,FALSE)</f>
        <v>-</v>
      </c>
      <c r="E9" s="122" t="s">
        <v>490</v>
      </c>
      <c r="F9" s="96"/>
      <c r="G9" s="108"/>
      <c r="H9" s="133" t="s">
        <v>490</v>
      </c>
      <c r="I9" s="110"/>
      <c r="J9" s="111"/>
      <c r="K9" s="102"/>
      <c r="L9" s="134" t="s">
        <v>490</v>
      </c>
      <c r="M9" s="112"/>
      <c r="N9" s="113"/>
      <c r="O9" s="113"/>
      <c r="P9" s="122" t="s">
        <v>490</v>
      </c>
      <c r="Q9" s="135"/>
      <c r="R9" s="124" t="s">
        <v>490</v>
      </c>
      <c r="S9" s="116">
        <f t="shared" si="0"/>
        <v>0</v>
      </c>
      <c r="T9" s="122" t="s">
        <v>490</v>
      </c>
      <c r="U9" s="136"/>
      <c r="V9" s="124" t="s">
        <v>490</v>
      </c>
      <c r="W9" s="107"/>
    </row>
    <row r="10" spans="1:23" x14ac:dyDescent="0.25">
      <c r="A10" s="132" t="s">
        <v>490</v>
      </c>
      <c r="B10" s="96" t="s">
        <v>58</v>
      </c>
      <c r="C10" s="122" t="s">
        <v>490</v>
      </c>
      <c r="D10" s="104" t="str">
        <f>VLOOKUP(C10,Authorisation[],2,FALSE)</f>
        <v>-</v>
      </c>
      <c r="E10" s="122" t="s">
        <v>490</v>
      </c>
      <c r="F10" s="96"/>
      <c r="G10" s="108"/>
      <c r="H10" s="133" t="s">
        <v>490</v>
      </c>
      <c r="I10" s="110"/>
      <c r="J10" s="111"/>
      <c r="K10" s="102"/>
      <c r="L10" s="134" t="s">
        <v>490</v>
      </c>
      <c r="M10" s="112"/>
      <c r="N10" s="113"/>
      <c r="O10" s="113"/>
      <c r="P10" s="122" t="s">
        <v>490</v>
      </c>
      <c r="Q10" s="135"/>
      <c r="R10" s="124" t="s">
        <v>490</v>
      </c>
      <c r="S10" s="116">
        <f t="shared" si="0"/>
        <v>0</v>
      </c>
      <c r="T10" s="122" t="s">
        <v>490</v>
      </c>
      <c r="U10" s="136"/>
      <c r="V10" s="124" t="s">
        <v>490</v>
      </c>
      <c r="W10" s="107"/>
    </row>
    <row r="11" spans="1:23" x14ac:dyDescent="0.25">
      <c r="A11" s="132" t="s">
        <v>490</v>
      </c>
      <c r="B11" s="96" t="s">
        <v>58</v>
      </c>
      <c r="C11" s="122" t="s">
        <v>490</v>
      </c>
      <c r="D11" s="104" t="str">
        <f>VLOOKUP(C11,Authorisation[],2,FALSE)</f>
        <v>-</v>
      </c>
      <c r="E11" s="122" t="s">
        <v>490</v>
      </c>
      <c r="F11" s="96"/>
      <c r="G11" s="108"/>
      <c r="H11" s="133" t="s">
        <v>490</v>
      </c>
      <c r="I11" s="110"/>
      <c r="J11" s="111"/>
      <c r="K11" s="102"/>
      <c r="L11" s="134" t="s">
        <v>490</v>
      </c>
      <c r="M11" s="112"/>
      <c r="N11" s="113"/>
      <c r="O11" s="113"/>
      <c r="P11" s="122" t="s">
        <v>490</v>
      </c>
      <c r="Q11" s="135"/>
      <c r="R11" s="124" t="s">
        <v>490</v>
      </c>
      <c r="S11" s="116">
        <f t="shared" si="0"/>
        <v>0</v>
      </c>
      <c r="T11" s="122" t="s">
        <v>490</v>
      </c>
      <c r="U11" s="136"/>
      <c r="V11" s="124" t="s">
        <v>490</v>
      </c>
      <c r="W11" s="107"/>
    </row>
    <row r="12" spans="1:23" x14ac:dyDescent="0.25">
      <c r="A12" s="132" t="s">
        <v>490</v>
      </c>
      <c r="B12" s="96" t="s">
        <v>58</v>
      </c>
      <c r="C12" s="122" t="s">
        <v>490</v>
      </c>
      <c r="D12" s="104" t="str">
        <f>VLOOKUP(C12,Authorisation[],2,FALSE)</f>
        <v>-</v>
      </c>
      <c r="E12" s="122" t="s">
        <v>490</v>
      </c>
      <c r="F12" s="96"/>
      <c r="G12" s="108"/>
      <c r="H12" s="133" t="s">
        <v>490</v>
      </c>
      <c r="I12" s="110"/>
      <c r="J12" s="111"/>
      <c r="K12" s="102"/>
      <c r="L12" s="134" t="s">
        <v>490</v>
      </c>
      <c r="M12" s="112"/>
      <c r="N12" s="113"/>
      <c r="O12" s="113"/>
      <c r="P12" s="122" t="s">
        <v>490</v>
      </c>
      <c r="Q12" s="135"/>
      <c r="R12" s="124" t="s">
        <v>490</v>
      </c>
      <c r="S12" s="116">
        <f t="shared" si="0"/>
        <v>0</v>
      </c>
      <c r="T12" s="122" t="s">
        <v>490</v>
      </c>
      <c r="U12" s="136"/>
      <c r="V12" s="124" t="s">
        <v>490</v>
      </c>
      <c r="W12" s="107"/>
    </row>
    <row r="13" spans="1:23" x14ac:dyDescent="0.25">
      <c r="A13" s="132" t="s">
        <v>490</v>
      </c>
      <c r="B13" s="96" t="s">
        <v>58</v>
      </c>
      <c r="C13" s="122" t="s">
        <v>490</v>
      </c>
      <c r="D13" s="104" t="str">
        <f>VLOOKUP(C13,Authorisation[],2,FALSE)</f>
        <v>-</v>
      </c>
      <c r="E13" s="122" t="s">
        <v>490</v>
      </c>
      <c r="F13" s="96"/>
      <c r="G13" s="108"/>
      <c r="H13" s="133" t="s">
        <v>490</v>
      </c>
      <c r="I13" s="110"/>
      <c r="J13" s="111"/>
      <c r="K13" s="102"/>
      <c r="L13" s="134" t="s">
        <v>490</v>
      </c>
      <c r="M13" s="112"/>
      <c r="N13" s="113"/>
      <c r="O13" s="113"/>
      <c r="P13" s="122" t="s">
        <v>490</v>
      </c>
      <c r="Q13" s="135"/>
      <c r="R13" s="124" t="s">
        <v>490</v>
      </c>
      <c r="S13" s="116">
        <f t="shared" si="0"/>
        <v>0</v>
      </c>
      <c r="T13" s="122" t="s">
        <v>490</v>
      </c>
      <c r="U13" s="136"/>
      <c r="V13" s="124" t="s">
        <v>490</v>
      </c>
      <c r="W13" s="107"/>
    </row>
    <row r="14" spans="1:23" x14ac:dyDescent="0.25">
      <c r="A14" s="132" t="s">
        <v>490</v>
      </c>
      <c r="B14" s="96" t="s">
        <v>58</v>
      </c>
      <c r="C14" s="122" t="s">
        <v>490</v>
      </c>
      <c r="D14" s="104" t="str">
        <f>VLOOKUP(C14,Authorisation[],2,FALSE)</f>
        <v>-</v>
      </c>
      <c r="E14" s="122" t="s">
        <v>490</v>
      </c>
      <c r="F14" s="96"/>
      <c r="G14" s="108"/>
      <c r="H14" s="133" t="s">
        <v>490</v>
      </c>
      <c r="I14" s="110"/>
      <c r="J14" s="111"/>
      <c r="K14" s="102"/>
      <c r="L14" s="134" t="s">
        <v>490</v>
      </c>
      <c r="M14" s="112"/>
      <c r="N14" s="113"/>
      <c r="O14" s="113"/>
      <c r="P14" s="122" t="s">
        <v>490</v>
      </c>
      <c r="Q14" s="135"/>
      <c r="R14" s="124" t="s">
        <v>490</v>
      </c>
      <c r="S14" s="116">
        <f t="shared" si="0"/>
        <v>0</v>
      </c>
      <c r="T14" s="122" t="s">
        <v>490</v>
      </c>
      <c r="U14" s="136"/>
      <c r="V14" s="124" t="s">
        <v>490</v>
      </c>
      <c r="W14" s="107"/>
    </row>
    <row r="15" spans="1:23" x14ac:dyDescent="0.25">
      <c r="A15" s="132" t="s">
        <v>490</v>
      </c>
      <c r="B15" s="96" t="s">
        <v>58</v>
      </c>
      <c r="C15" s="122" t="s">
        <v>490</v>
      </c>
      <c r="D15" s="104" t="str">
        <f>VLOOKUP(C15,Authorisation[],2,FALSE)</f>
        <v>-</v>
      </c>
      <c r="E15" s="122" t="s">
        <v>490</v>
      </c>
      <c r="F15" s="96"/>
      <c r="G15" s="108"/>
      <c r="H15" s="133" t="s">
        <v>490</v>
      </c>
      <c r="I15" s="110"/>
      <c r="J15" s="111"/>
      <c r="K15" s="102"/>
      <c r="L15" s="134" t="s">
        <v>490</v>
      </c>
      <c r="M15" s="112"/>
      <c r="N15" s="113"/>
      <c r="O15" s="113"/>
      <c r="P15" s="122" t="s">
        <v>490</v>
      </c>
      <c r="Q15" s="135"/>
      <c r="R15" s="124" t="s">
        <v>490</v>
      </c>
      <c r="S15" s="116">
        <f t="shared" si="0"/>
        <v>0</v>
      </c>
      <c r="T15" s="122" t="s">
        <v>490</v>
      </c>
      <c r="U15" s="136"/>
      <c r="V15" s="124" t="s">
        <v>490</v>
      </c>
      <c r="W15" s="107"/>
    </row>
    <row r="16" spans="1:23" x14ac:dyDescent="0.25">
      <c r="A16" s="132" t="s">
        <v>490</v>
      </c>
      <c r="B16" s="96" t="s">
        <v>58</v>
      </c>
      <c r="C16" s="122" t="s">
        <v>490</v>
      </c>
      <c r="D16" s="104" t="str">
        <f>VLOOKUP(C16,Authorisation[],2,FALSE)</f>
        <v>-</v>
      </c>
      <c r="E16" s="122" t="s">
        <v>490</v>
      </c>
      <c r="F16" s="96"/>
      <c r="G16" s="108"/>
      <c r="H16" s="133" t="s">
        <v>490</v>
      </c>
      <c r="I16" s="110"/>
      <c r="J16" s="111"/>
      <c r="K16" s="102"/>
      <c r="L16" s="134" t="s">
        <v>490</v>
      </c>
      <c r="M16" s="112"/>
      <c r="N16" s="113"/>
      <c r="O16" s="113"/>
      <c r="P16" s="122" t="s">
        <v>490</v>
      </c>
      <c r="Q16" s="135"/>
      <c r="R16" s="124" t="s">
        <v>490</v>
      </c>
      <c r="S16" s="116">
        <f t="shared" si="0"/>
        <v>0</v>
      </c>
      <c r="T16" s="122" t="s">
        <v>490</v>
      </c>
      <c r="U16" s="136"/>
      <c r="V16" s="124" t="s">
        <v>490</v>
      </c>
      <c r="W16" s="107"/>
    </row>
    <row r="17" spans="1:23" x14ac:dyDescent="0.25">
      <c r="A17" s="132" t="s">
        <v>490</v>
      </c>
      <c r="B17" s="96" t="s">
        <v>58</v>
      </c>
      <c r="C17" s="122" t="s">
        <v>490</v>
      </c>
      <c r="D17" s="104" t="str">
        <f>VLOOKUP(C17,Authorisation[],2,FALSE)</f>
        <v>-</v>
      </c>
      <c r="E17" s="122" t="s">
        <v>490</v>
      </c>
      <c r="F17" s="96"/>
      <c r="G17" s="108"/>
      <c r="H17" s="133" t="s">
        <v>490</v>
      </c>
      <c r="I17" s="110"/>
      <c r="J17" s="111"/>
      <c r="K17" s="102"/>
      <c r="L17" s="134" t="s">
        <v>490</v>
      </c>
      <c r="M17" s="112"/>
      <c r="N17" s="113"/>
      <c r="O17" s="113"/>
      <c r="P17" s="122" t="s">
        <v>490</v>
      </c>
      <c r="Q17" s="135"/>
      <c r="R17" s="124" t="s">
        <v>490</v>
      </c>
      <c r="S17" s="116">
        <f t="shared" si="0"/>
        <v>0</v>
      </c>
      <c r="T17" s="122" t="s">
        <v>490</v>
      </c>
      <c r="U17" s="136"/>
      <c r="V17" s="124" t="s">
        <v>490</v>
      </c>
      <c r="W17" s="107"/>
    </row>
    <row r="18" spans="1:23" x14ac:dyDescent="0.25">
      <c r="A18" s="132" t="s">
        <v>490</v>
      </c>
      <c r="B18" s="96" t="s">
        <v>58</v>
      </c>
      <c r="C18" s="122" t="s">
        <v>490</v>
      </c>
      <c r="D18" s="104" t="str">
        <f>VLOOKUP(C18,Authorisation[],2,FALSE)</f>
        <v>-</v>
      </c>
      <c r="E18" s="122" t="s">
        <v>490</v>
      </c>
      <c r="F18" s="96"/>
      <c r="G18" s="108"/>
      <c r="H18" s="133" t="s">
        <v>490</v>
      </c>
      <c r="I18" s="110"/>
      <c r="J18" s="111"/>
      <c r="K18" s="102"/>
      <c r="L18" s="134" t="s">
        <v>490</v>
      </c>
      <c r="M18" s="112"/>
      <c r="N18" s="113"/>
      <c r="O18" s="113"/>
      <c r="P18" s="122" t="s">
        <v>490</v>
      </c>
      <c r="Q18" s="135"/>
      <c r="R18" s="124" t="s">
        <v>490</v>
      </c>
      <c r="S18" s="116">
        <f t="shared" si="0"/>
        <v>0</v>
      </c>
      <c r="T18" s="122" t="s">
        <v>490</v>
      </c>
      <c r="U18" s="136"/>
      <c r="V18" s="124" t="s">
        <v>490</v>
      </c>
      <c r="W18" s="107"/>
    </row>
    <row r="19" spans="1:23" x14ac:dyDescent="0.25">
      <c r="A19" s="132" t="s">
        <v>490</v>
      </c>
      <c r="B19" s="96" t="s">
        <v>58</v>
      </c>
      <c r="C19" s="122" t="s">
        <v>490</v>
      </c>
      <c r="D19" s="104" t="str">
        <f>VLOOKUP(C19,Authorisation[],2,FALSE)</f>
        <v>-</v>
      </c>
      <c r="E19" s="122" t="s">
        <v>490</v>
      </c>
      <c r="F19" s="96"/>
      <c r="G19" s="108"/>
      <c r="H19" s="133" t="s">
        <v>490</v>
      </c>
      <c r="I19" s="110"/>
      <c r="J19" s="111"/>
      <c r="K19" s="102"/>
      <c r="L19" s="134" t="s">
        <v>490</v>
      </c>
      <c r="M19" s="112"/>
      <c r="N19" s="113"/>
      <c r="O19" s="113"/>
      <c r="P19" s="122" t="s">
        <v>490</v>
      </c>
      <c r="Q19" s="135"/>
      <c r="R19" s="124" t="s">
        <v>490</v>
      </c>
      <c r="S19" s="116">
        <f t="shared" si="0"/>
        <v>0</v>
      </c>
      <c r="T19" s="122" t="s">
        <v>490</v>
      </c>
      <c r="U19" s="136"/>
      <c r="V19" s="124" t="s">
        <v>490</v>
      </c>
      <c r="W19" s="107"/>
    </row>
    <row r="20" spans="1:23" x14ac:dyDescent="0.25">
      <c r="A20" s="132" t="s">
        <v>490</v>
      </c>
      <c r="B20" s="96" t="s">
        <v>58</v>
      </c>
      <c r="C20" s="122" t="s">
        <v>490</v>
      </c>
      <c r="D20" s="104" t="str">
        <f>VLOOKUP(C20,Authorisation[],2,FALSE)</f>
        <v>-</v>
      </c>
      <c r="E20" s="122" t="s">
        <v>490</v>
      </c>
      <c r="F20" s="96"/>
      <c r="G20" s="108"/>
      <c r="H20" s="133" t="s">
        <v>490</v>
      </c>
      <c r="I20" s="110"/>
      <c r="J20" s="111"/>
      <c r="K20" s="102"/>
      <c r="L20" s="134" t="s">
        <v>490</v>
      </c>
      <c r="M20" s="112"/>
      <c r="N20" s="113"/>
      <c r="O20" s="113"/>
      <c r="P20" s="122" t="s">
        <v>490</v>
      </c>
      <c r="Q20" s="135"/>
      <c r="R20" s="124" t="s">
        <v>490</v>
      </c>
      <c r="S20" s="116">
        <f t="shared" si="0"/>
        <v>0</v>
      </c>
      <c r="T20" s="122" t="s">
        <v>490</v>
      </c>
      <c r="U20" s="136"/>
      <c r="V20" s="124" t="s">
        <v>490</v>
      </c>
      <c r="W20" s="107"/>
    </row>
    <row r="21" spans="1:23" x14ac:dyDescent="0.25">
      <c r="A21" s="132" t="s">
        <v>490</v>
      </c>
      <c r="B21" s="96" t="s">
        <v>58</v>
      </c>
      <c r="C21" s="122" t="s">
        <v>490</v>
      </c>
      <c r="D21" s="104" t="str">
        <f>VLOOKUP(C21,Authorisation[],2,FALSE)</f>
        <v>-</v>
      </c>
      <c r="E21" s="122" t="s">
        <v>490</v>
      </c>
      <c r="F21" s="96"/>
      <c r="G21" s="108"/>
      <c r="H21" s="133" t="s">
        <v>490</v>
      </c>
      <c r="I21" s="110"/>
      <c r="J21" s="111"/>
      <c r="K21" s="102"/>
      <c r="L21" s="134" t="s">
        <v>490</v>
      </c>
      <c r="M21" s="112"/>
      <c r="N21" s="113"/>
      <c r="O21" s="113"/>
      <c r="P21" s="122" t="s">
        <v>490</v>
      </c>
      <c r="Q21" s="135"/>
      <c r="R21" s="124" t="s">
        <v>490</v>
      </c>
      <c r="S21" s="116">
        <f t="shared" si="0"/>
        <v>0</v>
      </c>
      <c r="T21" s="122" t="s">
        <v>490</v>
      </c>
      <c r="U21" s="136"/>
      <c r="V21" s="124" t="s">
        <v>490</v>
      </c>
      <c r="W21" s="107"/>
    </row>
    <row r="22" spans="1:23" x14ac:dyDescent="0.25">
      <c r="A22" s="132" t="s">
        <v>490</v>
      </c>
      <c r="B22" s="96" t="s">
        <v>58</v>
      </c>
      <c r="C22" s="122" t="s">
        <v>490</v>
      </c>
      <c r="D22" s="104" t="str">
        <f>VLOOKUP(C22,Authorisation[],2,FALSE)</f>
        <v>-</v>
      </c>
      <c r="E22" s="122" t="s">
        <v>490</v>
      </c>
      <c r="F22" s="96"/>
      <c r="G22" s="108"/>
      <c r="H22" s="133" t="s">
        <v>490</v>
      </c>
      <c r="I22" s="110"/>
      <c r="J22" s="111"/>
      <c r="K22" s="102"/>
      <c r="L22" s="134" t="s">
        <v>490</v>
      </c>
      <c r="M22" s="112"/>
      <c r="N22" s="113"/>
      <c r="O22" s="113"/>
      <c r="P22" s="122" t="s">
        <v>490</v>
      </c>
      <c r="Q22" s="135"/>
      <c r="R22" s="124" t="s">
        <v>490</v>
      </c>
      <c r="S22" s="116">
        <f t="shared" si="0"/>
        <v>0</v>
      </c>
      <c r="T22" s="122" t="s">
        <v>490</v>
      </c>
      <c r="U22" s="136"/>
      <c r="V22" s="124" t="s">
        <v>490</v>
      </c>
      <c r="W22" s="107"/>
    </row>
    <row r="23" spans="1:23" x14ac:dyDescent="0.25">
      <c r="A23" s="132" t="s">
        <v>490</v>
      </c>
      <c r="B23" s="96" t="s">
        <v>58</v>
      </c>
      <c r="C23" s="122" t="s">
        <v>490</v>
      </c>
      <c r="D23" s="104" t="str">
        <f>VLOOKUP(C23,Authorisation[],2,FALSE)</f>
        <v>-</v>
      </c>
      <c r="E23" s="122" t="s">
        <v>490</v>
      </c>
      <c r="F23" s="96"/>
      <c r="G23" s="108"/>
      <c r="H23" s="133" t="s">
        <v>490</v>
      </c>
      <c r="I23" s="110"/>
      <c r="J23" s="111"/>
      <c r="K23" s="102"/>
      <c r="L23" s="134" t="s">
        <v>490</v>
      </c>
      <c r="M23" s="112"/>
      <c r="N23" s="113"/>
      <c r="O23" s="113"/>
      <c r="P23" s="122" t="s">
        <v>490</v>
      </c>
      <c r="Q23" s="114"/>
      <c r="R23" s="124" t="s">
        <v>490</v>
      </c>
      <c r="S23" s="116">
        <f t="shared" si="0"/>
        <v>0</v>
      </c>
      <c r="T23" s="122" t="s">
        <v>490</v>
      </c>
      <c r="U23" s="136"/>
      <c r="V23" s="124" t="s">
        <v>490</v>
      </c>
      <c r="W23" s="107"/>
    </row>
    <row r="24" spans="1:23" x14ac:dyDescent="0.25">
      <c r="A24" s="132" t="s">
        <v>490</v>
      </c>
      <c r="B24" s="96" t="s">
        <v>58</v>
      </c>
      <c r="C24" s="122" t="s">
        <v>490</v>
      </c>
      <c r="D24" s="104" t="str">
        <f>VLOOKUP(C24,Authorisation[],2,FALSE)</f>
        <v>-</v>
      </c>
      <c r="E24" s="122" t="s">
        <v>490</v>
      </c>
      <c r="F24" s="96"/>
      <c r="G24" s="108"/>
      <c r="H24" s="133" t="s">
        <v>490</v>
      </c>
      <c r="I24" s="110"/>
      <c r="J24" s="111"/>
      <c r="K24" s="102"/>
      <c r="L24" s="134" t="s">
        <v>490</v>
      </c>
      <c r="M24" s="112"/>
      <c r="N24" s="113"/>
      <c r="O24" s="113"/>
      <c r="P24" s="122" t="s">
        <v>490</v>
      </c>
      <c r="Q24" s="114"/>
      <c r="R24" s="124" t="s">
        <v>490</v>
      </c>
      <c r="S24" s="116">
        <f t="shared" si="0"/>
        <v>0</v>
      </c>
      <c r="T24" s="122" t="s">
        <v>490</v>
      </c>
      <c r="U24" s="136"/>
      <c r="V24" s="124" t="s">
        <v>490</v>
      </c>
      <c r="W24" s="107"/>
    </row>
    <row r="25" spans="1:23" x14ac:dyDescent="0.25">
      <c r="A25" s="132" t="s">
        <v>490</v>
      </c>
      <c r="B25" s="96" t="s">
        <v>58</v>
      </c>
      <c r="C25" s="122" t="s">
        <v>490</v>
      </c>
      <c r="D25" s="104" t="str">
        <f>VLOOKUP(C25,Authorisation[],2,FALSE)</f>
        <v>-</v>
      </c>
      <c r="E25" s="122" t="s">
        <v>490</v>
      </c>
      <c r="F25" s="96"/>
      <c r="G25" s="108"/>
      <c r="H25" s="133" t="s">
        <v>490</v>
      </c>
      <c r="I25" s="110"/>
      <c r="J25" s="111"/>
      <c r="K25" s="102"/>
      <c r="L25" s="134" t="s">
        <v>490</v>
      </c>
      <c r="M25" s="112"/>
      <c r="N25" s="113"/>
      <c r="O25" s="113"/>
      <c r="P25" s="122" t="s">
        <v>490</v>
      </c>
      <c r="Q25" s="114"/>
      <c r="R25" s="124" t="s">
        <v>490</v>
      </c>
      <c r="S25" s="116">
        <f t="shared" si="0"/>
        <v>0</v>
      </c>
      <c r="T25" s="122" t="s">
        <v>490</v>
      </c>
      <c r="U25" s="136"/>
      <c r="V25" s="124" t="s">
        <v>490</v>
      </c>
      <c r="W25" s="107"/>
    </row>
    <row r="26" spans="1:23" x14ac:dyDescent="0.25">
      <c r="A26" s="132" t="s">
        <v>490</v>
      </c>
      <c r="B26" s="96" t="s">
        <v>58</v>
      </c>
      <c r="C26" s="122" t="s">
        <v>490</v>
      </c>
      <c r="D26" s="104" t="str">
        <f>VLOOKUP(C26,Authorisation[],2,FALSE)</f>
        <v>-</v>
      </c>
      <c r="E26" s="122" t="s">
        <v>490</v>
      </c>
      <c r="F26" s="96"/>
      <c r="G26" s="108"/>
      <c r="H26" s="133" t="s">
        <v>490</v>
      </c>
      <c r="I26" s="110"/>
      <c r="J26" s="111"/>
      <c r="K26" s="102"/>
      <c r="L26" s="134" t="s">
        <v>490</v>
      </c>
      <c r="M26" s="112"/>
      <c r="N26" s="113"/>
      <c r="O26" s="113"/>
      <c r="P26" s="122" t="s">
        <v>490</v>
      </c>
      <c r="Q26" s="114"/>
      <c r="R26" s="124" t="s">
        <v>490</v>
      </c>
      <c r="S26" s="116">
        <f t="shared" si="0"/>
        <v>0</v>
      </c>
      <c r="T26" s="122" t="s">
        <v>490</v>
      </c>
      <c r="U26" s="136"/>
      <c r="V26" s="124" t="s">
        <v>490</v>
      </c>
      <c r="W26" s="107"/>
    </row>
    <row r="27" spans="1:23" x14ac:dyDescent="0.25">
      <c r="A27" s="132" t="s">
        <v>490</v>
      </c>
      <c r="B27" s="96" t="s">
        <v>58</v>
      </c>
      <c r="C27" s="122" t="s">
        <v>490</v>
      </c>
      <c r="D27" s="104" t="str">
        <f>VLOOKUP(C27,Authorisation[],2,FALSE)</f>
        <v>-</v>
      </c>
      <c r="E27" s="122" t="s">
        <v>490</v>
      </c>
      <c r="F27" s="96"/>
      <c r="G27" s="108"/>
      <c r="H27" s="133" t="s">
        <v>490</v>
      </c>
      <c r="I27" s="110"/>
      <c r="J27" s="111"/>
      <c r="K27" s="102"/>
      <c r="L27" s="134" t="s">
        <v>490</v>
      </c>
      <c r="M27" s="112"/>
      <c r="N27" s="113"/>
      <c r="O27" s="113"/>
      <c r="P27" s="122" t="s">
        <v>490</v>
      </c>
      <c r="Q27" s="114"/>
      <c r="R27" s="124" t="s">
        <v>490</v>
      </c>
      <c r="S27" s="116">
        <f t="shared" si="0"/>
        <v>0</v>
      </c>
      <c r="T27" s="122" t="s">
        <v>490</v>
      </c>
      <c r="U27" s="136"/>
      <c r="V27" s="124" t="s">
        <v>490</v>
      </c>
      <c r="W27" s="107"/>
    </row>
    <row r="28" spans="1:23" x14ac:dyDescent="0.25">
      <c r="A28" s="132" t="s">
        <v>490</v>
      </c>
      <c r="B28" s="96" t="s">
        <v>58</v>
      </c>
      <c r="C28" s="122" t="s">
        <v>490</v>
      </c>
      <c r="D28" s="104" t="str">
        <f>VLOOKUP(C28,Authorisation[],2,FALSE)</f>
        <v>-</v>
      </c>
      <c r="E28" s="122" t="s">
        <v>490</v>
      </c>
      <c r="F28" s="96"/>
      <c r="G28" s="108"/>
      <c r="H28" s="133" t="s">
        <v>490</v>
      </c>
      <c r="I28" s="110"/>
      <c r="J28" s="111"/>
      <c r="K28" s="102"/>
      <c r="L28" s="134" t="s">
        <v>490</v>
      </c>
      <c r="M28" s="112"/>
      <c r="N28" s="113"/>
      <c r="O28" s="113"/>
      <c r="P28" s="122" t="s">
        <v>490</v>
      </c>
      <c r="Q28" s="114"/>
      <c r="R28" s="124" t="s">
        <v>490</v>
      </c>
      <c r="S28" s="116">
        <f t="shared" si="0"/>
        <v>0</v>
      </c>
      <c r="T28" s="122" t="s">
        <v>490</v>
      </c>
      <c r="U28" s="136"/>
      <c r="V28" s="124" t="s">
        <v>490</v>
      </c>
      <c r="W28" s="107"/>
    </row>
    <row r="29" spans="1:23" x14ac:dyDescent="0.25">
      <c r="A29" s="132" t="s">
        <v>490</v>
      </c>
      <c r="B29" s="96" t="s">
        <v>58</v>
      </c>
      <c r="C29" s="122" t="s">
        <v>490</v>
      </c>
      <c r="D29" s="104" t="str">
        <f>VLOOKUP(C29,Authorisation[],2,FALSE)</f>
        <v>-</v>
      </c>
      <c r="E29" s="122" t="s">
        <v>490</v>
      </c>
      <c r="F29" s="96"/>
      <c r="G29" s="108"/>
      <c r="H29" s="133" t="s">
        <v>490</v>
      </c>
      <c r="I29" s="110"/>
      <c r="J29" s="111"/>
      <c r="K29" s="102"/>
      <c r="L29" s="134" t="s">
        <v>490</v>
      </c>
      <c r="M29" s="112"/>
      <c r="N29" s="113"/>
      <c r="O29" s="113"/>
      <c r="P29" s="122" t="s">
        <v>490</v>
      </c>
      <c r="Q29" s="114"/>
      <c r="R29" s="124" t="s">
        <v>490</v>
      </c>
      <c r="S29" s="116">
        <f t="shared" si="0"/>
        <v>0</v>
      </c>
      <c r="T29" s="122" t="s">
        <v>490</v>
      </c>
      <c r="U29" s="136"/>
      <c r="V29" s="124" t="s">
        <v>490</v>
      </c>
      <c r="W29" s="107"/>
    </row>
    <row r="30" spans="1:23" x14ac:dyDescent="0.25">
      <c r="A30" s="132" t="s">
        <v>490</v>
      </c>
      <c r="B30" s="96" t="s">
        <v>58</v>
      </c>
      <c r="C30" s="122" t="s">
        <v>490</v>
      </c>
      <c r="D30" s="104" t="str">
        <f>VLOOKUP(C30,Authorisation[],2,FALSE)</f>
        <v>-</v>
      </c>
      <c r="E30" s="122" t="s">
        <v>490</v>
      </c>
      <c r="F30" s="96"/>
      <c r="G30" s="108"/>
      <c r="H30" s="133" t="s">
        <v>490</v>
      </c>
      <c r="I30" s="110"/>
      <c r="J30" s="111"/>
      <c r="K30" s="102"/>
      <c r="L30" s="134" t="s">
        <v>490</v>
      </c>
      <c r="M30" s="112"/>
      <c r="N30" s="113"/>
      <c r="O30" s="113"/>
      <c r="P30" s="122" t="s">
        <v>490</v>
      </c>
      <c r="Q30" s="114"/>
      <c r="R30" s="124" t="s">
        <v>490</v>
      </c>
      <c r="S30" s="116">
        <f t="shared" si="0"/>
        <v>0</v>
      </c>
      <c r="T30" s="122" t="s">
        <v>490</v>
      </c>
      <c r="U30" s="136"/>
      <c r="V30" s="124" t="s">
        <v>490</v>
      </c>
      <c r="W30" s="107"/>
    </row>
    <row r="31" spans="1:23" x14ac:dyDescent="0.25">
      <c r="A31" s="132" t="s">
        <v>490</v>
      </c>
      <c r="B31" s="96" t="s">
        <v>58</v>
      </c>
      <c r="C31" s="122" t="s">
        <v>490</v>
      </c>
      <c r="D31" s="104" t="str">
        <f>VLOOKUP(C31,Authorisation[],2,FALSE)</f>
        <v>-</v>
      </c>
      <c r="E31" s="122" t="s">
        <v>490</v>
      </c>
      <c r="F31" s="96"/>
      <c r="G31" s="108"/>
      <c r="H31" s="133" t="s">
        <v>490</v>
      </c>
      <c r="I31" s="110"/>
      <c r="J31" s="111"/>
      <c r="K31" s="102"/>
      <c r="L31" s="134" t="s">
        <v>490</v>
      </c>
      <c r="M31" s="112"/>
      <c r="N31" s="113"/>
      <c r="O31" s="113"/>
      <c r="P31" s="122" t="s">
        <v>490</v>
      </c>
      <c r="Q31" s="114"/>
      <c r="R31" s="124" t="s">
        <v>490</v>
      </c>
      <c r="S31" s="116">
        <f t="shared" si="0"/>
        <v>0</v>
      </c>
      <c r="T31" s="122" t="s">
        <v>490</v>
      </c>
      <c r="U31" s="136"/>
      <c r="V31" s="124" t="s">
        <v>490</v>
      </c>
      <c r="W31" s="107"/>
    </row>
    <row r="32" spans="1:23" x14ac:dyDescent="0.25">
      <c r="A32" s="132" t="s">
        <v>490</v>
      </c>
      <c r="B32" s="96" t="s">
        <v>58</v>
      </c>
      <c r="C32" s="122" t="s">
        <v>490</v>
      </c>
      <c r="D32" s="104" t="str">
        <f>VLOOKUP(C32,Authorisation[],2,FALSE)</f>
        <v>-</v>
      </c>
      <c r="E32" s="122" t="s">
        <v>490</v>
      </c>
      <c r="F32" s="96"/>
      <c r="G32" s="108"/>
      <c r="H32" s="133" t="s">
        <v>490</v>
      </c>
      <c r="I32" s="110"/>
      <c r="J32" s="111"/>
      <c r="K32" s="102"/>
      <c r="L32" s="134" t="s">
        <v>490</v>
      </c>
      <c r="M32" s="112"/>
      <c r="N32" s="113"/>
      <c r="O32" s="113"/>
      <c r="P32" s="122" t="s">
        <v>490</v>
      </c>
      <c r="Q32" s="114"/>
      <c r="R32" s="124" t="s">
        <v>490</v>
      </c>
      <c r="S32" s="116">
        <f t="shared" si="0"/>
        <v>0</v>
      </c>
      <c r="T32" s="122" t="s">
        <v>490</v>
      </c>
      <c r="U32" s="136"/>
      <c r="V32" s="124" t="s">
        <v>490</v>
      </c>
      <c r="W32" s="107"/>
    </row>
    <row r="33" spans="1:23" x14ac:dyDescent="0.25">
      <c r="A33" s="132" t="s">
        <v>490</v>
      </c>
      <c r="B33" s="96" t="s">
        <v>58</v>
      </c>
      <c r="C33" s="122" t="s">
        <v>490</v>
      </c>
      <c r="D33" s="104" t="str">
        <f>VLOOKUP(C33,Authorisation[],2,FALSE)</f>
        <v>-</v>
      </c>
      <c r="E33" s="122" t="s">
        <v>490</v>
      </c>
      <c r="F33" s="96"/>
      <c r="G33" s="108"/>
      <c r="H33" s="133" t="s">
        <v>490</v>
      </c>
      <c r="I33" s="110"/>
      <c r="J33" s="111"/>
      <c r="K33" s="102"/>
      <c r="L33" s="134" t="s">
        <v>490</v>
      </c>
      <c r="M33" s="112"/>
      <c r="N33" s="113"/>
      <c r="O33" s="113"/>
      <c r="P33" s="122" t="s">
        <v>490</v>
      </c>
      <c r="Q33" s="114"/>
      <c r="R33" s="124" t="s">
        <v>490</v>
      </c>
      <c r="S33" s="116">
        <f t="shared" si="0"/>
        <v>0</v>
      </c>
      <c r="T33" s="122" t="s">
        <v>490</v>
      </c>
      <c r="U33" s="136"/>
      <c r="V33" s="124" t="s">
        <v>490</v>
      </c>
      <c r="W33" s="107"/>
    </row>
    <row r="34" spans="1:23" x14ac:dyDescent="0.25">
      <c r="A34" s="132" t="s">
        <v>490</v>
      </c>
      <c r="B34" s="96" t="s">
        <v>58</v>
      </c>
      <c r="C34" s="122" t="s">
        <v>490</v>
      </c>
      <c r="D34" s="104" t="str">
        <f>VLOOKUP(C34,Authorisation[],2,FALSE)</f>
        <v>-</v>
      </c>
      <c r="E34" s="122" t="s">
        <v>490</v>
      </c>
      <c r="F34" s="96"/>
      <c r="G34" s="108"/>
      <c r="H34" s="133" t="s">
        <v>490</v>
      </c>
      <c r="I34" s="110"/>
      <c r="J34" s="111"/>
      <c r="K34" s="102"/>
      <c r="L34" s="134" t="s">
        <v>490</v>
      </c>
      <c r="M34" s="112"/>
      <c r="N34" s="113"/>
      <c r="O34" s="113"/>
      <c r="P34" s="122" t="s">
        <v>490</v>
      </c>
      <c r="Q34" s="114"/>
      <c r="R34" s="124" t="s">
        <v>490</v>
      </c>
      <c r="S34" s="116">
        <f t="shared" si="0"/>
        <v>0</v>
      </c>
      <c r="T34" s="122" t="s">
        <v>490</v>
      </c>
      <c r="U34" s="136"/>
      <c r="V34" s="124" t="s">
        <v>490</v>
      </c>
      <c r="W34" s="107"/>
    </row>
    <row r="35" spans="1:23" x14ac:dyDescent="0.25">
      <c r="A35" s="132" t="s">
        <v>490</v>
      </c>
      <c r="B35" s="96" t="s">
        <v>58</v>
      </c>
      <c r="C35" s="122" t="s">
        <v>490</v>
      </c>
      <c r="D35" s="104" t="str">
        <f>VLOOKUP(C35,Authorisation[],2,FALSE)</f>
        <v>-</v>
      </c>
      <c r="E35" s="122" t="s">
        <v>490</v>
      </c>
      <c r="F35" s="96"/>
      <c r="G35" s="108"/>
      <c r="H35" s="133" t="s">
        <v>490</v>
      </c>
      <c r="I35" s="110"/>
      <c r="J35" s="111"/>
      <c r="K35" s="102"/>
      <c r="L35" s="134" t="s">
        <v>490</v>
      </c>
      <c r="M35" s="112"/>
      <c r="N35" s="113"/>
      <c r="O35" s="113"/>
      <c r="P35" s="122" t="s">
        <v>490</v>
      </c>
      <c r="Q35" s="114"/>
      <c r="R35" s="124" t="s">
        <v>490</v>
      </c>
      <c r="S35" s="116">
        <f t="shared" si="0"/>
        <v>0</v>
      </c>
      <c r="T35" s="122" t="s">
        <v>490</v>
      </c>
      <c r="U35" s="136"/>
      <c r="V35" s="124" t="s">
        <v>490</v>
      </c>
      <c r="W35" s="107"/>
    </row>
    <row r="36" spans="1:23" x14ac:dyDescent="0.25">
      <c r="A36" s="132" t="s">
        <v>490</v>
      </c>
      <c r="B36" s="96" t="s">
        <v>58</v>
      </c>
      <c r="C36" s="122" t="s">
        <v>490</v>
      </c>
      <c r="D36" s="104" t="str">
        <f>VLOOKUP(C36,Authorisation[],2,FALSE)</f>
        <v>-</v>
      </c>
      <c r="E36" s="122" t="s">
        <v>490</v>
      </c>
      <c r="F36" s="96"/>
      <c r="G36" s="108"/>
      <c r="H36" s="133" t="s">
        <v>490</v>
      </c>
      <c r="I36" s="110"/>
      <c r="J36" s="111"/>
      <c r="K36" s="102"/>
      <c r="L36" s="134" t="s">
        <v>490</v>
      </c>
      <c r="M36" s="112"/>
      <c r="N36" s="113"/>
      <c r="O36" s="113"/>
      <c r="P36" s="122" t="s">
        <v>490</v>
      </c>
      <c r="Q36" s="114"/>
      <c r="R36" s="124" t="s">
        <v>490</v>
      </c>
      <c r="S36" s="116">
        <f t="shared" si="0"/>
        <v>0</v>
      </c>
      <c r="T36" s="122" t="s">
        <v>490</v>
      </c>
      <c r="U36" s="136"/>
      <c r="V36" s="124" t="s">
        <v>490</v>
      </c>
      <c r="W36" s="107"/>
    </row>
    <row r="37" spans="1:23" x14ac:dyDescent="0.25">
      <c r="A37" s="132" t="s">
        <v>490</v>
      </c>
      <c r="B37" s="96" t="s">
        <v>58</v>
      </c>
      <c r="C37" s="122" t="s">
        <v>490</v>
      </c>
      <c r="D37" s="104" t="str">
        <f>VLOOKUP(C37,Authorisation[],2,FALSE)</f>
        <v>-</v>
      </c>
      <c r="E37" s="122" t="s">
        <v>490</v>
      </c>
      <c r="F37" s="96"/>
      <c r="G37" s="108"/>
      <c r="H37" s="133" t="s">
        <v>490</v>
      </c>
      <c r="I37" s="110"/>
      <c r="J37" s="111"/>
      <c r="K37" s="102"/>
      <c r="L37" s="134" t="s">
        <v>490</v>
      </c>
      <c r="M37" s="112"/>
      <c r="N37" s="113"/>
      <c r="O37" s="113"/>
      <c r="P37" s="122" t="s">
        <v>490</v>
      </c>
      <c r="Q37" s="114"/>
      <c r="R37" s="124" t="s">
        <v>490</v>
      </c>
      <c r="S37" s="116">
        <f t="shared" si="0"/>
        <v>0</v>
      </c>
      <c r="T37" s="122" t="s">
        <v>490</v>
      </c>
      <c r="U37" s="136"/>
      <c r="V37" s="124" t="s">
        <v>490</v>
      </c>
      <c r="W37" s="107"/>
    </row>
    <row r="38" spans="1:23" x14ac:dyDescent="0.25">
      <c r="A38" s="132" t="s">
        <v>490</v>
      </c>
      <c r="B38" s="96" t="s">
        <v>58</v>
      </c>
      <c r="C38" s="122" t="s">
        <v>490</v>
      </c>
      <c r="D38" s="104" t="str">
        <f>VLOOKUP(C38,Authorisation[],2,FALSE)</f>
        <v>-</v>
      </c>
      <c r="E38" s="122" t="s">
        <v>490</v>
      </c>
      <c r="F38" s="96"/>
      <c r="G38" s="108"/>
      <c r="H38" s="133" t="s">
        <v>490</v>
      </c>
      <c r="I38" s="110"/>
      <c r="J38" s="111"/>
      <c r="K38" s="102"/>
      <c r="L38" s="134" t="s">
        <v>490</v>
      </c>
      <c r="M38" s="112"/>
      <c r="N38" s="113"/>
      <c r="O38" s="113"/>
      <c r="P38" s="122" t="s">
        <v>490</v>
      </c>
      <c r="Q38" s="114"/>
      <c r="R38" s="124" t="s">
        <v>490</v>
      </c>
      <c r="S38" s="116">
        <f t="shared" si="0"/>
        <v>0</v>
      </c>
      <c r="T38" s="122" t="s">
        <v>490</v>
      </c>
      <c r="U38" s="136"/>
      <c r="V38" s="124" t="s">
        <v>490</v>
      </c>
      <c r="W38" s="107"/>
    </row>
    <row r="39" spans="1:23" x14ac:dyDescent="0.25">
      <c r="A39" s="132" t="s">
        <v>490</v>
      </c>
      <c r="B39" s="96" t="s">
        <v>58</v>
      </c>
      <c r="C39" s="122" t="s">
        <v>490</v>
      </c>
      <c r="D39" s="104" t="str">
        <f>VLOOKUP(C39,Authorisation[],2,FALSE)</f>
        <v>-</v>
      </c>
      <c r="E39" s="122" t="s">
        <v>490</v>
      </c>
      <c r="F39" s="96"/>
      <c r="G39" s="108"/>
      <c r="H39" s="133" t="s">
        <v>490</v>
      </c>
      <c r="I39" s="110"/>
      <c r="J39" s="111"/>
      <c r="K39" s="102"/>
      <c r="L39" s="134" t="s">
        <v>490</v>
      </c>
      <c r="M39" s="112"/>
      <c r="N39" s="113"/>
      <c r="O39" s="113"/>
      <c r="P39" s="122" t="s">
        <v>490</v>
      </c>
      <c r="Q39" s="114"/>
      <c r="R39" s="124" t="s">
        <v>490</v>
      </c>
      <c r="S39" s="116">
        <f t="shared" si="0"/>
        <v>0</v>
      </c>
      <c r="T39" s="122" t="s">
        <v>490</v>
      </c>
      <c r="U39" s="136"/>
      <c r="V39" s="124" t="s">
        <v>490</v>
      </c>
      <c r="W39" s="107"/>
    </row>
    <row r="40" spans="1:23" x14ac:dyDescent="0.25">
      <c r="A40" s="132" t="s">
        <v>490</v>
      </c>
      <c r="B40" s="96" t="s">
        <v>58</v>
      </c>
      <c r="C40" s="122" t="s">
        <v>490</v>
      </c>
      <c r="D40" s="104" t="str">
        <f>VLOOKUP(C40,Authorisation[],2,FALSE)</f>
        <v>-</v>
      </c>
      <c r="E40" s="122" t="s">
        <v>490</v>
      </c>
      <c r="F40" s="96"/>
      <c r="G40" s="108"/>
      <c r="H40" s="133" t="s">
        <v>490</v>
      </c>
      <c r="I40" s="110"/>
      <c r="J40" s="111"/>
      <c r="K40" s="102"/>
      <c r="L40" s="134" t="s">
        <v>490</v>
      </c>
      <c r="M40" s="112"/>
      <c r="N40" s="113"/>
      <c r="O40" s="113"/>
      <c r="P40" s="122" t="s">
        <v>490</v>
      </c>
      <c r="Q40" s="114"/>
      <c r="R40" s="124" t="s">
        <v>490</v>
      </c>
      <c r="S40" s="116">
        <f t="shared" si="0"/>
        <v>0</v>
      </c>
      <c r="T40" s="122" t="s">
        <v>490</v>
      </c>
      <c r="U40" s="136"/>
      <c r="V40" s="124" t="s">
        <v>490</v>
      </c>
      <c r="W40" s="107"/>
    </row>
    <row r="41" spans="1:23" x14ac:dyDescent="0.25">
      <c r="A41" s="132" t="s">
        <v>490</v>
      </c>
      <c r="B41" s="96" t="s">
        <v>58</v>
      </c>
      <c r="C41" s="122" t="s">
        <v>490</v>
      </c>
      <c r="D41" s="104" t="str">
        <f>VLOOKUP(C41,Authorisation[],2,FALSE)</f>
        <v>-</v>
      </c>
      <c r="E41" s="122" t="s">
        <v>490</v>
      </c>
      <c r="F41" s="96"/>
      <c r="G41" s="108"/>
      <c r="H41" s="133" t="s">
        <v>490</v>
      </c>
      <c r="I41" s="110"/>
      <c r="J41" s="111"/>
      <c r="K41" s="102"/>
      <c r="L41" s="134" t="s">
        <v>490</v>
      </c>
      <c r="M41" s="112"/>
      <c r="N41" s="113"/>
      <c r="O41" s="113"/>
      <c r="P41" s="122" t="s">
        <v>490</v>
      </c>
      <c r="Q41" s="114"/>
      <c r="R41" s="124" t="s">
        <v>490</v>
      </c>
      <c r="S41" s="116">
        <f t="shared" si="0"/>
        <v>0</v>
      </c>
      <c r="T41" s="122" t="s">
        <v>490</v>
      </c>
      <c r="U41" s="136"/>
      <c r="V41" s="124" t="s">
        <v>490</v>
      </c>
      <c r="W41" s="107"/>
    </row>
    <row r="42" spans="1:23" x14ac:dyDescent="0.25">
      <c r="A42" s="132" t="s">
        <v>490</v>
      </c>
      <c r="B42" s="96" t="s">
        <v>58</v>
      </c>
      <c r="C42" s="122" t="s">
        <v>490</v>
      </c>
      <c r="D42" s="104" t="str">
        <f>VLOOKUP(C42,Authorisation[],2,FALSE)</f>
        <v>-</v>
      </c>
      <c r="E42" s="122" t="s">
        <v>490</v>
      </c>
      <c r="F42" s="96"/>
      <c r="G42" s="108"/>
      <c r="H42" s="133" t="s">
        <v>490</v>
      </c>
      <c r="I42" s="110"/>
      <c r="J42" s="111"/>
      <c r="K42" s="102"/>
      <c r="L42" s="134" t="s">
        <v>490</v>
      </c>
      <c r="M42" s="112"/>
      <c r="N42" s="113"/>
      <c r="O42" s="113"/>
      <c r="P42" s="122" t="s">
        <v>490</v>
      </c>
      <c r="Q42" s="114"/>
      <c r="R42" s="124" t="s">
        <v>490</v>
      </c>
      <c r="S42" s="116">
        <f t="shared" si="0"/>
        <v>0</v>
      </c>
      <c r="T42" s="122" t="s">
        <v>490</v>
      </c>
      <c r="U42" s="136"/>
      <c r="V42" s="124" t="s">
        <v>490</v>
      </c>
      <c r="W42" s="107"/>
    </row>
    <row r="43" spans="1:23" x14ac:dyDescent="0.25">
      <c r="A43" s="132" t="s">
        <v>490</v>
      </c>
      <c r="B43" s="96" t="s">
        <v>58</v>
      </c>
      <c r="C43" s="122" t="s">
        <v>490</v>
      </c>
      <c r="D43" s="104" t="str">
        <f>VLOOKUP(C43,Authorisation[],2,FALSE)</f>
        <v>-</v>
      </c>
      <c r="E43" s="122" t="s">
        <v>490</v>
      </c>
      <c r="F43" s="96"/>
      <c r="G43" s="108"/>
      <c r="H43" s="133" t="s">
        <v>490</v>
      </c>
      <c r="I43" s="110"/>
      <c r="J43" s="111"/>
      <c r="K43" s="102"/>
      <c r="L43" s="134" t="s">
        <v>490</v>
      </c>
      <c r="M43" s="112"/>
      <c r="N43" s="113"/>
      <c r="O43" s="113"/>
      <c r="P43" s="122" t="s">
        <v>490</v>
      </c>
      <c r="Q43" s="114"/>
      <c r="R43" s="124" t="s">
        <v>490</v>
      </c>
      <c r="S43" s="116">
        <f t="shared" si="0"/>
        <v>0</v>
      </c>
      <c r="T43" s="122" t="s">
        <v>490</v>
      </c>
      <c r="U43" s="136"/>
      <c r="V43" s="124" t="s">
        <v>490</v>
      </c>
      <c r="W43" s="107"/>
    </row>
    <row r="44" spans="1:23" x14ac:dyDescent="0.25">
      <c r="A44" s="132" t="s">
        <v>490</v>
      </c>
      <c r="B44" s="96" t="s">
        <v>58</v>
      </c>
      <c r="C44" s="122" t="s">
        <v>490</v>
      </c>
      <c r="D44" s="104" t="str">
        <f>VLOOKUP(C44,Authorisation[],2,FALSE)</f>
        <v>-</v>
      </c>
      <c r="E44" s="122" t="s">
        <v>490</v>
      </c>
      <c r="F44" s="96"/>
      <c r="G44" s="108"/>
      <c r="H44" s="133" t="s">
        <v>490</v>
      </c>
      <c r="I44" s="110"/>
      <c r="J44" s="111"/>
      <c r="K44" s="102"/>
      <c r="L44" s="134" t="s">
        <v>490</v>
      </c>
      <c r="M44" s="112"/>
      <c r="N44" s="113"/>
      <c r="O44" s="113"/>
      <c r="P44" s="122" t="s">
        <v>490</v>
      </c>
      <c r="Q44" s="114"/>
      <c r="R44" s="124" t="s">
        <v>490</v>
      </c>
      <c r="S44" s="116">
        <f t="shared" si="0"/>
        <v>0</v>
      </c>
      <c r="T44" s="122" t="s">
        <v>490</v>
      </c>
      <c r="U44" s="136"/>
      <c r="V44" s="124" t="s">
        <v>490</v>
      </c>
      <c r="W44" s="107"/>
    </row>
    <row r="45" spans="1:23" x14ac:dyDescent="0.25">
      <c r="A45" s="132" t="s">
        <v>490</v>
      </c>
      <c r="B45" s="96" t="s">
        <v>58</v>
      </c>
      <c r="C45" s="122" t="s">
        <v>490</v>
      </c>
      <c r="D45" s="104" t="str">
        <f>VLOOKUP(C45,Authorisation[],2,FALSE)</f>
        <v>-</v>
      </c>
      <c r="E45" s="122" t="s">
        <v>490</v>
      </c>
      <c r="F45" s="96"/>
      <c r="G45" s="108"/>
      <c r="H45" s="133" t="s">
        <v>490</v>
      </c>
      <c r="I45" s="110"/>
      <c r="J45" s="111"/>
      <c r="K45" s="102"/>
      <c r="L45" s="134" t="s">
        <v>490</v>
      </c>
      <c r="M45" s="112"/>
      <c r="N45" s="113"/>
      <c r="O45" s="113"/>
      <c r="P45" s="122" t="s">
        <v>490</v>
      </c>
      <c r="Q45" s="114"/>
      <c r="R45" s="124" t="s">
        <v>490</v>
      </c>
      <c r="S45" s="116">
        <f t="shared" si="0"/>
        <v>0</v>
      </c>
      <c r="T45" s="122" t="s">
        <v>490</v>
      </c>
      <c r="U45" s="136"/>
      <c r="V45" s="124" t="s">
        <v>490</v>
      </c>
      <c r="W45" s="107"/>
    </row>
    <row r="46" spans="1:23" x14ac:dyDescent="0.25">
      <c r="A46" s="132" t="s">
        <v>490</v>
      </c>
      <c r="B46" s="96" t="s">
        <v>58</v>
      </c>
      <c r="C46" s="122" t="s">
        <v>490</v>
      </c>
      <c r="D46" s="104" t="str">
        <f>VLOOKUP(C46,Authorisation[],2,FALSE)</f>
        <v>-</v>
      </c>
      <c r="E46" s="122" t="s">
        <v>490</v>
      </c>
      <c r="F46" s="96"/>
      <c r="G46" s="108"/>
      <c r="H46" s="133" t="s">
        <v>490</v>
      </c>
      <c r="I46" s="110"/>
      <c r="J46" s="111"/>
      <c r="K46" s="102"/>
      <c r="L46" s="134" t="s">
        <v>490</v>
      </c>
      <c r="M46" s="112"/>
      <c r="N46" s="113"/>
      <c r="O46" s="113"/>
      <c r="P46" s="122" t="s">
        <v>490</v>
      </c>
      <c r="Q46" s="114"/>
      <c r="R46" s="124" t="s">
        <v>490</v>
      </c>
      <c r="S46" s="116">
        <f t="shared" si="0"/>
        <v>0</v>
      </c>
      <c r="T46" s="122" t="s">
        <v>490</v>
      </c>
      <c r="U46" s="136"/>
      <c r="V46" s="124" t="s">
        <v>490</v>
      </c>
      <c r="W46" s="107"/>
    </row>
    <row r="47" spans="1:23" x14ac:dyDescent="0.25">
      <c r="A47" s="132" t="s">
        <v>490</v>
      </c>
      <c r="B47" s="96" t="s">
        <v>58</v>
      </c>
      <c r="C47" s="122" t="s">
        <v>490</v>
      </c>
      <c r="D47" s="104" t="str">
        <f>VLOOKUP(C47,Authorisation[],2,FALSE)</f>
        <v>-</v>
      </c>
      <c r="E47" s="122" t="s">
        <v>490</v>
      </c>
      <c r="F47" s="96"/>
      <c r="G47" s="108"/>
      <c r="H47" s="133" t="s">
        <v>490</v>
      </c>
      <c r="I47" s="110"/>
      <c r="J47" s="111"/>
      <c r="K47" s="102"/>
      <c r="L47" s="134" t="s">
        <v>490</v>
      </c>
      <c r="M47" s="112"/>
      <c r="N47" s="113"/>
      <c r="O47" s="113"/>
      <c r="P47" s="122" t="s">
        <v>490</v>
      </c>
      <c r="Q47" s="114"/>
      <c r="R47" s="124" t="s">
        <v>490</v>
      </c>
      <c r="S47" s="116">
        <f t="shared" si="0"/>
        <v>0</v>
      </c>
      <c r="T47" s="122" t="s">
        <v>490</v>
      </c>
      <c r="U47" s="136"/>
      <c r="V47" s="124" t="s">
        <v>490</v>
      </c>
      <c r="W47" s="107"/>
    </row>
    <row r="48" spans="1:23" x14ac:dyDescent="0.25">
      <c r="A48" s="132" t="s">
        <v>490</v>
      </c>
      <c r="B48" s="96" t="s">
        <v>58</v>
      </c>
      <c r="C48" s="122" t="s">
        <v>490</v>
      </c>
      <c r="D48" s="104" t="str">
        <f>VLOOKUP(C48,Authorisation[],2,FALSE)</f>
        <v>-</v>
      </c>
      <c r="E48" s="122" t="s">
        <v>490</v>
      </c>
      <c r="F48" s="96"/>
      <c r="G48" s="108"/>
      <c r="H48" s="133" t="s">
        <v>490</v>
      </c>
      <c r="I48" s="110"/>
      <c r="J48" s="111"/>
      <c r="K48" s="102"/>
      <c r="L48" s="134" t="s">
        <v>490</v>
      </c>
      <c r="M48" s="112"/>
      <c r="N48" s="113"/>
      <c r="O48" s="113"/>
      <c r="P48" s="122" t="s">
        <v>490</v>
      </c>
      <c r="Q48" s="114"/>
      <c r="R48" s="124" t="s">
        <v>490</v>
      </c>
      <c r="S48" s="116">
        <f t="shared" si="0"/>
        <v>0</v>
      </c>
      <c r="T48" s="122" t="s">
        <v>490</v>
      </c>
      <c r="U48" s="136"/>
      <c r="V48" s="124" t="s">
        <v>490</v>
      </c>
      <c r="W48" s="107"/>
    </row>
    <row r="49" spans="1:23" x14ac:dyDescent="0.25">
      <c r="A49" s="132" t="s">
        <v>490</v>
      </c>
      <c r="B49" s="96" t="s">
        <v>58</v>
      </c>
      <c r="C49" s="122" t="s">
        <v>490</v>
      </c>
      <c r="D49" s="104" t="str">
        <f>VLOOKUP(C49,Authorisation[],2,FALSE)</f>
        <v>-</v>
      </c>
      <c r="E49" s="122" t="s">
        <v>490</v>
      </c>
      <c r="F49" s="96"/>
      <c r="G49" s="108"/>
      <c r="H49" s="133" t="s">
        <v>490</v>
      </c>
      <c r="I49" s="110"/>
      <c r="J49" s="111"/>
      <c r="K49" s="102"/>
      <c r="L49" s="134" t="s">
        <v>490</v>
      </c>
      <c r="M49" s="112"/>
      <c r="N49" s="113"/>
      <c r="O49" s="113"/>
      <c r="P49" s="122" t="s">
        <v>490</v>
      </c>
      <c r="Q49" s="114"/>
      <c r="R49" s="124" t="s">
        <v>490</v>
      </c>
      <c r="S49" s="116">
        <f t="shared" si="0"/>
        <v>0</v>
      </c>
      <c r="T49" s="122" t="s">
        <v>490</v>
      </c>
      <c r="U49" s="136"/>
      <c r="V49" s="124" t="s">
        <v>490</v>
      </c>
      <c r="W49" s="107"/>
    </row>
    <row r="50" spans="1:23" x14ac:dyDescent="0.25">
      <c r="A50" s="132" t="s">
        <v>490</v>
      </c>
      <c r="B50" s="96" t="s">
        <v>58</v>
      </c>
      <c r="C50" s="122" t="s">
        <v>490</v>
      </c>
      <c r="D50" s="104" t="str">
        <f>VLOOKUP(C50,Authorisation[],2,FALSE)</f>
        <v>-</v>
      </c>
      <c r="E50" s="122" t="s">
        <v>490</v>
      </c>
      <c r="F50" s="96"/>
      <c r="G50" s="108"/>
      <c r="H50" s="133" t="s">
        <v>490</v>
      </c>
      <c r="I50" s="110"/>
      <c r="J50" s="111"/>
      <c r="K50" s="102"/>
      <c r="L50" s="134" t="s">
        <v>490</v>
      </c>
      <c r="M50" s="112"/>
      <c r="N50" s="113"/>
      <c r="O50" s="113"/>
      <c r="P50" s="122" t="s">
        <v>490</v>
      </c>
      <c r="Q50" s="114"/>
      <c r="R50" s="124" t="s">
        <v>490</v>
      </c>
      <c r="S50" s="116">
        <f t="shared" si="0"/>
        <v>0</v>
      </c>
      <c r="T50" s="122" t="s">
        <v>490</v>
      </c>
      <c r="U50" s="136"/>
      <c r="V50" s="124" t="s">
        <v>490</v>
      </c>
      <c r="W50" s="107"/>
    </row>
    <row r="51" spans="1:23" x14ac:dyDescent="0.25">
      <c r="A51" s="132" t="s">
        <v>490</v>
      </c>
      <c r="B51" s="96" t="s">
        <v>58</v>
      </c>
      <c r="C51" s="122" t="s">
        <v>490</v>
      </c>
      <c r="D51" s="104" t="str">
        <f>VLOOKUP(C51,Authorisation[],2,FALSE)</f>
        <v>-</v>
      </c>
      <c r="E51" s="122" t="s">
        <v>490</v>
      </c>
      <c r="F51" s="96"/>
      <c r="G51" s="108"/>
      <c r="H51" s="133" t="s">
        <v>490</v>
      </c>
      <c r="I51" s="110"/>
      <c r="J51" s="111"/>
      <c r="K51" s="102"/>
      <c r="L51" s="134" t="s">
        <v>490</v>
      </c>
      <c r="M51" s="112"/>
      <c r="N51" s="113"/>
      <c r="O51" s="113"/>
      <c r="P51" s="122" t="s">
        <v>490</v>
      </c>
      <c r="Q51" s="114"/>
      <c r="R51" s="124" t="s">
        <v>490</v>
      </c>
      <c r="S51" s="116">
        <f t="shared" si="0"/>
        <v>0</v>
      </c>
      <c r="T51" s="122" t="s">
        <v>490</v>
      </c>
      <c r="U51" s="136"/>
      <c r="V51" s="124" t="s">
        <v>490</v>
      </c>
      <c r="W51" s="107"/>
    </row>
    <row r="52" spans="1:23" x14ac:dyDescent="0.25">
      <c r="A52" s="132" t="s">
        <v>490</v>
      </c>
      <c r="B52" s="96" t="s">
        <v>58</v>
      </c>
      <c r="C52" s="122" t="s">
        <v>490</v>
      </c>
      <c r="D52" s="104" t="str">
        <f>VLOOKUP(C52,Authorisation[],2,FALSE)</f>
        <v>-</v>
      </c>
      <c r="E52" s="122" t="s">
        <v>490</v>
      </c>
      <c r="F52" s="96"/>
      <c r="G52" s="108"/>
      <c r="H52" s="133" t="s">
        <v>490</v>
      </c>
      <c r="I52" s="110"/>
      <c r="J52" s="111"/>
      <c r="K52" s="102"/>
      <c r="L52" s="134" t="s">
        <v>490</v>
      </c>
      <c r="M52" s="112"/>
      <c r="N52" s="113"/>
      <c r="O52" s="113"/>
      <c r="P52" s="122" t="s">
        <v>490</v>
      </c>
      <c r="Q52" s="114"/>
      <c r="R52" s="124" t="s">
        <v>490</v>
      </c>
      <c r="S52" s="116">
        <f t="shared" si="0"/>
        <v>0</v>
      </c>
      <c r="T52" s="122" t="s">
        <v>490</v>
      </c>
      <c r="U52" s="136"/>
      <c r="V52" s="124" t="s">
        <v>490</v>
      </c>
      <c r="W52" s="107"/>
    </row>
    <row r="53" spans="1:23" x14ac:dyDescent="0.25">
      <c r="A53" s="132" t="s">
        <v>490</v>
      </c>
      <c r="B53" s="96" t="s">
        <v>58</v>
      </c>
      <c r="C53" s="122" t="s">
        <v>490</v>
      </c>
      <c r="D53" s="104" t="str">
        <f>VLOOKUP(C53,Authorisation[],2,FALSE)</f>
        <v>-</v>
      </c>
      <c r="E53" s="122" t="s">
        <v>490</v>
      </c>
      <c r="F53" s="96"/>
      <c r="G53" s="108"/>
      <c r="H53" s="133" t="s">
        <v>490</v>
      </c>
      <c r="I53" s="110"/>
      <c r="J53" s="111"/>
      <c r="K53" s="102"/>
      <c r="L53" s="134" t="s">
        <v>490</v>
      </c>
      <c r="M53" s="112"/>
      <c r="N53" s="113"/>
      <c r="O53" s="113"/>
      <c r="P53" s="122" t="s">
        <v>490</v>
      </c>
      <c r="Q53" s="114"/>
      <c r="R53" s="124" t="s">
        <v>490</v>
      </c>
      <c r="S53" s="116">
        <f t="shared" si="0"/>
        <v>0</v>
      </c>
      <c r="T53" s="122" t="s">
        <v>490</v>
      </c>
      <c r="U53" s="136"/>
      <c r="V53" s="124" t="s">
        <v>490</v>
      </c>
      <c r="W53" s="107"/>
    </row>
    <row r="54" spans="1:23" x14ac:dyDescent="0.25">
      <c r="A54" s="132" t="s">
        <v>490</v>
      </c>
      <c r="B54" s="96" t="s">
        <v>58</v>
      </c>
      <c r="C54" s="122" t="s">
        <v>490</v>
      </c>
      <c r="D54" s="104" t="str">
        <f>VLOOKUP(C54,Authorisation[],2,FALSE)</f>
        <v>-</v>
      </c>
      <c r="E54" s="122" t="s">
        <v>490</v>
      </c>
      <c r="F54" s="96"/>
      <c r="G54" s="108"/>
      <c r="H54" s="133" t="s">
        <v>490</v>
      </c>
      <c r="I54" s="110"/>
      <c r="J54" s="111"/>
      <c r="K54" s="102"/>
      <c r="L54" s="134" t="s">
        <v>490</v>
      </c>
      <c r="M54" s="112"/>
      <c r="N54" s="113"/>
      <c r="O54" s="113"/>
      <c r="P54" s="122" t="s">
        <v>490</v>
      </c>
      <c r="Q54" s="114"/>
      <c r="R54" s="124" t="s">
        <v>490</v>
      </c>
      <c r="S54" s="116">
        <f t="shared" si="0"/>
        <v>0</v>
      </c>
      <c r="T54" s="122" t="s">
        <v>490</v>
      </c>
      <c r="U54" s="136"/>
      <c r="V54" s="124" t="s">
        <v>490</v>
      </c>
      <c r="W54" s="107"/>
    </row>
    <row r="55" spans="1:23" x14ac:dyDescent="0.25">
      <c r="A55" s="132" t="s">
        <v>490</v>
      </c>
      <c r="B55" s="96" t="s">
        <v>58</v>
      </c>
      <c r="C55" s="122" t="s">
        <v>490</v>
      </c>
      <c r="D55" s="104" t="str">
        <f>VLOOKUP(C55,Authorisation[],2,FALSE)</f>
        <v>-</v>
      </c>
      <c r="E55" s="122" t="s">
        <v>490</v>
      </c>
      <c r="F55" s="96"/>
      <c r="G55" s="108"/>
      <c r="H55" s="133" t="s">
        <v>490</v>
      </c>
      <c r="I55" s="110"/>
      <c r="J55" s="111"/>
      <c r="K55" s="102"/>
      <c r="L55" s="134" t="s">
        <v>490</v>
      </c>
      <c r="M55" s="112"/>
      <c r="N55" s="113"/>
      <c r="O55" s="113"/>
      <c r="P55" s="122" t="s">
        <v>490</v>
      </c>
      <c r="Q55" s="114"/>
      <c r="R55" s="124" t="s">
        <v>490</v>
      </c>
      <c r="S55" s="116">
        <f t="shared" si="0"/>
        <v>0</v>
      </c>
      <c r="T55" s="122" t="s">
        <v>490</v>
      </c>
      <c r="U55" s="136"/>
      <c r="V55" s="124" t="s">
        <v>490</v>
      </c>
      <c r="W55" s="107"/>
    </row>
    <row r="56" spans="1:23" x14ac:dyDescent="0.25">
      <c r="A56" s="132" t="s">
        <v>490</v>
      </c>
      <c r="B56" s="96" t="s">
        <v>58</v>
      </c>
      <c r="C56" s="122" t="s">
        <v>490</v>
      </c>
      <c r="D56" s="104" t="str">
        <f>VLOOKUP(C56,Authorisation[],2,FALSE)</f>
        <v>-</v>
      </c>
      <c r="E56" s="122" t="s">
        <v>490</v>
      </c>
      <c r="F56" s="96"/>
      <c r="G56" s="108"/>
      <c r="H56" s="133" t="s">
        <v>490</v>
      </c>
      <c r="I56" s="110"/>
      <c r="J56" s="111"/>
      <c r="K56" s="102"/>
      <c r="L56" s="134" t="s">
        <v>490</v>
      </c>
      <c r="M56" s="112"/>
      <c r="N56" s="113"/>
      <c r="O56" s="113"/>
      <c r="P56" s="122" t="s">
        <v>490</v>
      </c>
      <c r="Q56" s="114"/>
      <c r="R56" s="124" t="s">
        <v>490</v>
      </c>
      <c r="S56" s="116">
        <f t="shared" si="0"/>
        <v>0</v>
      </c>
      <c r="T56" s="122" t="s">
        <v>490</v>
      </c>
      <c r="U56" s="136"/>
      <c r="V56" s="124" t="s">
        <v>490</v>
      </c>
      <c r="W56" s="107"/>
    </row>
    <row r="57" spans="1:23" x14ac:dyDescent="0.25">
      <c r="A57" s="132" t="s">
        <v>490</v>
      </c>
      <c r="B57" s="96" t="s">
        <v>58</v>
      </c>
      <c r="C57" s="122" t="s">
        <v>490</v>
      </c>
      <c r="D57" s="104" t="str">
        <f>VLOOKUP(C57,Authorisation[],2,FALSE)</f>
        <v>-</v>
      </c>
      <c r="E57" s="122" t="s">
        <v>490</v>
      </c>
      <c r="F57" s="96"/>
      <c r="G57" s="108"/>
      <c r="H57" s="133" t="s">
        <v>490</v>
      </c>
      <c r="I57" s="110"/>
      <c r="J57" s="111"/>
      <c r="K57" s="102"/>
      <c r="L57" s="134" t="s">
        <v>490</v>
      </c>
      <c r="M57" s="112"/>
      <c r="N57" s="113"/>
      <c r="O57" s="113"/>
      <c r="P57" s="122" t="s">
        <v>490</v>
      </c>
      <c r="Q57" s="114"/>
      <c r="R57" s="124" t="s">
        <v>490</v>
      </c>
      <c r="S57" s="116">
        <f t="shared" si="0"/>
        <v>0</v>
      </c>
      <c r="T57" s="122" t="s">
        <v>490</v>
      </c>
      <c r="U57" s="136"/>
      <c r="V57" s="124" t="s">
        <v>490</v>
      </c>
      <c r="W57" s="107"/>
    </row>
    <row r="58" spans="1:23" x14ac:dyDescent="0.25">
      <c r="A58" s="132" t="s">
        <v>490</v>
      </c>
      <c r="B58" s="96" t="s">
        <v>58</v>
      </c>
      <c r="C58" s="122" t="s">
        <v>490</v>
      </c>
      <c r="D58" s="104" t="str">
        <f>VLOOKUP(C58,Authorisation[],2,FALSE)</f>
        <v>-</v>
      </c>
      <c r="E58" s="122" t="s">
        <v>490</v>
      </c>
      <c r="F58" s="96"/>
      <c r="G58" s="108"/>
      <c r="H58" s="133" t="s">
        <v>490</v>
      </c>
      <c r="I58" s="110"/>
      <c r="J58" s="111"/>
      <c r="K58" s="102"/>
      <c r="L58" s="134" t="s">
        <v>490</v>
      </c>
      <c r="M58" s="112"/>
      <c r="N58" s="113"/>
      <c r="O58" s="113"/>
      <c r="P58" s="122" t="s">
        <v>490</v>
      </c>
      <c r="Q58" s="114"/>
      <c r="R58" s="124" t="s">
        <v>490</v>
      </c>
      <c r="S58" s="116">
        <f t="shared" si="0"/>
        <v>0</v>
      </c>
      <c r="T58" s="122" t="s">
        <v>490</v>
      </c>
      <c r="U58" s="136"/>
      <c r="V58" s="124" t="s">
        <v>490</v>
      </c>
      <c r="W58" s="107"/>
    </row>
    <row r="59" spans="1:23" x14ac:dyDescent="0.25">
      <c r="A59" s="132" t="s">
        <v>490</v>
      </c>
      <c r="B59" s="96" t="s">
        <v>58</v>
      </c>
      <c r="C59" s="122" t="s">
        <v>490</v>
      </c>
      <c r="D59" s="104" t="str">
        <f>VLOOKUP(C59,Authorisation[],2,FALSE)</f>
        <v>-</v>
      </c>
      <c r="E59" s="122" t="s">
        <v>490</v>
      </c>
      <c r="F59" s="96"/>
      <c r="G59" s="108"/>
      <c r="H59" s="133" t="s">
        <v>490</v>
      </c>
      <c r="I59" s="110"/>
      <c r="J59" s="111"/>
      <c r="K59" s="102"/>
      <c r="L59" s="134" t="s">
        <v>490</v>
      </c>
      <c r="M59" s="112"/>
      <c r="N59" s="113"/>
      <c r="O59" s="113"/>
      <c r="P59" s="122" t="s">
        <v>490</v>
      </c>
      <c r="Q59" s="114"/>
      <c r="R59" s="124" t="s">
        <v>490</v>
      </c>
      <c r="S59" s="116">
        <f t="shared" si="0"/>
        <v>0</v>
      </c>
      <c r="T59" s="122" t="s">
        <v>490</v>
      </c>
      <c r="U59" s="136"/>
      <c r="V59" s="124" t="s">
        <v>490</v>
      </c>
      <c r="W59" s="107"/>
    </row>
    <row r="60" spans="1:23" x14ac:dyDescent="0.25">
      <c r="A60" s="132" t="s">
        <v>490</v>
      </c>
      <c r="B60" s="96" t="s">
        <v>58</v>
      </c>
      <c r="C60" s="122" t="s">
        <v>490</v>
      </c>
      <c r="D60" s="104" t="str">
        <f>VLOOKUP(C60,Authorisation[],2,FALSE)</f>
        <v>-</v>
      </c>
      <c r="E60" s="122" t="s">
        <v>490</v>
      </c>
      <c r="F60" s="96"/>
      <c r="G60" s="108"/>
      <c r="H60" s="133" t="s">
        <v>490</v>
      </c>
      <c r="I60" s="110"/>
      <c r="J60" s="111"/>
      <c r="K60" s="102"/>
      <c r="L60" s="134" t="s">
        <v>490</v>
      </c>
      <c r="M60" s="112"/>
      <c r="N60" s="113"/>
      <c r="O60" s="113"/>
      <c r="P60" s="122" t="s">
        <v>490</v>
      </c>
      <c r="Q60" s="114"/>
      <c r="R60" s="124" t="s">
        <v>490</v>
      </c>
      <c r="S60" s="116">
        <f t="shared" si="0"/>
        <v>0</v>
      </c>
      <c r="T60" s="122" t="s">
        <v>490</v>
      </c>
      <c r="U60" s="136"/>
      <c r="V60" s="124" t="s">
        <v>490</v>
      </c>
      <c r="W60" s="107"/>
    </row>
    <row r="61" spans="1:23" x14ac:dyDescent="0.25">
      <c r="A61" s="132" t="s">
        <v>490</v>
      </c>
      <c r="B61" s="96" t="s">
        <v>58</v>
      </c>
      <c r="C61" s="122" t="s">
        <v>490</v>
      </c>
      <c r="D61" s="104" t="str">
        <f>VLOOKUP(C61,Authorisation[],2,FALSE)</f>
        <v>-</v>
      </c>
      <c r="E61" s="122" t="s">
        <v>490</v>
      </c>
      <c r="F61" s="96"/>
      <c r="G61" s="108"/>
      <c r="H61" s="133" t="s">
        <v>490</v>
      </c>
      <c r="I61" s="110"/>
      <c r="J61" s="111"/>
      <c r="K61" s="102"/>
      <c r="L61" s="134" t="s">
        <v>490</v>
      </c>
      <c r="M61" s="112"/>
      <c r="N61" s="113"/>
      <c r="O61" s="113"/>
      <c r="P61" s="122" t="s">
        <v>490</v>
      </c>
      <c r="Q61" s="114"/>
      <c r="R61" s="124" t="s">
        <v>490</v>
      </c>
      <c r="S61" s="116">
        <f t="shared" si="0"/>
        <v>0</v>
      </c>
      <c r="T61" s="122" t="s">
        <v>490</v>
      </c>
      <c r="U61" s="136"/>
      <c r="V61" s="124" t="s">
        <v>490</v>
      </c>
      <c r="W61" s="107"/>
    </row>
    <row r="62" spans="1:23" x14ac:dyDescent="0.25">
      <c r="A62" s="132" t="s">
        <v>490</v>
      </c>
      <c r="B62" s="96" t="s">
        <v>58</v>
      </c>
      <c r="C62" s="122" t="s">
        <v>490</v>
      </c>
      <c r="D62" s="104" t="str">
        <f>VLOOKUP(C62,Authorisation[],2,FALSE)</f>
        <v>-</v>
      </c>
      <c r="E62" s="122" t="s">
        <v>490</v>
      </c>
      <c r="F62" s="96"/>
      <c r="G62" s="108"/>
      <c r="H62" s="133" t="s">
        <v>490</v>
      </c>
      <c r="I62" s="110"/>
      <c r="J62" s="111"/>
      <c r="K62" s="102"/>
      <c r="L62" s="134" t="s">
        <v>490</v>
      </c>
      <c r="M62" s="112"/>
      <c r="N62" s="113"/>
      <c r="O62" s="113"/>
      <c r="P62" s="122" t="s">
        <v>490</v>
      </c>
      <c r="Q62" s="114"/>
      <c r="R62" s="124" t="s">
        <v>490</v>
      </c>
      <c r="S62" s="116">
        <f t="shared" si="0"/>
        <v>0</v>
      </c>
      <c r="T62" s="122" t="s">
        <v>490</v>
      </c>
      <c r="U62" s="136"/>
      <c r="V62" s="124" t="s">
        <v>490</v>
      </c>
      <c r="W62" s="107"/>
    </row>
    <row r="63" spans="1:23" x14ac:dyDescent="0.25">
      <c r="A63" s="132" t="s">
        <v>490</v>
      </c>
      <c r="B63" s="96" t="s">
        <v>58</v>
      </c>
      <c r="C63" s="122" t="s">
        <v>490</v>
      </c>
      <c r="D63" s="104" t="str">
        <f>VLOOKUP(C63,Authorisation[],2,FALSE)</f>
        <v>-</v>
      </c>
      <c r="E63" s="122" t="s">
        <v>490</v>
      </c>
      <c r="F63" s="96"/>
      <c r="G63" s="108"/>
      <c r="H63" s="133" t="s">
        <v>490</v>
      </c>
      <c r="I63" s="110"/>
      <c r="J63" s="111"/>
      <c r="K63" s="102"/>
      <c r="L63" s="134" t="s">
        <v>490</v>
      </c>
      <c r="M63" s="112"/>
      <c r="N63" s="113"/>
      <c r="O63" s="113"/>
      <c r="P63" s="122" t="s">
        <v>490</v>
      </c>
      <c r="Q63" s="114"/>
      <c r="R63" s="124" t="s">
        <v>490</v>
      </c>
      <c r="S63" s="116">
        <f t="shared" si="0"/>
        <v>0</v>
      </c>
      <c r="T63" s="122" t="s">
        <v>490</v>
      </c>
      <c r="U63" s="136"/>
      <c r="V63" s="124" t="s">
        <v>490</v>
      </c>
      <c r="W63" s="107"/>
    </row>
    <row r="64" spans="1:23" x14ac:dyDescent="0.25">
      <c r="A64" s="132" t="s">
        <v>490</v>
      </c>
      <c r="B64" s="96" t="s">
        <v>58</v>
      </c>
      <c r="C64" s="122" t="s">
        <v>490</v>
      </c>
      <c r="D64" s="104" t="str">
        <f>VLOOKUP(C64,Authorisation[],2,FALSE)</f>
        <v>-</v>
      </c>
      <c r="E64" s="122" t="s">
        <v>490</v>
      </c>
      <c r="F64" s="96"/>
      <c r="G64" s="108"/>
      <c r="H64" s="133" t="s">
        <v>490</v>
      </c>
      <c r="I64" s="110"/>
      <c r="J64" s="111"/>
      <c r="K64" s="102"/>
      <c r="L64" s="134" t="s">
        <v>490</v>
      </c>
      <c r="M64" s="112"/>
      <c r="N64" s="113"/>
      <c r="O64" s="113"/>
      <c r="P64" s="122" t="s">
        <v>490</v>
      </c>
      <c r="Q64" s="114"/>
      <c r="R64" s="124" t="s">
        <v>490</v>
      </c>
      <c r="S64" s="116">
        <f t="shared" si="0"/>
        <v>0</v>
      </c>
      <c r="T64" s="122" t="s">
        <v>490</v>
      </c>
      <c r="U64" s="136"/>
      <c r="V64" s="124" t="s">
        <v>490</v>
      </c>
      <c r="W64" s="107"/>
    </row>
    <row r="65" spans="1:23" x14ac:dyDescent="0.25">
      <c r="A65" s="132" t="s">
        <v>490</v>
      </c>
      <c r="B65" s="96" t="s">
        <v>58</v>
      </c>
      <c r="C65" s="122" t="s">
        <v>490</v>
      </c>
      <c r="D65" s="104" t="str">
        <f>VLOOKUP(C65,Authorisation[],2,FALSE)</f>
        <v>-</v>
      </c>
      <c r="E65" s="122" t="s">
        <v>490</v>
      </c>
      <c r="F65" s="96"/>
      <c r="G65" s="108"/>
      <c r="H65" s="133" t="s">
        <v>490</v>
      </c>
      <c r="I65" s="110"/>
      <c r="J65" s="111"/>
      <c r="K65" s="102"/>
      <c r="L65" s="134" t="s">
        <v>490</v>
      </c>
      <c r="M65" s="112"/>
      <c r="N65" s="113"/>
      <c r="O65" s="113"/>
      <c r="P65" s="122" t="s">
        <v>490</v>
      </c>
      <c r="Q65" s="114"/>
      <c r="R65" s="124" t="s">
        <v>490</v>
      </c>
      <c r="S65" s="116">
        <f t="shared" si="0"/>
        <v>0</v>
      </c>
      <c r="T65" s="122" t="s">
        <v>490</v>
      </c>
      <c r="U65" s="136"/>
      <c r="V65" s="124" t="s">
        <v>490</v>
      </c>
      <c r="W65" s="107"/>
    </row>
    <row r="66" spans="1:23" x14ac:dyDescent="0.25">
      <c r="A66" s="132" t="s">
        <v>490</v>
      </c>
      <c r="B66" s="96" t="s">
        <v>58</v>
      </c>
      <c r="C66" s="122" t="s">
        <v>490</v>
      </c>
      <c r="D66" s="104" t="str">
        <f>VLOOKUP(C66,Authorisation[],2,FALSE)</f>
        <v>-</v>
      </c>
      <c r="E66" s="122" t="s">
        <v>490</v>
      </c>
      <c r="F66" s="96"/>
      <c r="G66" s="108"/>
      <c r="H66" s="133" t="s">
        <v>490</v>
      </c>
      <c r="I66" s="110"/>
      <c r="J66" s="111"/>
      <c r="K66" s="102"/>
      <c r="L66" s="134" t="s">
        <v>490</v>
      </c>
      <c r="M66" s="112"/>
      <c r="N66" s="113"/>
      <c r="O66" s="113"/>
      <c r="P66" s="122" t="s">
        <v>490</v>
      </c>
      <c r="Q66" s="114"/>
      <c r="R66" s="124" t="s">
        <v>490</v>
      </c>
      <c r="S66" s="116">
        <f t="shared" si="0"/>
        <v>0</v>
      </c>
      <c r="T66" s="122" t="s">
        <v>490</v>
      </c>
      <c r="U66" s="136"/>
      <c r="V66" s="124" t="s">
        <v>490</v>
      </c>
      <c r="W66" s="107"/>
    </row>
    <row r="67" spans="1:23" x14ac:dyDescent="0.25">
      <c r="A67" s="132" t="s">
        <v>490</v>
      </c>
      <c r="B67" s="96" t="s">
        <v>58</v>
      </c>
      <c r="C67" s="122" t="s">
        <v>490</v>
      </c>
      <c r="D67" s="104" t="str">
        <f>VLOOKUP(C67,Authorisation[],2,FALSE)</f>
        <v>-</v>
      </c>
      <c r="E67" s="122" t="s">
        <v>490</v>
      </c>
      <c r="F67" s="96"/>
      <c r="G67" s="108"/>
      <c r="H67" s="133" t="s">
        <v>490</v>
      </c>
      <c r="I67" s="110"/>
      <c r="J67" s="111"/>
      <c r="K67" s="102"/>
      <c r="L67" s="134" t="s">
        <v>490</v>
      </c>
      <c r="M67" s="112"/>
      <c r="N67" s="113"/>
      <c r="O67" s="113"/>
      <c r="P67" s="122" t="s">
        <v>490</v>
      </c>
      <c r="Q67" s="114"/>
      <c r="R67" s="124" t="s">
        <v>490</v>
      </c>
      <c r="S67" s="116">
        <f t="shared" si="0"/>
        <v>0</v>
      </c>
      <c r="T67" s="122" t="s">
        <v>490</v>
      </c>
      <c r="U67" s="136"/>
      <c r="V67" s="124" t="s">
        <v>490</v>
      </c>
      <c r="W67" s="107"/>
    </row>
    <row r="68" spans="1:23" x14ac:dyDescent="0.25">
      <c r="A68" s="132" t="s">
        <v>490</v>
      </c>
      <c r="B68" s="96" t="s">
        <v>58</v>
      </c>
      <c r="C68" s="122" t="s">
        <v>490</v>
      </c>
      <c r="D68" s="104" t="str">
        <f>VLOOKUP(C68,Authorisation[],2,FALSE)</f>
        <v>-</v>
      </c>
      <c r="E68" s="122" t="s">
        <v>490</v>
      </c>
      <c r="F68" s="96"/>
      <c r="G68" s="108"/>
      <c r="H68" s="133" t="s">
        <v>490</v>
      </c>
      <c r="I68" s="110"/>
      <c r="J68" s="111"/>
      <c r="K68" s="102"/>
      <c r="L68" s="134" t="s">
        <v>490</v>
      </c>
      <c r="M68" s="112"/>
      <c r="N68" s="113"/>
      <c r="O68" s="113"/>
      <c r="P68" s="122" t="s">
        <v>490</v>
      </c>
      <c r="Q68" s="114"/>
      <c r="R68" s="124" t="s">
        <v>490</v>
      </c>
      <c r="S68" s="116">
        <f t="shared" si="0"/>
        <v>0</v>
      </c>
      <c r="T68" s="122" t="s">
        <v>490</v>
      </c>
      <c r="U68" s="136"/>
      <c r="V68" s="124" t="s">
        <v>490</v>
      </c>
      <c r="W68" s="107"/>
    </row>
    <row r="69" spans="1:23" x14ac:dyDescent="0.25">
      <c r="A69" s="132" t="s">
        <v>490</v>
      </c>
      <c r="B69" s="96" t="s">
        <v>58</v>
      </c>
      <c r="C69" s="122" t="s">
        <v>490</v>
      </c>
      <c r="D69" s="104" t="str">
        <f>VLOOKUP(C69,Authorisation[],2,FALSE)</f>
        <v>-</v>
      </c>
      <c r="E69" s="122" t="s">
        <v>490</v>
      </c>
      <c r="F69" s="96"/>
      <c r="G69" s="108"/>
      <c r="H69" s="133" t="s">
        <v>490</v>
      </c>
      <c r="I69" s="110"/>
      <c r="J69" s="111"/>
      <c r="K69" s="102"/>
      <c r="L69" s="134" t="s">
        <v>490</v>
      </c>
      <c r="M69" s="112"/>
      <c r="N69" s="113"/>
      <c r="O69" s="113"/>
      <c r="P69" s="122" t="s">
        <v>490</v>
      </c>
      <c r="Q69" s="114"/>
      <c r="R69" s="124" t="s">
        <v>490</v>
      </c>
      <c r="S69" s="116">
        <f t="shared" si="0"/>
        <v>0</v>
      </c>
      <c r="T69" s="122" t="s">
        <v>490</v>
      </c>
      <c r="U69" s="136"/>
      <c r="V69" s="124" t="s">
        <v>490</v>
      </c>
      <c r="W69" s="107"/>
    </row>
    <row r="70" spans="1:23" x14ac:dyDescent="0.25">
      <c r="A70" s="132" t="s">
        <v>490</v>
      </c>
      <c r="B70" s="96" t="s">
        <v>58</v>
      </c>
      <c r="C70" s="122" t="s">
        <v>490</v>
      </c>
      <c r="D70" s="104" t="str">
        <f>VLOOKUP(C70,Authorisation[],2,FALSE)</f>
        <v>-</v>
      </c>
      <c r="E70" s="122" t="s">
        <v>490</v>
      </c>
      <c r="F70" s="96"/>
      <c r="G70" s="108"/>
      <c r="H70" s="133" t="s">
        <v>490</v>
      </c>
      <c r="I70" s="110"/>
      <c r="J70" s="111"/>
      <c r="K70" s="102"/>
      <c r="L70" s="134" t="s">
        <v>490</v>
      </c>
      <c r="M70" s="112"/>
      <c r="N70" s="113"/>
      <c r="O70" s="113"/>
      <c r="P70" s="122" t="s">
        <v>490</v>
      </c>
      <c r="Q70" s="114"/>
      <c r="R70" s="124" t="s">
        <v>490</v>
      </c>
      <c r="S70" s="116">
        <f t="shared" si="0"/>
        <v>0</v>
      </c>
      <c r="T70" s="122" t="s">
        <v>490</v>
      </c>
      <c r="U70" s="136"/>
      <c r="V70" s="124" t="s">
        <v>490</v>
      </c>
      <c r="W70" s="107"/>
    </row>
    <row r="71" spans="1:23" x14ac:dyDescent="0.25">
      <c r="A71" s="132" t="s">
        <v>490</v>
      </c>
      <c r="B71" s="96" t="s">
        <v>58</v>
      </c>
      <c r="C71" s="122" t="s">
        <v>490</v>
      </c>
      <c r="D71" s="104" t="str">
        <f>VLOOKUP(C71,Authorisation[],2,FALSE)</f>
        <v>-</v>
      </c>
      <c r="E71" s="122" t="s">
        <v>490</v>
      </c>
      <c r="F71" s="96"/>
      <c r="G71" s="108"/>
      <c r="H71" s="133" t="s">
        <v>490</v>
      </c>
      <c r="I71" s="110"/>
      <c r="J71" s="111"/>
      <c r="K71" s="102"/>
      <c r="L71" s="134" t="s">
        <v>490</v>
      </c>
      <c r="M71" s="112"/>
      <c r="N71" s="113"/>
      <c r="O71" s="113"/>
      <c r="P71" s="122" t="s">
        <v>490</v>
      </c>
      <c r="Q71" s="114"/>
      <c r="R71" s="124" t="s">
        <v>490</v>
      </c>
      <c r="S71" s="116">
        <f t="shared" ref="S71:S134" si="1">I71*Q71*K71*0.000001</f>
        <v>0</v>
      </c>
      <c r="T71" s="122" t="s">
        <v>490</v>
      </c>
      <c r="U71" s="136"/>
      <c r="V71" s="124" t="s">
        <v>490</v>
      </c>
      <c r="W71" s="107"/>
    </row>
    <row r="72" spans="1:23" x14ac:dyDescent="0.25">
      <c r="A72" s="132" t="s">
        <v>490</v>
      </c>
      <c r="B72" s="96" t="s">
        <v>58</v>
      </c>
      <c r="C72" s="122" t="s">
        <v>490</v>
      </c>
      <c r="D72" s="104" t="str">
        <f>VLOOKUP(C72,Authorisation[],2,FALSE)</f>
        <v>-</v>
      </c>
      <c r="E72" s="122" t="s">
        <v>490</v>
      </c>
      <c r="F72" s="96"/>
      <c r="G72" s="108"/>
      <c r="H72" s="133" t="s">
        <v>490</v>
      </c>
      <c r="I72" s="110"/>
      <c r="J72" s="111"/>
      <c r="K72" s="102"/>
      <c r="L72" s="134" t="s">
        <v>490</v>
      </c>
      <c r="M72" s="112"/>
      <c r="N72" s="113"/>
      <c r="O72" s="113"/>
      <c r="P72" s="122" t="s">
        <v>490</v>
      </c>
      <c r="Q72" s="114"/>
      <c r="R72" s="124" t="s">
        <v>490</v>
      </c>
      <c r="S72" s="116">
        <f t="shared" si="1"/>
        <v>0</v>
      </c>
      <c r="T72" s="122" t="s">
        <v>490</v>
      </c>
      <c r="U72" s="136"/>
      <c r="V72" s="124" t="s">
        <v>490</v>
      </c>
      <c r="W72" s="107"/>
    </row>
    <row r="73" spans="1:23" x14ac:dyDescent="0.25">
      <c r="A73" s="132" t="s">
        <v>490</v>
      </c>
      <c r="B73" s="96" t="s">
        <v>58</v>
      </c>
      <c r="C73" s="122" t="s">
        <v>490</v>
      </c>
      <c r="D73" s="104" t="str">
        <f>VLOOKUP(C73,Authorisation[],2,FALSE)</f>
        <v>-</v>
      </c>
      <c r="E73" s="122" t="s">
        <v>490</v>
      </c>
      <c r="F73" s="96"/>
      <c r="G73" s="108"/>
      <c r="H73" s="133" t="s">
        <v>490</v>
      </c>
      <c r="I73" s="110"/>
      <c r="J73" s="111"/>
      <c r="K73" s="102"/>
      <c r="L73" s="134" t="s">
        <v>490</v>
      </c>
      <c r="M73" s="112"/>
      <c r="N73" s="113"/>
      <c r="O73" s="113"/>
      <c r="P73" s="122" t="s">
        <v>490</v>
      </c>
      <c r="Q73" s="114"/>
      <c r="R73" s="124" t="s">
        <v>490</v>
      </c>
      <c r="S73" s="116">
        <f t="shared" si="1"/>
        <v>0</v>
      </c>
      <c r="T73" s="122" t="s">
        <v>490</v>
      </c>
      <c r="U73" s="136"/>
      <c r="V73" s="124" t="s">
        <v>490</v>
      </c>
      <c r="W73" s="107"/>
    </row>
    <row r="74" spans="1:23" x14ac:dyDescent="0.25">
      <c r="A74" s="132" t="s">
        <v>490</v>
      </c>
      <c r="B74" s="96" t="s">
        <v>58</v>
      </c>
      <c r="C74" s="122" t="s">
        <v>490</v>
      </c>
      <c r="D74" s="104" t="str">
        <f>VLOOKUP(C74,Authorisation[],2,FALSE)</f>
        <v>-</v>
      </c>
      <c r="E74" s="122" t="s">
        <v>490</v>
      </c>
      <c r="F74" s="96"/>
      <c r="G74" s="108"/>
      <c r="H74" s="133" t="s">
        <v>490</v>
      </c>
      <c r="I74" s="110"/>
      <c r="J74" s="111"/>
      <c r="K74" s="102"/>
      <c r="L74" s="134" t="s">
        <v>490</v>
      </c>
      <c r="M74" s="112"/>
      <c r="N74" s="113"/>
      <c r="O74" s="113"/>
      <c r="P74" s="122" t="s">
        <v>490</v>
      </c>
      <c r="Q74" s="114"/>
      <c r="R74" s="124" t="s">
        <v>490</v>
      </c>
      <c r="S74" s="116">
        <f t="shared" si="1"/>
        <v>0</v>
      </c>
      <c r="T74" s="122" t="s">
        <v>490</v>
      </c>
      <c r="U74" s="136"/>
      <c r="V74" s="124" t="s">
        <v>490</v>
      </c>
      <c r="W74" s="107"/>
    </row>
    <row r="75" spans="1:23" x14ac:dyDescent="0.25">
      <c r="A75" s="132" t="s">
        <v>490</v>
      </c>
      <c r="B75" s="96" t="s">
        <v>58</v>
      </c>
      <c r="C75" s="122" t="s">
        <v>490</v>
      </c>
      <c r="D75" s="104" t="str">
        <f>VLOOKUP(C75,Authorisation[],2,FALSE)</f>
        <v>-</v>
      </c>
      <c r="E75" s="122" t="s">
        <v>490</v>
      </c>
      <c r="F75" s="96"/>
      <c r="G75" s="108"/>
      <c r="H75" s="133" t="s">
        <v>490</v>
      </c>
      <c r="I75" s="110"/>
      <c r="J75" s="111"/>
      <c r="K75" s="102"/>
      <c r="L75" s="134" t="s">
        <v>490</v>
      </c>
      <c r="M75" s="112"/>
      <c r="N75" s="113"/>
      <c r="O75" s="113"/>
      <c r="P75" s="122" t="s">
        <v>490</v>
      </c>
      <c r="Q75" s="114"/>
      <c r="R75" s="124" t="s">
        <v>490</v>
      </c>
      <c r="S75" s="116">
        <f t="shared" si="1"/>
        <v>0</v>
      </c>
      <c r="T75" s="122" t="s">
        <v>490</v>
      </c>
      <c r="U75" s="136"/>
      <c r="V75" s="124" t="s">
        <v>490</v>
      </c>
      <c r="W75" s="107"/>
    </row>
    <row r="76" spans="1:23" x14ac:dyDescent="0.25">
      <c r="A76" s="132" t="s">
        <v>490</v>
      </c>
      <c r="B76" s="96" t="s">
        <v>58</v>
      </c>
      <c r="C76" s="122" t="s">
        <v>490</v>
      </c>
      <c r="D76" s="104" t="str">
        <f>VLOOKUP(C76,Authorisation[],2,FALSE)</f>
        <v>-</v>
      </c>
      <c r="E76" s="122" t="s">
        <v>490</v>
      </c>
      <c r="F76" s="96"/>
      <c r="G76" s="108"/>
      <c r="H76" s="133" t="s">
        <v>490</v>
      </c>
      <c r="I76" s="110"/>
      <c r="J76" s="111"/>
      <c r="K76" s="102"/>
      <c r="L76" s="134" t="s">
        <v>490</v>
      </c>
      <c r="M76" s="112"/>
      <c r="N76" s="113"/>
      <c r="O76" s="113"/>
      <c r="P76" s="122" t="s">
        <v>490</v>
      </c>
      <c r="Q76" s="114"/>
      <c r="R76" s="124" t="s">
        <v>490</v>
      </c>
      <c r="S76" s="116">
        <f t="shared" si="1"/>
        <v>0</v>
      </c>
      <c r="T76" s="122" t="s">
        <v>490</v>
      </c>
      <c r="U76" s="136"/>
      <c r="V76" s="124" t="s">
        <v>490</v>
      </c>
      <c r="W76" s="107"/>
    </row>
    <row r="77" spans="1:23" x14ac:dyDescent="0.25">
      <c r="A77" s="132" t="s">
        <v>490</v>
      </c>
      <c r="B77" s="96" t="s">
        <v>58</v>
      </c>
      <c r="C77" s="122" t="s">
        <v>490</v>
      </c>
      <c r="D77" s="104" t="str">
        <f>VLOOKUP(C77,Authorisation[],2,FALSE)</f>
        <v>-</v>
      </c>
      <c r="E77" s="122" t="s">
        <v>490</v>
      </c>
      <c r="F77" s="96"/>
      <c r="G77" s="108"/>
      <c r="H77" s="133" t="s">
        <v>490</v>
      </c>
      <c r="I77" s="110"/>
      <c r="J77" s="111"/>
      <c r="K77" s="102"/>
      <c r="L77" s="134" t="s">
        <v>490</v>
      </c>
      <c r="M77" s="112"/>
      <c r="N77" s="113"/>
      <c r="O77" s="113"/>
      <c r="P77" s="122" t="s">
        <v>490</v>
      </c>
      <c r="Q77" s="114"/>
      <c r="R77" s="124" t="s">
        <v>490</v>
      </c>
      <c r="S77" s="116">
        <f t="shared" si="1"/>
        <v>0</v>
      </c>
      <c r="T77" s="122" t="s">
        <v>490</v>
      </c>
      <c r="U77" s="136"/>
      <c r="V77" s="124" t="s">
        <v>490</v>
      </c>
      <c r="W77" s="107"/>
    </row>
    <row r="78" spans="1:23" x14ac:dyDescent="0.25">
      <c r="A78" s="132" t="s">
        <v>490</v>
      </c>
      <c r="B78" s="96" t="s">
        <v>58</v>
      </c>
      <c r="C78" s="122" t="s">
        <v>490</v>
      </c>
      <c r="D78" s="104" t="str">
        <f>VLOOKUP(C78,Authorisation[],2,FALSE)</f>
        <v>-</v>
      </c>
      <c r="E78" s="122" t="s">
        <v>490</v>
      </c>
      <c r="F78" s="96"/>
      <c r="G78" s="108"/>
      <c r="H78" s="133" t="s">
        <v>490</v>
      </c>
      <c r="I78" s="110"/>
      <c r="J78" s="111"/>
      <c r="K78" s="102"/>
      <c r="L78" s="134" t="s">
        <v>490</v>
      </c>
      <c r="M78" s="112"/>
      <c r="N78" s="113"/>
      <c r="O78" s="113"/>
      <c r="P78" s="122" t="s">
        <v>490</v>
      </c>
      <c r="Q78" s="114"/>
      <c r="R78" s="124" t="s">
        <v>490</v>
      </c>
      <c r="S78" s="116">
        <f t="shared" si="1"/>
        <v>0</v>
      </c>
      <c r="T78" s="122" t="s">
        <v>490</v>
      </c>
      <c r="U78" s="136"/>
      <c r="V78" s="124" t="s">
        <v>490</v>
      </c>
      <c r="W78" s="107"/>
    </row>
    <row r="79" spans="1:23" x14ac:dyDescent="0.25">
      <c r="A79" s="132" t="s">
        <v>490</v>
      </c>
      <c r="B79" s="96" t="s">
        <v>58</v>
      </c>
      <c r="C79" s="122" t="s">
        <v>490</v>
      </c>
      <c r="D79" s="104" t="str">
        <f>VLOOKUP(C79,Authorisation[],2,FALSE)</f>
        <v>-</v>
      </c>
      <c r="E79" s="122" t="s">
        <v>490</v>
      </c>
      <c r="F79" s="96"/>
      <c r="G79" s="108"/>
      <c r="H79" s="133" t="s">
        <v>490</v>
      </c>
      <c r="I79" s="110"/>
      <c r="J79" s="111"/>
      <c r="K79" s="102"/>
      <c r="L79" s="134" t="s">
        <v>490</v>
      </c>
      <c r="M79" s="112"/>
      <c r="N79" s="113"/>
      <c r="O79" s="113"/>
      <c r="P79" s="122" t="s">
        <v>490</v>
      </c>
      <c r="Q79" s="114"/>
      <c r="R79" s="124" t="s">
        <v>490</v>
      </c>
      <c r="S79" s="116">
        <f t="shared" si="1"/>
        <v>0</v>
      </c>
      <c r="T79" s="122" t="s">
        <v>490</v>
      </c>
      <c r="U79" s="136"/>
      <c r="V79" s="124" t="s">
        <v>490</v>
      </c>
      <c r="W79" s="107"/>
    </row>
    <row r="80" spans="1:23" x14ac:dyDescent="0.25">
      <c r="A80" s="132" t="s">
        <v>490</v>
      </c>
      <c r="B80" s="96" t="s">
        <v>58</v>
      </c>
      <c r="C80" s="122" t="s">
        <v>490</v>
      </c>
      <c r="D80" s="104" t="str">
        <f>VLOOKUP(C80,Authorisation[],2,FALSE)</f>
        <v>-</v>
      </c>
      <c r="E80" s="122" t="s">
        <v>490</v>
      </c>
      <c r="F80" s="96"/>
      <c r="G80" s="108"/>
      <c r="H80" s="133" t="s">
        <v>490</v>
      </c>
      <c r="I80" s="110"/>
      <c r="J80" s="111"/>
      <c r="K80" s="102"/>
      <c r="L80" s="134" t="s">
        <v>490</v>
      </c>
      <c r="M80" s="112"/>
      <c r="N80" s="113"/>
      <c r="O80" s="113"/>
      <c r="P80" s="122" t="s">
        <v>490</v>
      </c>
      <c r="Q80" s="114"/>
      <c r="R80" s="124" t="s">
        <v>490</v>
      </c>
      <c r="S80" s="116">
        <f t="shared" si="1"/>
        <v>0</v>
      </c>
      <c r="T80" s="122" t="s">
        <v>490</v>
      </c>
      <c r="U80" s="136"/>
      <c r="V80" s="124" t="s">
        <v>490</v>
      </c>
      <c r="W80" s="107"/>
    </row>
    <row r="81" spans="1:23" x14ac:dyDescent="0.25">
      <c r="A81" s="132" t="s">
        <v>490</v>
      </c>
      <c r="B81" s="96" t="s">
        <v>58</v>
      </c>
      <c r="C81" s="122" t="s">
        <v>490</v>
      </c>
      <c r="D81" s="104" t="str">
        <f>VLOOKUP(C81,Authorisation[],2,FALSE)</f>
        <v>-</v>
      </c>
      <c r="E81" s="122" t="s">
        <v>490</v>
      </c>
      <c r="F81" s="96"/>
      <c r="G81" s="108"/>
      <c r="H81" s="133" t="s">
        <v>490</v>
      </c>
      <c r="I81" s="110"/>
      <c r="J81" s="111"/>
      <c r="K81" s="102"/>
      <c r="L81" s="134" t="s">
        <v>490</v>
      </c>
      <c r="M81" s="112"/>
      <c r="N81" s="113"/>
      <c r="O81" s="113"/>
      <c r="P81" s="122" t="s">
        <v>490</v>
      </c>
      <c r="Q81" s="114"/>
      <c r="R81" s="124" t="s">
        <v>490</v>
      </c>
      <c r="S81" s="116">
        <f t="shared" si="1"/>
        <v>0</v>
      </c>
      <c r="T81" s="122" t="s">
        <v>490</v>
      </c>
      <c r="U81" s="136"/>
      <c r="V81" s="124" t="s">
        <v>490</v>
      </c>
      <c r="W81" s="107"/>
    </row>
    <row r="82" spans="1:23" x14ac:dyDescent="0.25">
      <c r="A82" s="132" t="s">
        <v>490</v>
      </c>
      <c r="B82" s="96" t="s">
        <v>58</v>
      </c>
      <c r="C82" s="122" t="s">
        <v>490</v>
      </c>
      <c r="D82" s="104" t="str">
        <f>VLOOKUP(C82,Authorisation[],2,FALSE)</f>
        <v>-</v>
      </c>
      <c r="E82" s="122" t="s">
        <v>490</v>
      </c>
      <c r="F82" s="96"/>
      <c r="G82" s="108"/>
      <c r="H82" s="133" t="s">
        <v>490</v>
      </c>
      <c r="I82" s="110"/>
      <c r="J82" s="111"/>
      <c r="K82" s="102"/>
      <c r="L82" s="134" t="s">
        <v>490</v>
      </c>
      <c r="M82" s="112"/>
      <c r="N82" s="113"/>
      <c r="O82" s="113"/>
      <c r="P82" s="122" t="s">
        <v>490</v>
      </c>
      <c r="Q82" s="114"/>
      <c r="R82" s="124" t="s">
        <v>490</v>
      </c>
      <c r="S82" s="116">
        <f t="shared" si="1"/>
        <v>0</v>
      </c>
      <c r="T82" s="122" t="s">
        <v>490</v>
      </c>
      <c r="U82" s="136"/>
      <c r="V82" s="124" t="s">
        <v>490</v>
      </c>
      <c r="W82" s="107"/>
    </row>
    <row r="83" spans="1:23" x14ac:dyDescent="0.25">
      <c r="A83" s="132" t="s">
        <v>490</v>
      </c>
      <c r="B83" s="96" t="s">
        <v>58</v>
      </c>
      <c r="C83" s="122" t="s">
        <v>490</v>
      </c>
      <c r="D83" s="104" t="str">
        <f>VLOOKUP(C83,Authorisation[],2,FALSE)</f>
        <v>-</v>
      </c>
      <c r="E83" s="122" t="s">
        <v>490</v>
      </c>
      <c r="F83" s="96"/>
      <c r="G83" s="108"/>
      <c r="H83" s="133" t="s">
        <v>490</v>
      </c>
      <c r="I83" s="110"/>
      <c r="J83" s="111"/>
      <c r="K83" s="102"/>
      <c r="L83" s="134" t="s">
        <v>490</v>
      </c>
      <c r="M83" s="112"/>
      <c r="N83" s="113"/>
      <c r="O83" s="113"/>
      <c r="P83" s="122" t="s">
        <v>490</v>
      </c>
      <c r="Q83" s="114"/>
      <c r="R83" s="124" t="s">
        <v>490</v>
      </c>
      <c r="S83" s="116">
        <f t="shared" si="1"/>
        <v>0</v>
      </c>
      <c r="T83" s="122" t="s">
        <v>490</v>
      </c>
      <c r="U83" s="136"/>
      <c r="V83" s="124" t="s">
        <v>490</v>
      </c>
      <c r="W83" s="107"/>
    </row>
    <row r="84" spans="1:23" x14ac:dyDescent="0.25">
      <c r="A84" s="132" t="s">
        <v>490</v>
      </c>
      <c r="B84" s="96" t="s">
        <v>58</v>
      </c>
      <c r="C84" s="122" t="s">
        <v>490</v>
      </c>
      <c r="D84" s="104" t="str">
        <f>VLOOKUP(C84,Authorisation[],2,FALSE)</f>
        <v>-</v>
      </c>
      <c r="E84" s="122" t="s">
        <v>490</v>
      </c>
      <c r="F84" s="96"/>
      <c r="G84" s="108"/>
      <c r="H84" s="133" t="s">
        <v>490</v>
      </c>
      <c r="I84" s="110"/>
      <c r="J84" s="111"/>
      <c r="K84" s="102"/>
      <c r="L84" s="134" t="s">
        <v>490</v>
      </c>
      <c r="M84" s="112"/>
      <c r="N84" s="113"/>
      <c r="O84" s="113"/>
      <c r="P84" s="122" t="s">
        <v>490</v>
      </c>
      <c r="Q84" s="114"/>
      <c r="R84" s="124" t="s">
        <v>490</v>
      </c>
      <c r="S84" s="116">
        <f t="shared" si="1"/>
        <v>0</v>
      </c>
      <c r="T84" s="122" t="s">
        <v>490</v>
      </c>
      <c r="U84" s="136"/>
      <c r="V84" s="124" t="s">
        <v>490</v>
      </c>
      <c r="W84" s="107"/>
    </row>
    <row r="85" spans="1:23" x14ac:dyDescent="0.25">
      <c r="A85" s="132" t="s">
        <v>490</v>
      </c>
      <c r="B85" s="96" t="s">
        <v>58</v>
      </c>
      <c r="C85" s="122" t="s">
        <v>490</v>
      </c>
      <c r="D85" s="104" t="str">
        <f>VLOOKUP(C85,Authorisation[],2,FALSE)</f>
        <v>-</v>
      </c>
      <c r="E85" s="122" t="s">
        <v>490</v>
      </c>
      <c r="F85" s="96"/>
      <c r="G85" s="108"/>
      <c r="H85" s="133" t="s">
        <v>490</v>
      </c>
      <c r="I85" s="110"/>
      <c r="J85" s="111"/>
      <c r="K85" s="102"/>
      <c r="L85" s="134" t="s">
        <v>490</v>
      </c>
      <c r="M85" s="112"/>
      <c r="N85" s="113"/>
      <c r="O85" s="113"/>
      <c r="P85" s="122" t="s">
        <v>490</v>
      </c>
      <c r="Q85" s="114"/>
      <c r="R85" s="124" t="s">
        <v>490</v>
      </c>
      <c r="S85" s="116">
        <f t="shared" si="1"/>
        <v>0</v>
      </c>
      <c r="T85" s="122" t="s">
        <v>490</v>
      </c>
      <c r="U85" s="136"/>
      <c r="V85" s="124" t="s">
        <v>490</v>
      </c>
      <c r="W85" s="107"/>
    </row>
    <row r="86" spans="1:23" x14ac:dyDescent="0.25">
      <c r="A86" s="132" t="s">
        <v>490</v>
      </c>
      <c r="B86" s="96" t="s">
        <v>58</v>
      </c>
      <c r="C86" s="122" t="s">
        <v>490</v>
      </c>
      <c r="D86" s="104" t="str">
        <f>VLOOKUP(C86,Authorisation[],2,FALSE)</f>
        <v>-</v>
      </c>
      <c r="E86" s="122" t="s">
        <v>490</v>
      </c>
      <c r="F86" s="96"/>
      <c r="G86" s="108"/>
      <c r="H86" s="133" t="s">
        <v>490</v>
      </c>
      <c r="I86" s="110"/>
      <c r="J86" s="111"/>
      <c r="K86" s="102"/>
      <c r="L86" s="134" t="s">
        <v>490</v>
      </c>
      <c r="M86" s="112"/>
      <c r="N86" s="113"/>
      <c r="O86" s="113"/>
      <c r="P86" s="122" t="s">
        <v>490</v>
      </c>
      <c r="Q86" s="114"/>
      <c r="R86" s="124" t="s">
        <v>490</v>
      </c>
      <c r="S86" s="116">
        <f t="shared" si="1"/>
        <v>0</v>
      </c>
      <c r="T86" s="122" t="s">
        <v>490</v>
      </c>
      <c r="U86" s="136"/>
      <c r="V86" s="124" t="s">
        <v>490</v>
      </c>
      <c r="W86" s="107"/>
    </row>
    <row r="87" spans="1:23" x14ac:dyDescent="0.25">
      <c r="A87" s="132" t="s">
        <v>490</v>
      </c>
      <c r="B87" s="96" t="s">
        <v>58</v>
      </c>
      <c r="C87" s="122" t="s">
        <v>490</v>
      </c>
      <c r="D87" s="104" t="str">
        <f>VLOOKUP(C87,Authorisation[],2,FALSE)</f>
        <v>-</v>
      </c>
      <c r="E87" s="122" t="s">
        <v>490</v>
      </c>
      <c r="F87" s="96"/>
      <c r="G87" s="108"/>
      <c r="H87" s="133" t="s">
        <v>490</v>
      </c>
      <c r="I87" s="110"/>
      <c r="J87" s="111"/>
      <c r="K87" s="102"/>
      <c r="L87" s="134" t="s">
        <v>490</v>
      </c>
      <c r="M87" s="112"/>
      <c r="N87" s="113"/>
      <c r="O87" s="113"/>
      <c r="P87" s="122" t="s">
        <v>490</v>
      </c>
      <c r="Q87" s="114"/>
      <c r="R87" s="124" t="s">
        <v>490</v>
      </c>
      <c r="S87" s="116">
        <f t="shared" si="1"/>
        <v>0</v>
      </c>
      <c r="T87" s="122" t="s">
        <v>490</v>
      </c>
      <c r="U87" s="136"/>
      <c r="V87" s="124" t="s">
        <v>490</v>
      </c>
      <c r="W87" s="107"/>
    </row>
    <row r="88" spans="1:23" x14ac:dyDescent="0.25">
      <c r="A88" s="132" t="s">
        <v>490</v>
      </c>
      <c r="B88" s="96" t="s">
        <v>58</v>
      </c>
      <c r="C88" s="122" t="s">
        <v>490</v>
      </c>
      <c r="D88" s="104" t="str">
        <f>VLOOKUP(C88,Authorisation[],2,FALSE)</f>
        <v>-</v>
      </c>
      <c r="E88" s="122" t="s">
        <v>490</v>
      </c>
      <c r="F88" s="96"/>
      <c r="G88" s="108"/>
      <c r="H88" s="133" t="s">
        <v>490</v>
      </c>
      <c r="I88" s="110"/>
      <c r="J88" s="111"/>
      <c r="K88" s="102"/>
      <c r="L88" s="134" t="s">
        <v>490</v>
      </c>
      <c r="M88" s="112"/>
      <c r="N88" s="113"/>
      <c r="O88" s="113"/>
      <c r="P88" s="122" t="s">
        <v>490</v>
      </c>
      <c r="Q88" s="114"/>
      <c r="R88" s="124" t="s">
        <v>490</v>
      </c>
      <c r="S88" s="116">
        <f t="shared" si="1"/>
        <v>0</v>
      </c>
      <c r="T88" s="122" t="s">
        <v>490</v>
      </c>
      <c r="U88" s="136"/>
      <c r="V88" s="124" t="s">
        <v>490</v>
      </c>
      <c r="W88" s="107"/>
    </row>
    <row r="89" spans="1:23" x14ac:dyDescent="0.25">
      <c r="A89" s="132" t="s">
        <v>490</v>
      </c>
      <c r="B89" s="96" t="s">
        <v>58</v>
      </c>
      <c r="C89" s="122" t="s">
        <v>490</v>
      </c>
      <c r="D89" s="104" t="str">
        <f>VLOOKUP(C89,Authorisation[],2,FALSE)</f>
        <v>-</v>
      </c>
      <c r="E89" s="122" t="s">
        <v>490</v>
      </c>
      <c r="F89" s="96"/>
      <c r="G89" s="108"/>
      <c r="H89" s="133" t="s">
        <v>490</v>
      </c>
      <c r="I89" s="110"/>
      <c r="J89" s="111"/>
      <c r="K89" s="102"/>
      <c r="L89" s="134" t="s">
        <v>490</v>
      </c>
      <c r="M89" s="112"/>
      <c r="N89" s="113"/>
      <c r="O89" s="113"/>
      <c r="P89" s="122" t="s">
        <v>490</v>
      </c>
      <c r="Q89" s="114"/>
      <c r="R89" s="124" t="s">
        <v>490</v>
      </c>
      <c r="S89" s="116">
        <f t="shared" si="1"/>
        <v>0</v>
      </c>
      <c r="T89" s="122" t="s">
        <v>490</v>
      </c>
      <c r="U89" s="136"/>
      <c r="V89" s="124" t="s">
        <v>490</v>
      </c>
      <c r="W89" s="107"/>
    </row>
    <row r="90" spans="1:23" x14ac:dyDescent="0.25">
      <c r="A90" s="132" t="s">
        <v>490</v>
      </c>
      <c r="B90" s="96" t="s">
        <v>58</v>
      </c>
      <c r="C90" s="122" t="s">
        <v>490</v>
      </c>
      <c r="D90" s="104" t="str">
        <f>VLOOKUP(C90,Authorisation[],2,FALSE)</f>
        <v>-</v>
      </c>
      <c r="E90" s="122" t="s">
        <v>490</v>
      </c>
      <c r="F90" s="96"/>
      <c r="G90" s="108"/>
      <c r="H90" s="133" t="s">
        <v>490</v>
      </c>
      <c r="I90" s="110"/>
      <c r="J90" s="111"/>
      <c r="K90" s="102"/>
      <c r="L90" s="134" t="s">
        <v>490</v>
      </c>
      <c r="M90" s="112"/>
      <c r="N90" s="113"/>
      <c r="O90" s="113"/>
      <c r="P90" s="122" t="s">
        <v>490</v>
      </c>
      <c r="Q90" s="114"/>
      <c r="R90" s="124" t="s">
        <v>490</v>
      </c>
      <c r="S90" s="116">
        <f t="shared" si="1"/>
        <v>0</v>
      </c>
      <c r="T90" s="122" t="s">
        <v>490</v>
      </c>
      <c r="U90" s="136"/>
      <c r="V90" s="124" t="s">
        <v>490</v>
      </c>
      <c r="W90" s="107"/>
    </row>
    <row r="91" spans="1:23" x14ac:dyDescent="0.25">
      <c r="A91" s="132" t="s">
        <v>490</v>
      </c>
      <c r="B91" s="96" t="s">
        <v>58</v>
      </c>
      <c r="C91" s="122" t="s">
        <v>490</v>
      </c>
      <c r="D91" s="104" t="str">
        <f>VLOOKUP(C91,Authorisation[],2,FALSE)</f>
        <v>-</v>
      </c>
      <c r="E91" s="122" t="s">
        <v>490</v>
      </c>
      <c r="F91" s="96"/>
      <c r="G91" s="108"/>
      <c r="H91" s="133" t="s">
        <v>490</v>
      </c>
      <c r="I91" s="110"/>
      <c r="J91" s="111"/>
      <c r="K91" s="102"/>
      <c r="L91" s="134" t="s">
        <v>490</v>
      </c>
      <c r="M91" s="112"/>
      <c r="N91" s="113"/>
      <c r="O91" s="113"/>
      <c r="P91" s="122" t="s">
        <v>490</v>
      </c>
      <c r="Q91" s="114"/>
      <c r="R91" s="124" t="s">
        <v>490</v>
      </c>
      <c r="S91" s="116">
        <f t="shared" si="1"/>
        <v>0</v>
      </c>
      <c r="T91" s="122" t="s">
        <v>490</v>
      </c>
      <c r="U91" s="136"/>
      <c r="V91" s="124" t="s">
        <v>490</v>
      </c>
      <c r="W91" s="107"/>
    </row>
    <row r="92" spans="1:23" x14ac:dyDescent="0.25">
      <c r="A92" s="132" t="s">
        <v>490</v>
      </c>
      <c r="B92" s="96" t="s">
        <v>58</v>
      </c>
      <c r="C92" s="122" t="s">
        <v>490</v>
      </c>
      <c r="D92" s="104" t="str">
        <f>VLOOKUP(C92,Authorisation[],2,FALSE)</f>
        <v>-</v>
      </c>
      <c r="E92" s="122" t="s">
        <v>490</v>
      </c>
      <c r="F92" s="96"/>
      <c r="G92" s="108"/>
      <c r="H92" s="133" t="s">
        <v>490</v>
      </c>
      <c r="I92" s="110"/>
      <c r="J92" s="111"/>
      <c r="K92" s="102"/>
      <c r="L92" s="134" t="s">
        <v>490</v>
      </c>
      <c r="M92" s="112"/>
      <c r="N92" s="113"/>
      <c r="O92" s="113"/>
      <c r="P92" s="122" t="s">
        <v>490</v>
      </c>
      <c r="Q92" s="114"/>
      <c r="R92" s="124" t="s">
        <v>490</v>
      </c>
      <c r="S92" s="116">
        <f t="shared" si="1"/>
        <v>0</v>
      </c>
      <c r="T92" s="122" t="s">
        <v>490</v>
      </c>
      <c r="U92" s="136"/>
      <c r="V92" s="124" t="s">
        <v>490</v>
      </c>
      <c r="W92" s="107"/>
    </row>
    <row r="93" spans="1:23" x14ac:dyDescent="0.25">
      <c r="A93" s="132" t="s">
        <v>490</v>
      </c>
      <c r="B93" s="96" t="s">
        <v>58</v>
      </c>
      <c r="C93" s="122" t="s">
        <v>490</v>
      </c>
      <c r="D93" s="104" t="str">
        <f>VLOOKUP(C93,Authorisation[],2,FALSE)</f>
        <v>-</v>
      </c>
      <c r="E93" s="122" t="s">
        <v>490</v>
      </c>
      <c r="F93" s="96"/>
      <c r="G93" s="108"/>
      <c r="H93" s="133" t="s">
        <v>490</v>
      </c>
      <c r="I93" s="110"/>
      <c r="J93" s="111"/>
      <c r="K93" s="102"/>
      <c r="L93" s="134" t="s">
        <v>490</v>
      </c>
      <c r="M93" s="112"/>
      <c r="N93" s="113"/>
      <c r="O93" s="113"/>
      <c r="P93" s="122" t="s">
        <v>490</v>
      </c>
      <c r="Q93" s="114"/>
      <c r="R93" s="124" t="s">
        <v>490</v>
      </c>
      <c r="S93" s="116">
        <f t="shared" si="1"/>
        <v>0</v>
      </c>
      <c r="T93" s="122" t="s">
        <v>490</v>
      </c>
      <c r="U93" s="136"/>
      <c r="V93" s="124" t="s">
        <v>490</v>
      </c>
      <c r="W93" s="107"/>
    </row>
    <row r="94" spans="1:23" x14ac:dyDescent="0.25">
      <c r="A94" s="132" t="s">
        <v>490</v>
      </c>
      <c r="B94" s="96" t="s">
        <v>58</v>
      </c>
      <c r="C94" s="122" t="s">
        <v>490</v>
      </c>
      <c r="D94" s="104" t="str">
        <f>VLOOKUP(C94,Authorisation[],2,FALSE)</f>
        <v>-</v>
      </c>
      <c r="E94" s="122" t="s">
        <v>490</v>
      </c>
      <c r="F94" s="96"/>
      <c r="G94" s="108"/>
      <c r="H94" s="133" t="s">
        <v>490</v>
      </c>
      <c r="I94" s="110"/>
      <c r="J94" s="111"/>
      <c r="K94" s="102"/>
      <c r="L94" s="134" t="s">
        <v>490</v>
      </c>
      <c r="M94" s="112"/>
      <c r="N94" s="113"/>
      <c r="O94" s="113"/>
      <c r="P94" s="122" t="s">
        <v>490</v>
      </c>
      <c r="Q94" s="114"/>
      <c r="R94" s="124" t="s">
        <v>490</v>
      </c>
      <c r="S94" s="116">
        <f t="shared" si="1"/>
        <v>0</v>
      </c>
      <c r="T94" s="122" t="s">
        <v>490</v>
      </c>
      <c r="U94" s="136"/>
      <c r="V94" s="124" t="s">
        <v>490</v>
      </c>
      <c r="W94" s="107"/>
    </row>
    <row r="95" spans="1:23" x14ac:dyDescent="0.25">
      <c r="A95" s="132" t="s">
        <v>490</v>
      </c>
      <c r="B95" s="96" t="s">
        <v>58</v>
      </c>
      <c r="C95" s="122" t="s">
        <v>490</v>
      </c>
      <c r="D95" s="104" t="str">
        <f>VLOOKUP(C95,Authorisation[],2,FALSE)</f>
        <v>-</v>
      </c>
      <c r="E95" s="122" t="s">
        <v>490</v>
      </c>
      <c r="F95" s="96"/>
      <c r="G95" s="108"/>
      <c r="H95" s="133" t="s">
        <v>490</v>
      </c>
      <c r="I95" s="110"/>
      <c r="J95" s="111"/>
      <c r="K95" s="102"/>
      <c r="L95" s="134" t="s">
        <v>490</v>
      </c>
      <c r="M95" s="112"/>
      <c r="N95" s="113"/>
      <c r="O95" s="113"/>
      <c r="P95" s="122" t="s">
        <v>490</v>
      </c>
      <c r="Q95" s="114"/>
      <c r="R95" s="124" t="s">
        <v>490</v>
      </c>
      <c r="S95" s="116">
        <f t="shared" si="1"/>
        <v>0</v>
      </c>
      <c r="T95" s="122" t="s">
        <v>490</v>
      </c>
      <c r="U95" s="136"/>
      <c r="V95" s="124" t="s">
        <v>490</v>
      </c>
      <c r="W95" s="107"/>
    </row>
    <row r="96" spans="1:23" x14ac:dyDescent="0.25">
      <c r="A96" s="132" t="s">
        <v>490</v>
      </c>
      <c r="B96" s="96" t="s">
        <v>58</v>
      </c>
      <c r="C96" s="122" t="s">
        <v>490</v>
      </c>
      <c r="D96" s="104" t="str">
        <f>VLOOKUP(C96,Authorisation[],2,FALSE)</f>
        <v>-</v>
      </c>
      <c r="E96" s="122" t="s">
        <v>490</v>
      </c>
      <c r="F96" s="96"/>
      <c r="G96" s="108"/>
      <c r="H96" s="133" t="s">
        <v>490</v>
      </c>
      <c r="I96" s="110"/>
      <c r="J96" s="111"/>
      <c r="K96" s="102"/>
      <c r="L96" s="134" t="s">
        <v>490</v>
      </c>
      <c r="M96" s="112"/>
      <c r="N96" s="113"/>
      <c r="O96" s="113"/>
      <c r="P96" s="122" t="s">
        <v>490</v>
      </c>
      <c r="Q96" s="114"/>
      <c r="R96" s="124" t="s">
        <v>490</v>
      </c>
      <c r="S96" s="116">
        <f t="shared" si="1"/>
        <v>0</v>
      </c>
      <c r="T96" s="122" t="s">
        <v>490</v>
      </c>
      <c r="U96" s="136"/>
      <c r="V96" s="124" t="s">
        <v>490</v>
      </c>
      <c r="W96" s="107"/>
    </row>
    <row r="97" spans="1:23" x14ac:dyDescent="0.25">
      <c r="A97" s="132" t="s">
        <v>490</v>
      </c>
      <c r="B97" s="96" t="s">
        <v>58</v>
      </c>
      <c r="C97" s="122" t="s">
        <v>490</v>
      </c>
      <c r="D97" s="104" t="str">
        <f>VLOOKUP(C97,Authorisation[],2,FALSE)</f>
        <v>-</v>
      </c>
      <c r="E97" s="122" t="s">
        <v>490</v>
      </c>
      <c r="F97" s="96"/>
      <c r="G97" s="108"/>
      <c r="H97" s="133" t="s">
        <v>490</v>
      </c>
      <c r="I97" s="110"/>
      <c r="J97" s="111"/>
      <c r="K97" s="102"/>
      <c r="L97" s="134" t="s">
        <v>490</v>
      </c>
      <c r="M97" s="112"/>
      <c r="N97" s="113"/>
      <c r="O97" s="113"/>
      <c r="P97" s="122" t="s">
        <v>490</v>
      </c>
      <c r="Q97" s="114"/>
      <c r="R97" s="124" t="s">
        <v>490</v>
      </c>
      <c r="S97" s="116">
        <f t="shared" si="1"/>
        <v>0</v>
      </c>
      <c r="T97" s="122" t="s">
        <v>490</v>
      </c>
      <c r="U97" s="136"/>
      <c r="V97" s="124" t="s">
        <v>490</v>
      </c>
      <c r="W97" s="107"/>
    </row>
    <row r="98" spans="1:23" x14ac:dyDescent="0.25">
      <c r="A98" s="132" t="s">
        <v>490</v>
      </c>
      <c r="B98" s="96" t="s">
        <v>58</v>
      </c>
      <c r="C98" s="122" t="s">
        <v>490</v>
      </c>
      <c r="D98" s="104" t="str">
        <f>VLOOKUP(C98,Authorisation[],2,FALSE)</f>
        <v>-</v>
      </c>
      <c r="E98" s="122" t="s">
        <v>490</v>
      </c>
      <c r="F98" s="96"/>
      <c r="G98" s="108"/>
      <c r="H98" s="133" t="s">
        <v>490</v>
      </c>
      <c r="I98" s="110"/>
      <c r="J98" s="111"/>
      <c r="K98" s="102"/>
      <c r="L98" s="134" t="s">
        <v>490</v>
      </c>
      <c r="M98" s="112"/>
      <c r="N98" s="113"/>
      <c r="O98" s="113"/>
      <c r="P98" s="122" t="s">
        <v>490</v>
      </c>
      <c r="Q98" s="114"/>
      <c r="R98" s="124" t="s">
        <v>490</v>
      </c>
      <c r="S98" s="116">
        <f t="shared" si="1"/>
        <v>0</v>
      </c>
      <c r="T98" s="122" t="s">
        <v>490</v>
      </c>
      <c r="U98" s="136"/>
      <c r="V98" s="124" t="s">
        <v>490</v>
      </c>
      <c r="W98" s="107"/>
    </row>
    <row r="99" spans="1:23" x14ac:dyDescent="0.25">
      <c r="A99" s="132" t="s">
        <v>490</v>
      </c>
      <c r="B99" s="96" t="s">
        <v>58</v>
      </c>
      <c r="C99" s="122" t="s">
        <v>490</v>
      </c>
      <c r="D99" s="104" t="str">
        <f>VLOOKUP(C99,Authorisation[],2,FALSE)</f>
        <v>-</v>
      </c>
      <c r="E99" s="122" t="s">
        <v>490</v>
      </c>
      <c r="F99" s="96"/>
      <c r="G99" s="108"/>
      <c r="H99" s="133" t="s">
        <v>490</v>
      </c>
      <c r="I99" s="110"/>
      <c r="J99" s="111"/>
      <c r="K99" s="102"/>
      <c r="L99" s="134" t="s">
        <v>490</v>
      </c>
      <c r="M99" s="112"/>
      <c r="N99" s="113"/>
      <c r="O99" s="113"/>
      <c r="P99" s="122" t="s">
        <v>490</v>
      </c>
      <c r="Q99" s="114"/>
      <c r="R99" s="124" t="s">
        <v>490</v>
      </c>
      <c r="S99" s="116">
        <f t="shared" si="1"/>
        <v>0</v>
      </c>
      <c r="T99" s="122" t="s">
        <v>490</v>
      </c>
      <c r="U99" s="136"/>
      <c r="V99" s="124" t="s">
        <v>490</v>
      </c>
      <c r="W99" s="107"/>
    </row>
    <row r="100" spans="1:23" x14ac:dyDescent="0.25">
      <c r="A100" s="132" t="s">
        <v>490</v>
      </c>
      <c r="B100" s="96" t="s">
        <v>58</v>
      </c>
      <c r="C100" s="122" t="s">
        <v>490</v>
      </c>
      <c r="D100" s="104" t="str">
        <f>VLOOKUP(C100,Authorisation[],2,FALSE)</f>
        <v>-</v>
      </c>
      <c r="E100" s="122" t="s">
        <v>490</v>
      </c>
      <c r="F100" s="96"/>
      <c r="G100" s="108"/>
      <c r="H100" s="133" t="s">
        <v>490</v>
      </c>
      <c r="I100" s="110"/>
      <c r="J100" s="111"/>
      <c r="K100" s="102"/>
      <c r="L100" s="134" t="s">
        <v>490</v>
      </c>
      <c r="M100" s="112"/>
      <c r="N100" s="113"/>
      <c r="O100" s="113"/>
      <c r="P100" s="122" t="s">
        <v>490</v>
      </c>
      <c r="Q100" s="114"/>
      <c r="R100" s="124" t="s">
        <v>490</v>
      </c>
      <c r="S100" s="116">
        <f t="shared" si="1"/>
        <v>0</v>
      </c>
      <c r="T100" s="122" t="s">
        <v>490</v>
      </c>
      <c r="U100" s="136"/>
      <c r="V100" s="124" t="s">
        <v>490</v>
      </c>
      <c r="W100" s="107"/>
    </row>
    <row r="101" spans="1:23" x14ac:dyDescent="0.25">
      <c r="A101" s="132" t="s">
        <v>490</v>
      </c>
      <c r="B101" s="96" t="s">
        <v>58</v>
      </c>
      <c r="C101" s="122" t="s">
        <v>490</v>
      </c>
      <c r="D101" s="104" t="str">
        <f>VLOOKUP(C101,Authorisation[],2,FALSE)</f>
        <v>-</v>
      </c>
      <c r="E101" s="122" t="s">
        <v>490</v>
      </c>
      <c r="F101" s="96"/>
      <c r="G101" s="108"/>
      <c r="H101" s="133" t="s">
        <v>490</v>
      </c>
      <c r="I101" s="110"/>
      <c r="J101" s="111"/>
      <c r="K101" s="102"/>
      <c r="L101" s="134" t="s">
        <v>490</v>
      </c>
      <c r="M101" s="112"/>
      <c r="N101" s="113"/>
      <c r="O101" s="113"/>
      <c r="P101" s="122" t="s">
        <v>490</v>
      </c>
      <c r="Q101" s="114"/>
      <c r="R101" s="124" t="s">
        <v>490</v>
      </c>
      <c r="S101" s="116">
        <f t="shared" si="1"/>
        <v>0</v>
      </c>
      <c r="T101" s="122" t="s">
        <v>490</v>
      </c>
      <c r="U101" s="136"/>
      <c r="V101" s="124" t="s">
        <v>490</v>
      </c>
      <c r="W101" s="107"/>
    </row>
    <row r="102" spans="1:23" x14ac:dyDescent="0.25">
      <c r="A102" s="132" t="s">
        <v>490</v>
      </c>
      <c r="B102" s="96" t="s">
        <v>58</v>
      </c>
      <c r="C102" s="122" t="s">
        <v>490</v>
      </c>
      <c r="D102" s="104" t="str">
        <f>VLOOKUP(C102,Authorisation[],2,FALSE)</f>
        <v>-</v>
      </c>
      <c r="E102" s="122" t="s">
        <v>490</v>
      </c>
      <c r="F102" s="96"/>
      <c r="G102" s="108"/>
      <c r="H102" s="133" t="s">
        <v>490</v>
      </c>
      <c r="I102" s="110"/>
      <c r="J102" s="111"/>
      <c r="K102" s="102"/>
      <c r="L102" s="134" t="s">
        <v>490</v>
      </c>
      <c r="M102" s="112"/>
      <c r="N102" s="113"/>
      <c r="O102" s="113"/>
      <c r="P102" s="122" t="s">
        <v>490</v>
      </c>
      <c r="Q102" s="114"/>
      <c r="R102" s="124" t="s">
        <v>490</v>
      </c>
      <c r="S102" s="116">
        <f t="shared" si="1"/>
        <v>0</v>
      </c>
      <c r="T102" s="122" t="s">
        <v>490</v>
      </c>
      <c r="U102" s="136"/>
      <c r="V102" s="124" t="s">
        <v>490</v>
      </c>
      <c r="W102" s="107"/>
    </row>
    <row r="103" spans="1:23" x14ac:dyDescent="0.25">
      <c r="A103" s="132" t="s">
        <v>490</v>
      </c>
      <c r="B103" s="96" t="s">
        <v>58</v>
      </c>
      <c r="C103" s="122" t="s">
        <v>490</v>
      </c>
      <c r="D103" s="104" t="str">
        <f>VLOOKUP(C103,Authorisation[],2,FALSE)</f>
        <v>-</v>
      </c>
      <c r="E103" s="122" t="s">
        <v>490</v>
      </c>
      <c r="F103" s="96"/>
      <c r="G103" s="108"/>
      <c r="H103" s="133" t="s">
        <v>490</v>
      </c>
      <c r="I103" s="110"/>
      <c r="J103" s="111"/>
      <c r="K103" s="102"/>
      <c r="L103" s="134" t="s">
        <v>490</v>
      </c>
      <c r="M103" s="112"/>
      <c r="N103" s="113"/>
      <c r="O103" s="113"/>
      <c r="P103" s="122" t="s">
        <v>490</v>
      </c>
      <c r="Q103" s="114"/>
      <c r="R103" s="124" t="s">
        <v>490</v>
      </c>
      <c r="S103" s="116">
        <f t="shared" si="1"/>
        <v>0</v>
      </c>
      <c r="T103" s="122" t="s">
        <v>490</v>
      </c>
      <c r="U103" s="136"/>
      <c r="V103" s="124" t="s">
        <v>490</v>
      </c>
      <c r="W103" s="107"/>
    </row>
    <row r="104" spans="1:23" x14ac:dyDescent="0.25">
      <c r="A104" s="132" t="s">
        <v>490</v>
      </c>
      <c r="B104" s="96" t="s">
        <v>58</v>
      </c>
      <c r="C104" s="122" t="s">
        <v>490</v>
      </c>
      <c r="D104" s="104" t="str">
        <f>VLOOKUP(C104,Authorisation[],2,FALSE)</f>
        <v>-</v>
      </c>
      <c r="E104" s="122" t="s">
        <v>490</v>
      </c>
      <c r="F104" s="96"/>
      <c r="G104" s="108"/>
      <c r="H104" s="133" t="s">
        <v>490</v>
      </c>
      <c r="I104" s="110"/>
      <c r="J104" s="111"/>
      <c r="K104" s="102"/>
      <c r="L104" s="134" t="s">
        <v>490</v>
      </c>
      <c r="M104" s="112"/>
      <c r="N104" s="113"/>
      <c r="O104" s="113"/>
      <c r="P104" s="122" t="s">
        <v>490</v>
      </c>
      <c r="Q104" s="114"/>
      <c r="R104" s="124" t="s">
        <v>490</v>
      </c>
      <c r="S104" s="116">
        <f t="shared" si="1"/>
        <v>0</v>
      </c>
      <c r="T104" s="122" t="s">
        <v>490</v>
      </c>
      <c r="U104" s="136"/>
      <c r="V104" s="124" t="s">
        <v>490</v>
      </c>
      <c r="W104" s="107"/>
    </row>
    <row r="105" spans="1:23" x14ac:dyDescent="0.25">
      <c r="A105" s="132" t="s">
        <v>490</v>
      </c>
      <c r="B105" s="96" t="s">
        <v>58</v>
      </c>
      <c r="C105" s="122" t="s">
        <v>490</v>
      </c>
      <c r="D105" s="104" t="str">
        <f>VLOOKUP(C105,Authorisation[],2,FALSE)</f>
        <v>-</v>
      </c>
      <c r="E105" s="122" t="s">
        <v>490</v>
      </c>
      <c r="F105" s="96"/>
      <c r="G105" s="108"/>
      <c r="H105" s="133" t="s">
        <v>490</v>
      </c>
      <c r="I105" s="110"/>
      <c r="J105" s="111"/>
      <c r="K105" s="102"/>
      <c r="L105" s="134" t="s">
        <v>490</v>
      </c>
      <c r="M105" s="112"/>
      <c r="N105" s="113"/>
      <c r="O105" s="113"/>
      <c r="P105" s="122" t="s">
        <v>490</v>
      </c>
      <c r="Q105" s="114"/>
      <c r="R105" s="124" t="s">
        <v>490</v>
      </c>
      <c r="S105" s="116">
        <f t="shared" si="1"/>
        <v>0</v>
      </c>
      <c r="T105" s="122" t="s">
        <v>490</v>
      </c>
      <c r="U105" s="136"/>
      <c r="V105" s="124" t="s">
        <v>490</v>
      </c>
      <c r="W105" s="107"/>
    </row>
    <row r="106" spans="1:23" x14ac:dyDescent="0.25">
      <c r="A106" s="132" t="s">
        <v>490</v>
      </c>
      <c r="B106" s="96" t="s">
        <v>58</v>
      </c>
      <c r="C106" s="122" t="s">
        <v>490</v>
      </c>
      <c r="D106" s="104" t="str">
        <f>VLOOKUP(C106,Authorisation[],2,FALSE)</f>
        <v>-</v>
      </c>
      <c r="E106" s="122" t="s">
        <v>490</v>
      </c>
      <c r="F106" s="96"/>
      <c r="G106" s="108"/>
      <c r="H106" s="133" t="s">
        <v>490</v>
      </c>
      <c r="I106" s="110"/>
      <c r="J106" s="111"/>
      <c r="K106" s="102"/>
      <c r="L106" s="134" t="s">
        <v>490</v>
      </c>
      <c r="M106" s="112"/>
      <c r="N106" s="113"/>
      <c r="O106" s="113"/>
      <c r="P106" s="122" t="s">
        <v>490</v>
      </c>
      <c r="Q106" s="114"/>
      <c r="R106" s="124" t="s">
        <v>490</v>
      </c>
      <c r="S106" s="116">
        <f t="shared" si="1"/>
        <v>0</v>
      </c>
      <c r="T106" s="122" t="s">
        <v>490</v>
      </c>
      <c r="U106" s="136"/>
      <c r="V106" s="124" t="s">
        <v>490</v>
      </c>
      <c r="W106" s="107"/>
    </row>
    <row r="107" spans="1:23" x14ac:dyDescent="0.25">
      <c r="A107" s="132" t="s">
        <v>490</v>
      </c>
      <c r="B107" s="96" t="s">
        <v>58</v>
      </c>
      <c r="C107" s="122" t="s">
        <v>490</v>
      </c>
      <c r="D107" s="104" t="str">
        <f>VLOOKUP(C107,Authorisation[],2,FALSE)</f>
        <v>-</v>
      </c>
      <c r="E107" s="122" t="s">
        <v>490</v>
      </c>
      <c r="F107" s="96"/>
      <c r="G107" s="108"/>
      <c r="H107" s="133" t="s">
        <v>490</v>
      </c>
      <c r="I107" s="110"/>
      <c r="J107" s="111"/>
      <c r="K107" s="102"/>
      <c r="L107" s="134" t="s">
        <v>490</v>
      </c>
      <c r="M107" s="112"/>
      <c r="N107" s="113"/>
      <c r="O107" s="113"/>
      <c r="P107" s="122" t="s">
        <v>490</v>
      </c>
      <c r="Q107" s="114"/>
      <c r="R107" s="124" t="s">
        <v>490</v>
      </c>
      <c r="S107" s="116">
        <f t="shared" si="1"/>
        <v>0</v>
      </c>
      <c r="T107" s="122" t="s">
        <v>490</v>
      </c>
      <c r="U107" s="136"/>
      <c r="V107" s="124" t="s">
        <v>490</v>
      </c>
      <c r="W107" s="107"/>
    </row>
    <row r="108" spans="1:23" x14ac:dyDescent="0.25">
      <c r="A108" s="132" t="s">
        <v>490</v>
      </c>
      <c r="B108" s="96" t="s">
        <v>58</v>
      </c>
      <c r="C108" s="122" t="s">
        <v>490</v>
      </c>
      <c r="D108" s="104" t="str">
        <f>VLOOKUP(C108,Authorisation[],2,FALSE)</f>
        <v>-</v>
      </c>
      <c r="E108" s="122" t="s">
        <v>490</v>
      </c>
      <c r="F108" s="96"/>
      <c r="G108" s="108"/>
      <c r="H108" s="133" t="s">
        <v>490</v>
      </c>
      <c r="I108" s="110"/>
      <c r="J108" s="111"/>
      <c r="K108" s="102"/>
      <c r="L108" s="134" t="s">
        <v>490</v>
      </c>
      <c r="M108" s="112"/>
      <c r="N108" s="113"/>
      <c r="O108" s="113"/>
      <c r="P108" s="122" t="s">
        <v>490</v>
      </c>
      <c r="Q108" s="114"/>
      <c r="R108" s="124" t="s">
        <v>490</v>
      </c>
      <c r="S108" s="116">
        <f t="shared" si="1"/>
        <v>0</v>
      </c>
      <c r="T108" s="122" t="s">
        <v>490</v>
      </c>
      <c r="U108" s="136"/>
      <c r="V108" s="124" t="s">
        <v>490</v>
      </c>
      <c r="W108" s="107"/>
    </row>
    <row r="109" spans="1:23" x14ac:dyDescent="0.25">
      <c r="A109" s="132" t="s">
        <v>490</v>
      </c>
      <c r="B109" s="96" t="s">
        <v>58</v>
      </c>
      <c r="C109" s="122" t="s">
        <v>490</v>
      </c>
      <c r="D109" s="104" t="str">
        <f>VLOOKUP(C109,Authorisation[],2,FALSE)</f>
        <v>-</v>
      </c>
      <c r="E109" s="122" t="s">
        <v>490</v>
      </c>
      <c r="F109" s="96"/>
      <c r="G109" s="108"/>
      <c r="H109" s="133" t="s">
        <v>490</v>
      </c>
      <c r="I109" s="110"/>
      <c r="J109" s="111"/>
      <c r="K109" s="102"/>
      <c r="L109" s="134" t="s">
        <v>490</v>
      </c>
      <c r="M109" s="112"/>
      <c r="N109" s="113"/>
      <c r="O109" s="113"/>
      <c r="P109" s="122" t="s">
        <v>490</v>
      </c>
      <c r="Q109" s="114"/>
      <c r="R109" s="124" t="s">
        <v>490</v>
      </c>
      <c r="S109" s="116">
        <f t="shared" si="1"/>
        <v>0</v>
      </c>
      <c r="T109" s="122" t="s">
        <v>490</v>
      </c>
      <c r="U109" s="136"/>
      <c r="V109" s="124" t="s">
        <v>490</v>
      </c>
      <c r="W109" s="107"/>
    </row>
    <row r="110" spans="1:23" x14ac:dyDescent="0.25">
      <c r="A110" s="132" t="s">
        <v>490</v>
      </c>
      <c r="B110" s="96" t="s">
        <v>58</v>
      </c>
      <c r="C110" s="122" t="s">
        <v>490</v>
      </c>
      <c r="D110" s="104" t="str">
        <f>VLOOKUP(C110,Authorisation[],2,FALSE)</f>
        <v>-</v>
      </c>
      <c r="E110" s="122" t="s">
        <v>490</v>
      </c>
      <c r="F110" s="96"/>
      <c r="G110" s="108"/>
      <c r="H110" s="133" t="s">
        <v>490</v>
      </c>
      <c r="I110" s="110"/>
      <c r="J110" s="111"/>
      <c r="K110" s="102"/>
      <c r="L110" s="134" t="s">
        <v>490</v>
      </c>
      <c r="M110" s="112"/>
      <c r="N110" s="113"/>
      <c r="O110" s="113"/>
      <c r="P110" s="122" t="s">
        <v>490</v>
      </c>
      <c r="Q110" s="114"/>
      <c r="R110" s="124" t="s">
        <v>490</v>
      </c>
      <c r="S110" s="116">
        <f t="shared" si="1"/>
        <v>0</v>
      </c>
      <c r="T110" s="122" t="s">
        <v>490</v>
      </c>
      <c r="U110" s="136"/>
      <c r="V110" s="124" t="s">
        <v>490</v>
      </c>
      <c r="W110" s="107"/>
    </row>
    <row r="111" spans="1:23" x14ac:dyDescent="0.25">
      <c r="A111" s="132" t="s">
        <v>490</v>
      </c>
      <c r="B111" s="96" t="s">
        <v>58</v>
      </c>
      <c r="C111" s="122" t="s">
        <v>490</v>
      </c>
      <c r="D111" s="104" t="str">
        <f>VLOOKUP(C111,Authorisation[],2,FALSE)</f>
        <v>-</v>
      </c>
      <c r="E111" s="122" t="s">
        <v>490</v>
      </c>
      <c r="F111" s="96"/>
      <c r="G111" s="108"/>
      <c r="H111" s="133" t="s">
        <v>490</v>
      </c>
      <c r="I111" s="110"/>
      <c r="J111" s="111"/>
      <c r="K111" s="102"/>
      <c r="L111" s="134" t="s">
        <v>490</v>
      </c>
      <c r="M111" s="112"/>
      <c r="N111" s="113"/>
      <c r="O111" s="113"/>
      <c r="P111" s="122" t="s">
        <v>490</v>
      </c>
      <c r="Q111" s="114"/>
      <c r="R111" s="124" t="s">
        <v>490</v>
      </c>
      <c r="S111" s="116">
        <f t="shared" si="1"/>
        <v>0</v>
      </c>
      <c r="T111" s="122" t="s">
        <v>490</v>
      </c>
      <c r="U111" s="136"/>
      <c r="V111" s="124" t="s">
        <v>490</v>
      </c>
      <c r="W111" s="107"/>
    </row>
    <row r="112" spans="1:23" x14ac:dyDescent="0.25">
      <c r="A112" s="132" t="s">
        <v>490</v>
      </c>
      <c r="B112" s="96" t="s">
        <v>58</v>
      </c>
      <c r="C112" s="122" t="s">
        <v>490</v>
      </c>
      <c r="D112" s="104" t="str">
        <f>VLOOKUP(C112,Authorisation[],2,FALSE)</f>
        <v>-</v>
      </c>
      <c r="E112" s="122" t="s">
        <v>490</v>
      </c>
      <c r="F112" s="96"/>
      <c r="G112" s="108"/>
      <c r="H112" s="133" t="s">
        <v>490</v>
      </c>
      <c r="I112" s="110"/>
      <c r="J112" s="111"/>
      <c r="K112" s="102"/>
      <c r="L112" s="134" t="s">
        <v>490</v>
      </c>
      <c r="M112" s="112"/>
      <c r="N112" s="113"/>
      <c r="O112" s="113"/>
      <c r="P112" s="122" t="s">
        <v>490</v>
      </c>
      <c r="Q112" s="114"/>
      <c r="R112" s="124" t="s">
        <v>490</v>
      </c>
      <c r="S112" s="116">
        <f t="shared" si="1"/>
        <v>0</v>
      </c>
      <c r="T112" s="122" t="s">
        <v>490</v>
      </c>
      <c r="U112" s="136"/>
      <c r="V112" s="124" t="s">
        <v>490</v>
      </c>
      <c r="W112" s="107"/>
    </row>
    <row r="113" spans="1:23" x14ac:dyDescent="0.25">
      <c r="A113" s="132" t="s">
        <v>490</v>
      </c>
      <c r="B113" s="96" t="s">
        <v>58</v>
      </c>
      <c r="C113" s="122" t="s">
        <v>490</v>
      </c>
      <c r="D113" s="104" t="str">
        <f>VLOOKUP(C113,Authorisation[],2,FALSE)</f>
        <v>-</v>
      </c>
      <c r="E113" s="122" t="s">
        <v>490</v>
      </c>
      <c r="F113" s="96"/>
      <c r="G113" s="108"/>
      <c r="H113" s="133" t="s">
        <v>490</v>
      </c>
      <c r="I113" s="110"/>
      <c r="J113" s="111"/>
      <c r="K113" s="102"/>
      <c r="L113" s="134" t="s">
        <v>490</v>
      </c>
      <c r="M113" s="112"/>
      <c r="N113" s="113"/>
      <c r="O113" s="113"/>
      <c r="P113" s="122" t="s">
        <v>490</v>
      </c>
      <c r="Q113" s="114"/>
      <c r="R113" s="124" t="s">
        <v>490</v>
      </c>
      <c r="S113" s="116">
        <f t="shared" si="1"/>
        <v>0</v>
      </c>
      <c r="T113" s="122" t="s">
        <v>490</v>
      </c>
      <c r="U113" s="136"/>
      <c r="V113" s="124" t="s">
        <v>490</v>
      </c>
      <c r="W113" s="107"/>
    </row>
    <row r="114" spans="1:23" x14ac:dyDescent="0.25">
      <c r="A114" s="132" t="s">
        <v>490</v>
      </c>
      <c r="B114" s="96" t="s">
        <v>58</v>
      </c>
      <c r="C114" s="122" t="s">
        <v>490</v>
      </c>
      <c r="D114" s="104" t="str">
        <f>VLOOKUP(C114,Authorisation[],2,FALSE)</f>
        <v>-</v>
      </c>
      <c r="E114" s="122" t="s">
        <v>490</v>
      </c>
      <c r="F114" s="96"/>
      <c r="G114" s="108"/>
      <c r="H114" s="133" t="s">
        <v>490</v>
      </c>
      <c r="I114" s="110"/>
      <c r="J114" s="111"/>
      <c r="K114" s="102"/>
      <c r="L114" s="134" t="s">
        <v>490</v>
      </c>
      <c r="M114" s="112"/>
      <c r="N114" s="113"/>
      <c r="O114" s="113"/>
      <c r="P114" s="122" t="s">
        <v>490</v>
      </c>
      <c r="Q114" s="114"/>
      <c r="R114" s="124" t="s">
        <v>490</v>
      </c>
      <c r="S114" s="116">
        <f t="shared" si="1"/>
        <v>0</v>
      </c>
      <c r="T114" s="122" t="s">
        <v>490</v>
      </c>
      <c r="U114" s="136"/>
      <c r="V114" s="124" t="s">
        <v>490</v>
      </c>
      <c r="W114" s="107"/>
    </row>
    <row r="115" spans="1:23" x14ac:dyDescent="0.25">
      <c r="A115" s="132" t="s">
        <v>490</v>
      </c>
      <c r="B115" s="96" t="s">
        <v>58</v>
      </c>
      <c r="C115" s="122" t="s">
        <v>490</v>
      </c>
      <c r="D115" s="104" t="str">
        <f>VLOOKUP(C115,Authorisation[],2,FALSE)</f>
        <v>-</v>
      </c>
      <c r="E115" s="122" t="s">
        <v>490</v>
      </c>
      <c r="F115" s="96"/>
      <c r="G115" s="108"/>
      <c r="H115" s="133" t="s">
        <v>490</v>
      </c>
      <c r="I115" s="110"/>
      <c r="J115" s="111"/>
      <c r="K115" s="102"/>
      <c r="L115" s="134" t="s">
        <v>490</v>
      </c>
      <c r="M115" s="112"/>
      <c r="N115" s="113"/>
      <c r="O115" s="113"/>
      <c r="P115" s="122" t="s">
        <v>490</v>
      </c>
      <c r="Q115" s="114"/>
      <c r="R115" s="124" t="s">
        <v>490</v>
      </c>
      <c r="S115" s="116">
        <f t="shared" si="1"/>
        <v>0</v>
      </c>
      <c r="T115" s="122" t="s">
        <v>490</v>
      </c>
      <c r="U115" s="136"/>
      <c r="V115" s="124" t="s">
        <v>490</v>
      </c>
      <c r="W115" s="107"/>
    </row>
    <row r="116" spans="1:23" x14ac:dyDescent="0.25">
      <c r="A116" s="132" t="s">
        <v>490</v>
      </c>
      <c r="B116" s="96" t="s">
        <v>58</v>
      </c>
      <c r="C116" s="122" t="s">
        <v>490</v>
      </c>
      <c r="D116" s="104" t="str">
        <f>VLOOKUP(C116,Authorisation[],2,FALSE)</f>
        <v>-</v>
      </c>
      <c r="E116" s="122" t="s">
        <v>490</v>
      </c>
      <c r="F116" s="96"/>
      <c r="G116" s="108"/>
      <c r="H116" s="133" t="s">
        <v>490</v>
      </c>
      <c r="I116" s="110"/>
      <c r="J116" s="111"/>
      <c r="K116" s="102"/>
      <c r="L116" s="134" t="s">
        <v>490</v>
      </c>
      <c r="M116" s="112"/>
      <c r="N116" s="113"/>
      <c r="O116" s="113"/>
      <c r="P116" s="122" t="s">
        <v>490</v>
      </c>
      <c r="Q116" s="114"/>
      <c r="R116" s="124" t="s">
        <v>490</v>
      </c>
      <c r="S116" s="116">
        <f t="shared" si="1"/>
        <v>0</v>
      </c>
      <c r="T116" s="122" t="s">
        <v>490</v>
      </c>
      <c r="U116" s="136"/>
      <c r="V116" s="124" t="s">
        <v>490</v>
      </c>
      <c r="W116" s="107"/>
    </row>
    <row r="117" spans="1:23" x14ac:dyDescent="0.25">
      <c r="A117" s="132" t="s">
        <v>490</v>
      </c>
      <c r="B117" s="96" t="s">
        <v>58</v>
      </c>
      <c r="C117" s="122" t="s">
        <v>490</v>
      </c>
      <c r="D117" s="104" t="str">
        <f>VLOOKUP(C117,Authorisation[],2,FALSE)</f>
        <v>-</v>
      </c>
      <c r="E117" s="122" t="s">
        <v>490</v>
      </c>
      <c r="F117" s="96"/>
      <c r="G117" s="108"/>
      <c r="H117" s="133" t="s">
        <v>490</v>
      </c>
      <c r="I117" s="110"/>
      <c r="J117" s="111"/>
      <c r="K117" s="102"/>
      <c r="L117" s="134" t="s">
        <v>490</v>
      </c>
      <c r="M117" s="112"/>
      <c r="N117" s="113"/>
      <c r="O117" s="113"/>
      <c r="P117" s="122" t="s">
        <v>490</v>
      </c>
      <c r="Q117" s="114"/>
      <c r="R117" s="124" t="s">
        <v>490</v>
      </c>
      <c r="S117" s="116">
        <f t="shared" si="1"/>
        <v>0</v>
      </c>
      <c r="T117" s="122" t="s">
        <v>490</v>
      </c>
      <c r="U117" s="136"/>
      <c r="V117" s="124" t="s">
        <v>490</v>
      </c>
      <c r="W117" s="107"/>
    </row>
    <row r="118" spans="1:23" x14ac:dyDescent="0.25">
      <c r="A118" s="132" t="s">
        <v>490</v>
      </c>
      <c r="B118" s="96" t="s">
        <v>58</v>
      </c>
      <c r="C118" s="122" t="s">
        <v>490</v>
      </c>
      <c r="D118" s="104" t="str">
        <f>VLOOKUP(C118,Authorisation[],2,FALSE)</f>
        <v>-</v>
      </c>
      <c r="E118" s="122" t="s">
        <v>490</v>
      </c>
      <c r="F118" s="96"/>
      <c r="G118" s="108"/>
      <c r="H118" s="133" t="s">
        <v>490</v>
      </c>
      <c r="I118" s="110"/>
      <c r="J118" s="111"/>
      <c r="K118" s="102"/>
      <c r="L118" s="134" t="s">
        <v>490</v>
      </c>
      <c r="M118" s="112"/>
      <c r="N118" s="113"/>
      <c r="O118" s="113"/>
      <c r="P118" s="122" t="s">
        <v>490</v>
      </c>
      <c r="Q118" s="114"/>
      <c r="R118" s="124" t="s">
        <v>490</v>
      </c>
      <c r="S118" s="116">
        <f t="shared" si="1"/>
        <v>0</v>
      </c>
      <c r="T118" s="122" t="s">
        <v>490</v>
      </c>
      <c r="U118" s="136"/>
      <c r="V118" s="124" t="s">
        <v>490</v>
      </c>
      <c r="W118" s="107"/>
    </row>
    <row r="119" spans="1:23" x14ac:dyDescent="0.25">
      <c r="A119" s="132" t="s">
        <v>490</v>
      </c>
      <c r="B119" s="96" t="s">
        <v>58</v>
      </c>
      <c r="C119" s="122" t="s">
        <v>490</v>
      </c>
      <c r="D119" s="104" t="str">
        <f>VLOOKUP(C119,Authorisation[],2,FALSE)</f>
        <v>-</v>
      </c>
      <c r="E119" s="122" t="s">
        <v>490</v>
      </c>
      <c r="F119" s="96"/>
      <c r="G119" s="108"/>
      <c r="H119" s="133" t="s">
        <v>490</v>
      </c>
      <c r="I119" s="110"/>
      <c r="J119" s="111"/>
      <c r="K119" s="102"/>
      <c r="L119" s="134" t="s">
        <v>490</v>
      </c>
      <c r="M119" s="112"/>
      <c r="N119" s="113"/>
      <c r="O119" s="113"/>
      <c r="P119" s="122" t="s">
        <v>490</v>
      </c>
      <c r="Q119" s="114"/>
      <c r="R119" s="124" t="s">
        <v>490</v>
      </c>
      <c r="S119" s="116">
        <f t="shared" si="1"/>
        <v>0</v>
      </c>
      <c r="T119" s="122" t="s">
        <v>490</v>
      </c>
      <c r="U119" s="136"/>
      <c r="V119" s="124" t="s">
        <v>490</v>
      </c>
      <c r="W119" s="107"/>
    </row>
    <row r="120" spans="1:23" x14ac:dyDescent="0.25">
      <c r="A120" s="132" t="s">
        <v>490</v>
      </c>
      <c r="B120" s="96" t="s">
        <v>58</v>
      </c>
      <c r="C120" s="122" t="s">
        <v>490</v>
      </c>
      <c r="D120" s="104" t="str">
        <f>VLOOKUP(C120,Authorisation[],2,FALSE)</f>
        <v>-</v>
      </c>
      <c r="E120" s="122" t="s">
        <v>490</v>
      </c>
      <c r="F120" s="96"/>
      <c r="G120" s="108"/>
      <c r="H120" s="133" t="s">
        <v>490</v>
      </c>
      <c r="I120" s="110"/>
      <c r="J120" s="111"/>
      <c r="K120" s="102"/>
      <c r="L120" s="134" t="s">
        <v>490</v>
      </c>
      <c r="M120" s="112"/>
      <c r="N120" s="113"/>
      <c r="O120" s="113"/>
      <c r="P120" s="122" t="s">
        <v>490</v>
      </c>
      <c r="Q120" s="114"/>
      <c r="R120" s="124" t="s">
        <v>490</v>
      </c>
      <c r="S120" s="116">
        <f t="shared" si="1"/>
        <v>0</v>
      </c>
      <c r="T120" s="122" t="s">
        <v>490</v>
      </c>
      <c r="U120" s="136"/>
      <c r="V120" s="124" t="s">
        <v>490</v>
      </c>
      <c r="W120" s="107"/>
    </row>
    <row r="121" spans="1:23" x14ac:dyDescent="0.25">
      <c r="A121" s="132" t="s">
        <v>490</v>
      </c>
      <c r="B121" s="96" t="s">
        <v>58</v>
      </c>
      <c r="C121" s="122" t="s">
        <v>490</v>
      </c>
      <c r="D121" s="104" t="str">
        <f>VLOOKUP(C121,Authorisation[],2,FALSE)</f>
        <v>-</v>
      </c>
      <c r="E121" s="122" t="s">
        <v>490</v>
      </c>
      <c r="F121" s="96"/>
      <c r="G121" s="108"/>
      <c r="H121" s="133" t="s">
        <v>490</v>
      </c>
      <c r="I121" s="110"/>
      <c r="J121" s="111"/>
      <c r="K121" s="102"/>
      <c r="L121" s="134" t="s">
        <v>490</v>
      </c>
      <c r="M121" s="112"/>
      <c r="N121" s="113"/>
      <c r="O121" s="113"/>
      <c r="P121" s="122" t="s">
        <v>490</v>
      </c>
      <c r="Q121" s="114"/>
      <c r="R121" s="124" t="s">
        <v>490</v>
      </c>
      <c r="S121" s="116">
        <f t="shared" si="1"/>
        <v>0</v>
      </c>
      <c r="T121" s="122" t="s">
        <v>490</v>
      </c>
      <c r="U121" s="136"/>
      <c r="V121" s="124" t="s">
        <v>490</v>
      </c>
      <c r="W121" s="107"/>
    </row>
    <row r="122" spans="1:23" x14ac:dyDescent="0.25">
      <c r="A122" s="132" t="s">
        <v>490</v>
      </c>
      <c r="B122" s="96" t="s">
        <v>58</v>
      </c>
      <c r="C122" s="122" t="s">
        <v>490</v>
      </c>
      <c r="D122" s="104" t="str">
        <f>VLOOKUP(C122,Authorisation[],2,FALSE)</f>
        <v>-</v>
      </c>
      <c r="E122" s="122" t="s">
        <v>490</v>
      </c>
      <c r="F122" s="96"/>
      <c r="G122" s="108"/>
      <c r="H122" s="133" t="s">
        <v>490</v>
      </c>
      <c r="I122" s="110"/>
      <c r="J122" s="111"/>
      <c r="K122" s="102"/>
      <c r="L122" s="134" t="s">
        <v>490</v>
      </c>
      <c r="M122" s="112"/>
      <c r="N122" s="113"/>
      <c r="O122" s="113"/>
      <c r="P122" s="122" t="s">
        <v>490</v>
      </c>
      <c r="Q122" s="114"/>
      <c r="R122" s="124" t="s">
        <v>490</v>
      </c>
      <c r="S122" s="116">
        <f t="shared" si="1"/>
        <v>0</v>
      </c>
      <c r="T122" s="122" t="s">
        <v>490</v>
      </c>
      <c r="U122" s="136"/>
      <c r="V122" s="124" t="s">
        <v>490</v>
      </c>
      <c r="W122" s="107"/>
    </row>
    <row r="123" spans="1:23" x14ac:dyDescent="0.25">
      <c r="A123" s="132" t="s">
        <v>490</v>
      </c>
      <c r="B123" s="96" t="s">
        <v>58</v>
      </c>
      <c r="C123" s="122" t="s">
        <v>490</v>
      </c>
      <c r="D123" s="104" t="str">
        <f>VLOOKUP(C123,Authorisation[],2,FALSE)</f>
        <v>-</v>
      </c>
      <c r="E123" s="122" t="s">
        <v>490</v>
      </c>
      <c r="F123" s="96"/>
      <c r="G123" s="108"/>
      <c r="H123" s="133" t="s">
        <v>490</v>
      </c>
      <c r="I123" s="110"/>
      <c r="J123" s="111"/>
      <c r="K123" s="102"/>
      <c r="L123" s="134" t="s">
        <v>490</v>
      </c>
      <c r="M123" s="112"/>
      <c r="N123" s="113"/>
      <c r="O123" s="113"/>
      <c r="P123" s="122" t="s">
        <v>490</v>
      </c>
      <c r="Q123" s="114"/>
      <c r="R123" s="124" t="s">
        <v>490</v>
      </c>
      <c r="S123" s="116">
        <f t="shared" si="1"/>
        <v>0</v>
      </c>
      <c r="T123" s="122" t="s">
        <v>490</v>
      </c>
      <c r="U123" s="136"/>
      <c r="V123" s="124" t="s">
        <v>490</v>
      </c>
      <c r="W123" s="107"/>
    </row>
    <row r="124" spans="1:23" x14ac:dyDescent="0.25">
      <c r="A124" s="132" t="s">
        <v>490</v>
      </c>
      <c r="B124" s="96" t="s">
        <v>58</v>
      </c>
      <c r="C124" s="122" t="s">
        <v>490</v>
      </c>
      <c r="D124" s="104" t="str">
        <f>VLOOKUP(C124,Authorisation[],2,FALSE)</f>
        <v>-</v>
      </c>
      <c r="E124" s="122" t="s">
        <v>490</v>
      </c>
      <c r="F124" s="96"/>
      <c r="G124" s="108"/>
      <c r="H124" s="133" t="s">
        <v>490</v>
      </c>
      <c r="I124" s="110"/>
      <c r="J124" s="111"/>
      <c r="K124" s="102"/>
      <c r="L124" s="134" t="s">
        <v>490</v>
      </c>
      <c r="M124" s="112"/>
      <c r="N124" s="113"/>
      <c r="O124" s="113"/>
      <c r="P124" s="122" t="s">
        <v>490</v>
      </c>
      <c r="Q124" s="114"/>
      <c r="R124" s="124" t="s">
        <v>490</v>
      </c>
      <c r="S124" s="116">
        <f t="shared" si="1"/>
        <v>0</v>
      </c>
      <c r="T124" s="122" t="s">
        <v>490</v>
      </c>
      <c r="U124" s="136"/>
      <c r="V124" s="124" t="s">
        <v>490</v>
      </c>
      <c r="W124" s="107"/>
    </row>
    <row r="125" spans="1:23" x14ac:dyDescent="0.25">
      <c r="A125" s="132" t="s">
        <v>490</v>
      </c>
      <c r="B125" s="96" t="s">
        <v>58</v>
      </c>
      <c r="C125" s="122" t="s">
        <v>490</v>
      </c>
      <c r="D125" s="104" t="str">
        <f>VLOOKUP(C125,Authorisation[],2,FALSE)</f>
        <v>-</v>
      </c>
      <c r="E125" s="122" t="s">
        <v>490</v>
      </c>
      <c r="F125" s="96"/>
      <c r="G125" s="108"/>
      <c r="H125" s="133" t="s">
        <v>490</v>
      </c>
      <c r="I125" s="110"/>
      <c r="J125" s="111"/>
      <c r="K125" s="102"/>
      <c r="L125" s="134" t="s">
        <v>490</v>
      </c>
      <c r="M125" s="112"/>
      <c r="N125" s="113"/>
      <c r="O125" s="113"/>
      <c r="P125" s="122" t="s">
        <v>490</v>
      </c>
      <c r="Q125" s="114"/>
      <c r="R125" s="124" t="s">
        <v>490</v>
      </c>
      <c r="S125" s="116">
        <f t="shared" si="1"/>
        <v>0</v>
      </c>
      <c r="T125" s="122" t="s">
        <v>490</v>
      </c>
      <c r="U125" s="136"/>
      <c r="V125" s="124" t="s">
        <v>490</v>
      </c>
      <c r="W125" s="107"/>
    </row>
    <row r="126" spans="1:23" x14ac:dyDescent="0.25">
      <c r="A126" s="132" t="s">
        <v>490</v>
      </c>
      <c r="B126" s="96" t="s">
        <v>58</v>
      </c>
      <c r="C126" s="122" t="s">
        <v>490</v>
      </c>
      <c r="D126" s="104" t="str">
        <f>VLOOKUP(C126,Authorisation[],2,FALSE)</f>
        <v>-</v>
      </c>
      <c r="E126" s="122" t="s">
        <v>490</v>
      </c>
      <c r="F126" s="96"/>
      <c r="G126" s="108"/>
      <c r="H126" s="133" t="s">
        <v>490</v>
      </c>
      <c r="I126" s="110"/>
      <c r="J126" s="111"/>
      <c r="K126" s="102"/>
      <c r="L126" s="134" t="s">
        <v>490</v>
      </c>
      <c r="M126" s="112"/>
      <c r="N126" s="113"/>
      <c r="O126" s="113"/>
      <c r="P126" s="122" t="s">
        <v>490</v>
      </c>
      <c r="Q126" s="114"/>
      <c r="R126" s="124" t="s">
        <v>490</v>
      </c>
      <c r="S126" s="116">
        <f t="shared" si="1"/>
        <v>0</v>
      </c>
      <c r="T126" s="122" t="s">
        <v>490</v>
      </c>
      <c r="U126" s="136"/>
      <c r="V126" s="124" t="s">
        <v>490</v>
      </c>
      <c r="W126" s="107"/>
    </row>
    <row r="127" spans="1:23" x14ac:dyDescent="0.25">
      <c r="A127" s="132" t="s">
        <v>490</v>
      </c>
      <c r="B127" s="96" t="s">
        <v>58</v>
      </c>
      <c r="C127" s="122" t="s">
        <v>490</v>
      </c>
      <c r="D127" s="104" t="str">
        <f>VLOOKUP(C127,Authorisation[],2,FALSE)</f>
        <v>-</v>
      </c>
      <c r="E127" s="122" t="s">
        <v>490</v>
      </c>
      <c r="F127" s="96"/>
      <c r="G127" s="108"/>
      <c r="H127" s="133" t="s">
        <v>490</v>
      </c>
      <c r="I127" s="110"/>
      <c r="J127" s="111"/>
      <c r="K127" s="102"/>
      <c r="L127" s="134" t="s">
        <v>490</v>
      </c>
      <c r="M127" s="112"/>
      <c r="N127" s="113"/>
      <c r="O127" s="113"/>
      <c r="P127" s="122" t="s">
        <v>490</v>
      </c>
      <c r="Q127" s="114"/>
      <c r="R127" s="124" t="s">
        <v>490</v>
      </c>
      <c r="S127" s="116">
        <f t="shared" si="1"/>
        <v>0</v>
      </c>
      <c r="T127" s="122" t="s">
        <v>490</v>
      </c>
      <c r="U127" s="136"/>
      <c r="V127" s="124" t="s">
        <v>490</v>
      </c>
      <c r="W127" s="107"/>
    </row>
    <row r="128" spans="1:23" x14ac:dyDescent="0.25">
      <c r="A128" s="132" t="s">
        <v>490</v>
      </c>
      <c r="B128" s="96" t="s">
        <v>58</v>
      </c>
      <c r="C128" s="122" t="s">
        <v>490</v>
      </c>
      <c r="D128" s="104" t="str">
        <f>VLOOKUP(C128,Authorisation[],2,FALSE)</f>
        <v>-</v>
      </c>
      <c r="E128" s="122" t="s">
        <v>490</v>
      </c>
      <c r="F128" s="96"/>
      <c r="G128" s="108"/>
      <c r="H128" s="133" t="s">
        <v>490</v>
      </c>
      <c r="I128" s="110"/>
      <c r="J128" s="111"/>
      <c r="K128" s="102"/>
      <c r="L128" s="134" t="s">
        <v>490</v>
      </c>
      <c r="M128" s="112"/>
      <c r="N128" s="113"/>
      <c r="O128" s="113"/>
      <c r="P128" s="122" t="s">
        <v>490</v>
      </c>
      <c r="Q128" s="114"/>
      <c r="R128" s="124" t="s">
        <v>490</v>
      </c>
      <c r="S128" s="116">
        <f t="shared" si="1"/>
        <v>0</v>
      </c>
      <c r="T128" s="122" t="s">
        <v>490</v>
      </c>
      <c r="U128" s="136"/>
      <c r="V128" s="124" t="s">
        <v>490</v>
      </c>
      <c r="W128" s="107"/>
    </row>
    <row r="129" spans="1:23" x14ac:dyDescent="0.25">
      <c r="A129" s="132" t="s">
        <v>490</v>
      </c>
      <c r="B129" s="96" t="s">
        <v>58</v>
      </c>
      <c r="C129" s="122" t="s">
        <v>490</v>
      </c>
      <c r="D129" s="104" t="str">
        <f>VLOOKUP(C129,Authorisation[],2,FALSE)</f>
        <v>-</v>
      </c>
      <c r="E129" s="122" t="s">
        <v>490</v>
      </c>
      <c r="F129" s="96"/>
      <c r="G129" s="108"/>
      <c r="H129" s="133" t="s">
        <v>490</v>
      </c>
      <c r="I129" s="110"/>
      <c r="J129" s="111"/>
      <c r="K129" s="102"/>
      <c r="L129" s="134" t="s">
        <v>490</v>
      </c>
      <c r="M129" s="112"/>
      <c r="N129" s="113"/>
      <c r="O129" s="113"/>
      <c r="P129" s="122" t="s">
        <v>490</v>
      </c>
      <c r="Q129" s="114"/>
      <c r="R129" s="124" t="s">
        <v>490</v>
      </c>
      <c r="S129" s="116">
        <f t="shared" si="1"/>
        <v>0</v>
      </c>
      <c r="T129" s="122" t="s">
        <v>490</v>
      </c>
      <c r="U129" s="136"/>
      <c r="V129" s="124" t="s">
        <v>490</v>
      </c>
      <c r="W129" s="107"/>
    </row>
    <row r="130" spans="1:23" x14ac:dyDescent="0.25">
      <c r="A130" s="132" t="s">
        <v>490</v>
      </c>
      <c r="B130" s="96" t="s">
        <v>58</v>
      </c>
      <c r="C130" s="122" t="s">
        <v>490</v>
      </c>
      <c r="D130" s="104" t="str">
        <f>VLOOKUP(C130,Authorisation[],2,FALSE)</f>
        <v>-</v>
      </c>
      <c r="E130" s="122" t="s">
        <v>490</v>
      </c>
      <c r="F130" s="96"/>
      <c r="G130" s="108"/>
      <c r="H130" s="133" t="s">
        <v>490</v>
      </c>
      <c r="I130" s="110"/>
      <c r="J130" s="111"/>
      <c r="K130" s="102"/>
      <c r="L130" s="134" t="s">
        <v>490</v>
      </c>
      <c r="M130" s="112"/>
      <c r="N130" s="113"/>
      <c r="O130" s="113"/>
      <c r="P130" s="122" t="s">
        <v>490</v>
      </c>
      <c r="Q130" s="114"/>
      <c r="R130" s="124" t="s">
        <v>490</v>
      </c>
      <c r="S130" s="116">
        <f t="shared" si="1"/>
        <v>0</v>
      </c>
      <c r="T130" s="122" t="s">
        <v>490</v>
      </c>
      <c r="U130" s="136"/>
      <c r="V130" s="124" t="s">
        <v>490</v>
      </c>
      <c r="W130" s="107"/>
    </row>
    <row r="131" spans="1:23" x14ac:dyDescent="0.25">
      <c r="A131" s="132" t="s">
        <v>490</v>
      </c>
      <c r="B131" s="96" t="s">
        <v>58</v>
      </c>
      <c r="C131" s="122" t="s">
        <v>490</v>
      </c>
      <c r="D131" s="104" t="str">
        <f>VLOOKUP(C131,Authorisation[],2,FALSE)</f>
        <v>-</v>
      </c>
      <c r="E131" s="122" t="s">
        <v>490</v>
      </c>
      <c r="F131" s="96"/>
      <c r="G131" s="108"/>
      <c r="H131" s="133" t="s">
        <v>490</v>
      </c>
      <c r="I131" s="110"/>
      <c r="J131" s="111"/>
      <c r="K131" s="102"/>
      <c r="L131" s="134" t="s">
        <v>490</v>
      </c>
      <c r="M131" s="112"/>
      <c r="N131" s="113"/>
      <c r="O131" s="113"/>
      <c r="P131" s="122" t="s">
        <v>490</v>
      </c>
      <c r="Q131" s="114"/>
      <c r="R131" s="124" t="s">
        <v>490</v>
      </c>
      <c r="S131" s="116">
        <f t="shared" si="1"/>
        <v>0</v>
      </c>
      <c r="T131" s="122" t="s">
        <v>490</v>
      </c>
      <c r="U131" s="136"/>
      <c r="V131" s="124" t="s">
        <v>490</v>
      </c>
      <c r="W131" s="107"/>
    </row>
    <row r="132" spans="1:23" x14ac:dyDescent="0.25">
      <c r="A132" s="132" t="s">
        <v>490</v>
      </c>
      <c r="B132" s="96" t="s">
        <v>58</v>
      </c>
      <c r="C132" s="122" t="s">
        <v>490</v>
      </c>
      <c r="D132" s="104" t="str">
        <f>VLOOKUP(C132,Authorisation[],2,FALSE)</f>
        <v>-</v>
      </c>
      <c r="E132" s="122" t="s">
        <v>490</v>
      </c>
      <c r="F132" s="96"/>
      <c r="G132" s="108"/>
      <c r="H132" s="133" t="s">
        <v>490</v>
      </c>
      <c r="I132" s="110"/>
      <c r="J132" s="111"/>
      <c r="K132" s="102"/>
      <c r="L132" s="134" t="s">
        <v>490</v>
      </c>
      <c r="M132" s="112"/>
      <c r="N132" s="113"/>
      <c r="O132" s="113"/>
      <c r="P132" s="122" t="s">
        <v>490</v>
      </c>
      <c r="Q132" s="114"/>
      <c r="R132" s="124" t="s">
        <v>490</v>
      </c>
      <c r="S132" s="116">
        <f t="shared" si="1"/>
        <v>0</v>
      </c>
      <c r="T132" s="122" t="s">
        <v>490</v>
      </c>
      <c r="U132" s="136"/>
      <c r="V132" s="124" t="s">
        <v>490</v>
      </c>
      <c r="W132" s="107"/>
    </row>
    <row r="133" spans="1:23" x14ac:dyDescent="0.25">
      <c r="A133" s="132" t="s">
        <v>490</v>
      </c>
      <c r="B133" s="96" t="s">
        <v>58</v>
      </c>
      <c r="C133" s="122" t="s">
        <v>490</v>
      </c>
      <c r="D133" s="104" t="str">
        <f>VLOOKUP(C133,Authorisation[],2,FALSE)</f>
        <v>-</v>
      </c>
      <c r="E133" s="122" t="s">
        <v>490</v>
      </c>
      <c r="F133" s="96"/>
      <c r="G133" s="108"/>
      <c r="H133" s="133" t="s">
        <v>490</v>
      </c>
      <c r="I133" s="110"/>
      <c r="J133" s="111"/>
      <c r="K133" s="102"/>
      <c r="L133" s="134" t="s">
        <v>490</v>
      </c>
      <c r="M133" s="112"/>
      <c r="N133" s="113"/>
      <c r="O133" s="113"/>
      <c r="P133" s="122" t="s">
        <v>490</v>
      </c>
      <c r="Q133" s="114"/>
      <c r="R133" s="124" t="s">
        <v>490</v>
      </c>
      <c r="S133" s="116">
        <f t="shared" si="1"/>
        <v>0</v>
      </c>
      <c r="T133" s="122" t="s">
        <v>490</v>
      </c>
      <c r="U133" s="136"/>
      <c r="V133" s="124" t="s">
        <v>490</v>
      </c>
      <c r="W133" s="107"/>
    </row>
    <row r="134" spans="1:23" x14ac:dyDescent="0.25">
      <c r="A134" s="132" t="s">
        <v>490</v>
      </c>
      <c r="B134" s="96" t="s">
        <v>58</v>
      </c>
      <c r="C134" s="122" t="s">
        <v>490</v>
      </c>
      <c r="D134" s="104" t="str">
        <f>VLOOKUP(C134,Authorisation[],2,FALSE)</f>
        <v>-</v>
      </c>
      <c r="E134" s="122" t="s">
        <v>490</v>
      </c>
      <c r="F134" s="96"/>
      <c r="G134" s="108"/>
      <c r="H134" s="133" t="s">
        <v>490</v>
      </c>
      <c r="I134" s="110"/>
      <c r="J134" s="111"/>
      <c r="K134" s="102"/>
      <c r="L134" s="134" t="s">
        <v>490</v>
      </c>
      <c r="M134" s="112"/>
      <c r="N134" s="113"/>
      <c r="O134" s="113"/>
      <c r="P134" s="122" t="s">
        <v>490</v>
      </c>
      <c r="Q134" s="114"/>
      <c r="R134" s="124" t="s">
        <v>490</v>
      </c>
      <c r="S134" s="116">
        <f t="shared" si="1"/>
        <v>0</v>
      </c>
      <c r="T134" s="122" t="s">
        <v>490</v>
      </c>
      <c r="U134" s="136"/>
      <c r="V134" s="124" t="s">
        <v>490</v>
      </c>
      <c r="W134" s="107"/>
    </row>
    <row r="135" spans="1:23" x14ac:dyDescent="0.25">
      <c r="A135" s="132" t="s">
        <v>490</v>
      </c>
      <c r="B135" s="96" t="s">
        <v>58</v>
      </c>
      <c r="C135" s="122" t="s">
        <v>490</v>
      </c>
      <c r="D135" s="104" t="str">
        <f>VLOOKUP(C135,Authorisation[],2,FALSE)</f>
        <v>-</v>
      </c>
      <c r="E135" s="122" t="s">
        <v>490</v>
      </c>
      <c r="F135" s="96"/>
      <c r="G135" s="108"/>
      <c r="H135" s="133" t="s">
        <v>490</v>
      </c>
      <c r="I135" s="110"/>
      <c r="J135" s="111"/>
      <c r="K135" s="102"/>
      <c r="L135" s="134" t="s">
        <v>490</v>
      </c>
      <c r="M135" s="112"/>
      <c r="N135" s="113"/>
      <c r="O135" s="113"/>
      <c r="P135" s="122" t="s">
        <v>490</v>
      </c>
      <c r="Q135" s="114"/>
      <c r="R135" s="124" t="s">
        <v>490</v>
      </c>
      <c r="S135" s="116">
        <f t="shared" ref="S135:S198" si="2">I135*Q135*K135*0.000001</f>
        <v>0</v>
      </c>
      <c r="T135" s="122" t="s">
        <v>490</v>
      </c>
      <c r="U135" s="136"/>
      <c r="V135" s="124" t="s">
        <v>490</v>
      </c>
      <c r="W135" s="107"/>
    </row>
    <row r="136" spans="1:23" x14ac:dyDescent="0.25">
      <c r="A136" s="132" t="s">
        <v>490</v>
      </c>
      <c r="B136" s="96" t="s">
        <v>58</v>
      </c>
      <c r="C136" s="122" t="s">
        <v>490</v>
      </c>
      <c r="D136" s="104" t="str">
        <f>VLOOKUP(C136,Authorisation[],2,FALSE)</f>
        <v>-</v>
      </c>
      <c r="E136" s="122" t="s">
        <v>490</v>
      </c>
      <c r="F136" s="96"/>
      <c r="G136" s="108"/>
      <c r="H136" s="133" t="s">
        <v>490</v>
      </c>
      <c r="I136" s="110"/>
      <c r="J136" s="111"/>
      <c r="K136" s="102"/>
      <c r="L136" s="134" t="s">
        <v>490</v>
      </c>
      <c r="M136" s="112"/>
      <c r="N136" s="113"/>
      <c r="O136" s="113"/>
      <c r="P136" s="122" t="s">
        <v>490</v>
      </c>
      <c r="Q136" s="114"/>
      <c r="R136" s="124" t="s">
        <v>490</v>
      </c>
      <c r="S136" s="116">
        <f t="shared" si="2"/>
        <v>0</v>
      </c>
      <c r="T136" s="122" t="s">
        <v>490</v>
      </c>
      <c r="U136" s="136"/>
      <c r="V136" s="124" t="s">
        <v>490</v>
      </c>
      <c r="W136" s="107"/>
    </row>
    <row r="137" spans="1:23" x14ac:dyDescent="0.25">
      <c r="A137" s="132" t="s">
        <v>490</v>
      </c>
      <c r="B137" s="96" t="s">
        <v>58</v>
      </c>
      <c r="C137" s="122" t="s">
        <v>490</v>
      </c>
      <c r="D137" s="104" t="str">
        <f>VLOOKUP(C137,Authorisation[],2,FALSE)</f>
        <v>-</v>
      </c>
      <c r="E137" s="122" t="s">
        <v>490</v>
      </c>
      <c r="F137" s="96"/>
      <c r="G137" s="108"/>
      <c r="H137" s="133" t="s">
        <v>490</v>
      </c>
      <c r="I137" s="110"/>
      <c r="J137" s="111"/>
      <c r="K137" s="102"/>
      <c r="L137" s="134" t="s">
        <v>490</v>
      </c>
      <c r="M137" s="112"/>
      <c r="N137" s="113"/>
      <c r="O137" s="113"/>
      <c r="P137" s="122" t="s">
        <v>490</v>
      </c>
      <c r="Q137" s="114"/>
      <c r="R137" s="124" t="s">
        <v>490</v>
      </c>
      <c r="S137" s="116">
        <f t="shared" si="2"/>
        <v>0</v>
      </c>
      <c r="T137" s="122" t="s">
        <v>490</v>
      </c>
      <c r="U137" s="136"/>
      <c r="V137" s="124" t="s">
        <v>490</v>
      </c>
      <c r="W137" s="107"/>
    </row>
    <row r="138" spans="1:23" x14ac:dyDescent="0.25">
      <c r="A138" s="132" t="s">
        <v>490</v>
      </c>
      <c r="B138" s="96" t="s">
        <v>58</v>
      </c>
      <c r="C138" s="122" t="s">
        <v>490</v>
      </c>
      <c r="D138" s="104" t="str">
        <f>VLOOKUP(C138,Authorisation[],2,FALSE)</f>
        <v>-</v>
      </c>
      <c r="E138" s="122" t="s">
        <v>490</v>
      </c>
      <c r="F138" s="96"/>
      <c r="G138" s="108"/>
      <c r="H138" s="133" t="s">
        <v>490</v>
      </c>
      <c r="I138" s="110"/>
      <c r="J138" s="111"/>
      <c r="K138" s="102"/>
      <c r="L138" s="134" t="s">
        <v>490</v>
      </c>
      <c r="M138" s="112"/>
      <c r="N138" s="113"/>
      <c r="O138" s="113"/>
      <c r="P138" s="122" t="s">
        <v>490</v>
      </c>
      <c r="Q138" s="114"/>
      <c r="R138" s="124" t="s">
        <v>490</v>
      </c>
      <c r="S138" s="116">
        <f t="shared" si="2"/>
        <v>0</v>
      </c>
      <c r="T138" s="122" t="s">
        <v>490</v>
      </c>
      <c r="U138" s="136"/>
      <c r="V138" s="124" t="s">
        <v>490</v>
      </c>
      <c r="W138" s="107"/>
    </row>
    <row r="139" spans="1:23" x14ac:dyDescent="0.25">
      <c r="A139" s="132" t="s">
        <v>490</v>
      </c>
      <c r="B139" s="96" t="s">
        <v>58</v>
      </c>
      <c r="C139" s="122" t="s">
        <v>490</v>
      </c>
      <c r="D139" s="104" t="str">
        <f>VLOOKUP(C139,Authorisation[],2,FALSE)</f>
        <v>-</v>
      </c>
      <c r="E139" s="122" t="s">
        <v>490</v>
      </c>
      <c r="F139" s="96"/>
      <c r="G139" s="108"/>
      <c r="H139" s="133" t="s">
        <v>490</v>
      </c>
      <c r="I139" s="110"/>
      <c r="J139" s="111"/>
      <c r="K139" s="102"/>
      <c r="L139" s="134" t="s">
        <v>490</v>
      </c>
      <c r="M139" s="112"/>
      <c r="N139" s="113"/>
      <c r="O139" s="113"/>
      <c r="P139" s="122" t="s">
        <v>490</v>
      </c>
      <c r="Q139" s="114"/>
      <c r="R139" s="124" t="s">
        <v>490</v>
      </c>
      <c r="S139" s="116">
        <f t="shared" si="2"/>
        <v>0</v>
      </c>
      <c r="T139" s="122" t="s">
        <v>490</v>
      </c>
      <c r="U139" s="136"/>
      <c r="V139" s="124" t="s">
        <v>490</v>
      </c>
      <c r="W139" s="107"/>
    </row>
    <row r="140" spans="1:23" x14ac:dyDescent="0.25">
      <c r="A140" s="132" t="s">
        <v>490</v>
      </c>
      <c r="B140" s="96" t="s">
        <v>58</v>
      </c>
      <c r="C140" s="122" t="s">
        <v>490</v>
      </c>
      <c r="D140" s="104" t="str">
        <f>VLOOKUP(C140,Authorisation[],2,FALSE)</f>
        <v>-</v>
      </c>
      <c r="E140" s="122" t="s">
        <v>490</v>
      </c>
      <c r="F140" s="96"/>
      <c r="G140" s="108"/>
      <c r="H140" s="133" t="s">
        <v>490</v>
      </c>
      <c r="I140" s="110"/>
      <c r="J140" s="111"/>
      <c r="K140" s="102"/>
      <c r="L140" s="134" t="s">
        <v>490</v>
      </c>
      <c r="M140" s="112"/>
      <c r="N140" s="113"/>
      <c r="O140" s="113"/>
      <c r="P140" s="122" t="s">
        <v>490</v>
      </c>
      <c r="Q140" s="114"/>
      <c r="R140" s="124" t="s">
        <v>490</v>
      </c>
      <c r="S140" s="116">
        <f t="shared" si="2"/>
        <v>0</v>
      </c>
      <c r="T140" s="122" t="s">
        <v>490</v>
      </c>
      <c r="U140" s="136"/>
      <c r="V140" s="124" t="s">
        <v>490</v>
      </c>
      <c r="W140" s="107"/>
    </row>
    <row r="141" spans="1:23" x14ac:dyDescent="0.25">
      <c r="A141" s="132" t="s">
        <v>490</v>
      </c>
      <c r="B141" s="96" t="s">
        <v>58</v>
      </c>
      <c r="C141" s="122" t="s">
        <v>490</v>
      </c>
      <c r="D141" s="104" t="str">
        <f>VLOOKUP(C141,Authorisation[],2,FALSE)</f>
        <v>-</v>
      </c>
      <c r="E141" s="122" t="s">
        <v>490</v>
      </c>
      <c r="F141" s="96"/>
      <c r="G141" s="108"/>
      <c r="H141" s="133" t="s">
        <v>490</v>
      </c>
      <c r="I141" s="110"/>
      <c r="J141" s="111"/>
      <c r="K141" s="102"/>
      <c r="L141" s="134" t="s">
        <v>490</v>
      </c>
      <c r="M141" s="112"/>
      <c r="N141" s="113"/>
      <c r="O141" s="113"/>
      <c r="P141" s="122" t="s">
        <v>490</v>
      </c>
      <c r="Q141" s="114"/>
      <c r="R141" s="124" t="s">
        <v>490</v>
      </c>
      <c r="S141" s="116">
        <f t="shared" si="2"/>
        <v>0</v>
      </c>
      <c r="T141" s="122" t="s">
        <v>490</v>
      </c>
      <c r="U141" s="136"/>
      <c r="V141" s="124" t="s">
        <v>490</v>
      </c>
      <c r="W141" s="107"/>
    </row>
    <row r="142" spans="1:23" x14ac:dyDescent="0.25">
      <c r="A142" s="132" t="s">
        <v>490</v>
      </c>
      <c r="B142" s="96" t="s">
        <v>58</v>
      </c>
      <c r="C142" s="122" t="s">
        <v>490</v>
      </c>
      <c r="D142" s="104" t="str">
        <f>VLOOKUP(C142,Authorisation[],2,FALSE)</f>
        <v>-</v>
      </c>
      <c r="E142" s="122" t="s">
        <v>490</v>
      </c>
      <c r="F142" s="96"/>
      <c r="G142" s="108"/>
      <c r="H142" s="133" t="s">
        <v>490</v>
      </c>
      <c r="I142" s="110"/>
      <c r="J142" s="111"/>
      <c r="K142" s="102"/>
      <c r="L142" s="134" t="s">
        <v>490</v>
      </c>
      <c r="M142" s="112"/>
      <c r="N142" s="113"/>
      <c r="O142" s="113"/>
      <c r="P142" s="122" t="s">
        <v>490</v>
      </c>
      <c r="Q142" s="114"/>
      <c r="R142" s="124" t="s">
        <v>490</v>
      </c>
      <c r="S142" s="116">
        <f t="shared" si="2"/>
        <v>0</v>
      </c>
      <c r="T142" s="122" t="s">
        <v>490</v>
      </c>
      <c r="U142" s="136"/>
      <c r="V142" s="124" t="s">
        <v>490</v>
      </c>
      <c r="W142" s="107"/>
    </row>
    <row r="143" spans="1:23" x14ac:dyDescent="0.25">
      <c r="A143" s="132" t="s">
        <v>490</v>
      </c>
      <c r="B143" s="96" t="s">
        <v>58</v>
      </c>
      <c r="C143" s="122" t="s">
        <v>490</v>
      </c>
      <c r="D143" s="104" t="str">
        <f>VLOOKUP(C143,Authorisation[],2,FALSE)</f>
        <v>-</v>
      </c>
      <c r="E143" s="122" t="s">
        <v>490</v>
      </c>
      <c r="F143" s="96"/>
      <c r="G143" s="108"/>
      <c r="H143" s="133" t="s">
        <v>490</v>
      </c>
      <c r="I143" s="110"/>
      <c r="J143" s="111"/>
      <c r="K143" s="102"/>
      <c r="L143" s="134" t="s">
        <v>490</v>
      </c>
      <c r="M143" s="112"/>
      <c r="N143" s="113"/>
      <c r="O143" s="113"/>
      <c r="P143" s="122" t="s">
        <v>490</v>
      </c>
      <c r="Q143" s="114"/>
      <c r="R143" s="124" t="s">
        <v>490</v>
      </c>
      <c r="S143" s="116">
        <f t="shared" si="2"/>
        <v>0</v>
      </c>
      <c r="T143" s="122" t="s">
        <v>490</v>
      </c>
      <c r="U143" s="136"/>
      <c r="V143" s="124" t="s">
        <v>490</v>
      </c>
      <c r="W143" s="107"/>
    </row>
    <row r="144" spans="1:23" x14ac:dyDescent="0.25">
      <c r="A144" s="132" t="s">
        <v>490</v>
      </c>
      <c r="B144" s="96" t="s">
        <v>58</v>
      </c>
      <c r="C144" s="122" t="s">
        <v>490</v>
      </c>
      <c r="D144" s="104" t="str">
        <f>VLOOKUP(C144,Authorisation[],2,FALSE)</f>
        <v>-</v>
      </c>
      <c r="E144" s="122" t="s">
        <v>490</v>
      </c>
      <c r="F144" s="96"/>
      <c r="G144" s="108"/>
      <c r="H144" s="133" t="s">
        <v>490</v>
      </c>
      <c r="I144" s="110"/>
      <c r="J144" s="111"/>
      <c r="K144" s="102"/>
      <c r="L144" s="134" t="s">
        <v>490</v>
      </c>
      <c r="M144" s="112"/>
      <c r="N144" s="113"/>
      <c r="O144" s="113"/>
      <c r="P144" s="122" t="s">
        <v>490</v>
      </c>
      <c r="Q144" s="114"/>
      <c r="R144" s="124" t="s">
        <v>490</v>
      </c>
      <c r="S144" s="116">
        <f t="shared" si="2"/>
        <v>0</v>
      </c>
      <c r="T144" s="122" t="s">
        <v>490</v>
      </c>
      <c r="U144" s="136"/>
      <c r="V144" s="124" t="s">
        <v>490</v>
      </c>
      <c r="W144" s="107"/>
    </row>
    <row r="145" spans="1:23" x14ac:dyDescent="0.25">
      <c r="A145" s="132" t="s">
        <v>490</v>
      </c>
      <c r="B145" s="96" t="s">
        <v>58</v>
      </c>
      <c r="C145" s="122" t="s">
        <v>490</v>
      </c>
      <c r="D145" s="104" t="str">
        <f>VLOOKUP(C145,Authorisation[],2,FALSE)</f>
        <v>-</v>
      </c>
      <c r="E145" s="122" t="s">
        <v>490</v>
      </c>
      <c r="F145" s="96"/>
      <c r="G145" s="108"/>
      <c r="H145" s="133" t="s">
        <v>490</v>
      </c>
      <c r="I145" s="110"/>
      <c r="J145" s="111"/>
      <c r="K145" s="102"/>
      <c r="L145" s="134" t="s">
        <v>490</v>
      </c>
      <c r="M145" s="112"/>
      <c r="N145" s="113"/>
      <c r="O145" s="113"/>
      <c r="P145" s="122" t="s">
        <v>490</v>
      </c>
      <c r="Q145" s="114"/>
      <c r="R145" s="124" t="s">
        <v>490</v>
      </c>
      <c r="S145" s="116">
        <f t="shared" si="2"/>
        <v>0</v>
      </c>
      <c r="T145" s="122" t="s">
        <v>490</v>
      </c>
      <c r="U145" s="136"/>
      <c r="V145" s="124" t="s">
        <v>490</v>
      </c>
      <c r="W145" s="107"/>
    </row>
    <row r="146" spans="1:23" x14ac:dyDescent="0.25">
      <c r="A146" s="132" t="s">
        <v>490</v>
      </c>
      <c r="B146" s="96" t="s">
        <v>58</v>
      </c>
      <c r="C146" s="122" t="s">
        <v>490</v>
      </c>
      <c r="D146" s="104" t="str">
        <f>VLOOKUP(C146,Authorisation[],2,FALSE)</f>
        <v>-</v>
      </c>
      <c r="E146" s="122" t="s">
        <v>490</v>
      </c>
      <c r="F146" s="96"/>
      <c r="G146" s="108"/>
      <c r="H146" s="133" t="s">
        <v>490</v>
      </c>
      <c r="I146" s="110"/>
      <c r="J146" s="111"/>
      <c r="K146" s="102"/>
      <c r="L146" s="134" t="s">
        <v>490</v>
      </c>
      <c r="M146" s="112"/>
      <c r="N146" s="113"/>
      <c r="O146" s="113"/>
      <c r="P146" s="122" t="s">
        <v>490</v>
      </c>
      <c r="Q146" s="114"/>
      <c r="R146" s="124" t="s">
        <v>490</v>
      </c>
      <c r="S146" s="116">
        <f t="shared" si="2"/>
        <v>0</v>
      </c>
      <c r="T146" s="122" t="s">
        <v>490</v>
      </c>
      <c r="U146" s="136"/>
      <c r="V146" s="124" t="s">
        <v>490</v>
      </c>
      <c r="W146" s="107"/>
    </row>
    <row r="147" spans="1:23" x14ac:dyDescent="0.25">
      <c r="A147" s="132" t="s">
        <v>490</v>
      </c>
      <c r="B147" s="96" t="s">
        <v>58</v>
      </c>
      <c r="C147" s="122" t="s">
        <v>490</v>
      </c>
      <c r="D147" s="104" t="str">
        <f>VLOOKUP(C147,Authorisation[],2,FALSE)</f>
        <v>-</v>
      </c>
      <c r="E147" s="122" t="s">
        <v>490</v>
      </c>
      <c r="F147" s="96"/>
      <c r="G147" s="108"/>
      <c r="H147" s="133" t="s">
        <v>490</v>
      </c>
      <c r="I147" s="110"/>
      <c r="J147" s="111"/>
      <c r="K147" s="102"/>
      <c r="L147" s="134" t="s">
        <v>490</v>
      </c>
      <c r="M147" s="112"/>
      <c r="N147" s="113"/>
      <c r="O147" s="113"/>
      <c r="P147" s="122" t="s">
        <v>490</v>
      </c>
      <c r="Q147" s="114"/>
      <c r="R147" s="124" t="s">
        <v>490</v>
      </c>
      <c r="S147" s="116">
        <f t="shared" si="2"/>
        <v>0</v>
      </c>
      <c r="T147" s="122" t="s">
        <v>490</v>
      </c>
      <c r="U147" s="136"/>
      <c r="V147" s="124" t="s">
        <v>490</v>
      </c>
      <c r="W147" s="107"/>
    </row>
    <row r="148" spans="1:23" x14ac:dyDescent="0.25">
      <c r="A148" s="132" t="s">
        <v>490</v>
      </c>
      <c r="B148" s="96" t="s">
        <v>58</v>
      </c>
      <c r="C148" s="122" t="s">
        <v>490</v>
      </c>
      <c r="D148" s="104" t="str">
        <f>VLOOKUP(C148,Authorisation[],2,FALSE)</f>
        <v>-</v>
      </c>
      <c r="E148" s="122" t="s">
        <v>490</v>
      </c>
      <c r="F148" s="96"/>
      <c r="G148" s="108"/>
      <c r="H148" s="133" t="s">
        <v>490</v>
      </c>
      <c r="I148" s="110"/>
      <c r="J148" s="111"/>
      <c r="K148" s="102"/>
      <c r="L148" s="134" t="s">
        <v>490</v>
      </c>
      <c r="M148" s="112"/>
      <c r="N148" s="113"/>
      <c r="O148" s="113"/>
      <c r="P148" s="122" t="s">
        <v>490</v>
      </c>
      <c r="Q148" s="114"/>
      <c r="R148" s="124" t="s">
        <v>490</v>
      </c>
      <c r="S148" s="116">
        <f t="shared" si="2"/>
        <v>0</v>
      </c>
      <c r="T148" s="122" t="s">
        <v>490</v>
      </c>
      <c r="U148" s="136"/>
      <c r="V148" s="124" t="s">
        <v>490</v>
      </c>
      <c r="W148" s="107"/>
    </row>
    <row r="149" spans="1:23" x14ac:dyDescent="0.25">
      <c r="A149" s="132" t="s">
        <v>490</v>
      </c>
      <c r="B149" s="96" t="s">
        <v>58</v>
      </c>
      <c r="C149" s="122" t="s">
        <v>490</v>
      </c>
      <c r="D149" s="104" t="str">
        <f>VLOOKUP(C149,Authorisation[],2,FALSE)</f>
        <v>-</v>
      </c>
      <c r="E149" s="122" t="s">
        <v>490</v>
      </c>
      <c r="F149" s="96"/>
      <c r="G149" s="108"/>
      <c r="H149" s="133" t="s">
        <v>490</v>
      </c>
      <c r="I149" s="110"/>
      <c r="J149" s="111"/>
      <c r="K149" s="102"/>
      <c r="L149" s="134" t="s">
        <v>490</v>
      </c>
      <c r="M149" s="112"/>
      <c r="N149" s="113"/>
      <c r="O149" s="113"/>
      <c r="P149" s="122" t="s">
        <v>490</v>
      </c>
      <c r="Q149" s="114"/>
      <c r="R149" s="124" t="s">
        <v>490</v>
      </c>
      <c r="S149" s="116">
        <f t="shared" si="2"/>
        <v>0</v>
      </c>
      <c r="T149" s="122" t="s">
        <v>490</v>
      </c>
      <c r="U149" s="136"/>
      <c r="V149" s="124" t="s">
        <v>490</v>
      </c>
      <c r="W149" s="107"/>
    </row>
    <row r="150" spans="1:23" x14ac:dyDescent="0.25">
      <c r="A150" s="132" t="s">
        <v>490</v>
      </c>
      <c r="B150" s="96" t="s">
        <v>58</v>
      </c>
      <c r="C150" s="122" t="s">
        <v>490</v>
      </c>
      <c r="D150" s="104" t="str">
        <f>VLOOKUP(C150,Authorisation[],2,FALSE)</f>
        <v>-</v>
      </c>
      <c r="E150" s="122" t="s">
        <v>490</v>
      </c>
      <c r="F150" s="96"/>
      <c r="G150" s="108"/>
      <c r="H150" s="133" t="s">
        <v>490</v>
      </c>
      <c r="I150" s="110"/>
      <c r="J150" s="111"/>
      <c r="K150" s="102"/>
      <c r="L150" s="134" t="s">
        <v>490</v>
      </c>
      <c r="M150" s="112"/>
      <c r="N150" s="113"/>
      <c r="O150" s="113"/>
      <c r="P150" s="122" t="s">
        <v>490</v>
      </c>
      <c r="Q150" s="114"/>
      <c r="R150" s="124" t="s">
        <v>490</v>
      </c>
      <c r="S150" s="116">
        <f t="shared" si="2"/>
        <v>0</v>
      </c>
      <c r="T150" s="122" t="s">
        <v>490</v>
      </c>
      <c r="U150" s="136"/>
      <c r="V150" s="124" t="s">
        <v>490</v>
      </c>
      <c r="W150" s="107"/>
    </row>
    <row r="151" spans="1:23" x14ac:dyDescent="0.25">
      <c r="A151" s="132" t="s">
        <v>490</v>
      </c>
      <c r="B151" s="96" t="s">
        <v>58</v>
      </c>
      <c r="C151" s="122" t="s">
        <v>490</v>
      </c>
      <c r="D151" s="104" t="str">
        <f>VLOOKUP(C151,Authorisation[],2,FALSE)</f>
        <v>-</v>
      </c>
      <c r="E151" s="122" t="s">
        <v>490</v>
      </c>
      <c r="F151" s="96"/>
      <c r="G151" s="108"/>
      <c r="H151" s="133" t="s">
        <v>490</v>
      </c>
      <c r="I151" s="110"/>
      <c r="J151" s="111"/>
      <c r="K151" s="102"/>
      <c r="L151" s="134" t="s">
        <v>490</v>
      </c>
      <c r="M151" s="112"/>
      <c r="N151" s="113"/>
      <c r="O151" s="113"/>
      <c r="P151" s="122" t="s">
        <v>490</v>
      </c>
      <c r="Q151" s="114"/>
      <c r="R151" s="124" t="s">
        <v>490</v>
      </c>
      <c r="S151" s="116">
        <f t="shared" si="2"/>
        <v>0</v>
      </c>
      <c r="T151" s="122" t="s">
        <v>490</v>
      </c>
      <c r="U151" s="136"/>
      <c r="V151" s="124" t="s">
        <v>490</v>
      </c>
      <c r="W151" s="107"/>
    </row>
    <row r="152" spans="1:23" x14ac:dyDescent="0.25">
      <c r="A152" s="132" t="s">
        <v>490</v>
      </c>
      <c r="B152" s="96" t="s">
        <v>58</v>
      </c>
      <c r="C152" s="122" t="s">
        <v>490</v>
      </c>
      <c r="D152" s="104" t="str">
        <f>VLOOKUP(C152,Authorisation[],2,FALSE)</f>
        <v>-</v>
      </c>
      <c r="E152" s="122" t="s">
        <v>490</v>
      </c>
      <c r="F152" s="96"/>
      <c r="G152" s="108"/>
      <c r="H152" s="133" t="s">
        <v>490</v>
      </c>
      <c r="I152" s="110"/>
      <c r="J152" s="111"/>
      <c r="K152" s="102"/>
      <c r="L152" s="134" t="s">
        <v>490</v>
      </c>
      <c r="M152" s="112"/>
      <c r="N152" s="113"/>
      <c r="O152" s="113"/>
      <c r="P152" s="122" t="s">
        <v>490</v>
      </c>
      <c r="Q152" s="114"/>
      <c r="R152" s="124" t="s">
        <v>490</v>
      </c>
      <c r="S152" s="116">
        <f t="shared" si="2"/>
        <v>0</v>
      </c>
      <c r="T152" s="122" t="s">
        <v>490</v>
      </c>
      <c r="U152" s="136"/>
      <c r="V152" s="124" t="s">
        <v>490</v>
      </c>
      <c r="W152" s="107"/>
    </row>
    <row r="153" spans="1:23" x14ac:dyDescent="0.25">
      <c r="A153" s="132" t="s">
        <v>490</v>
      </c>
      <c r="B153" s="96" t="s">
        <v>58</v>
      </c>
      <c r="C153" s="122" t="s">
        <v>490</v>
      </c>
      <c r="D153" s="104" t="str">
        <f>VLOOKUP(C153,Authorisation[],2,FALSE)</f>
        <v>-</v>
      </c>
      <c r="E153" s="122" t="s">
        <v>490</v>
      </c>
      <c r="F153" s="96"/>
      <c r="G153" s="108"/>
      <c r="H153" s="133" t="s">
        <v>490</v>
      </c>
      <c r="I153" s="110"/>
      <c r="J153" s="111"/>
      <c r="K153" s="102"/>
      <c r="L153" s="134" t="s">
        <v>490</v>
      </c>
      <c r="M153" s="112"/>
      <c r="N153" s="113"/>
      <c r="O153" s="113"/>
      <c r="P153" s="122" t="s">
        <v>490</v>
      </c>
      <c r="Q153" s="114"/>
      <c r="R153" s="124" t="s">
        <v>490</v>
      </c>
      <c r="S153" s="116">
        <f t="shared" si="2"/>
        <v>0</v>
      </c>
      <c r="T153" s="122" t="s">
        <v>490</v>
      </c>
      <c r="U153" s="136"/>
      <c r="V153" s="124" t="s">
        <v>490</v>
      </c>
      <c r="W153" s="107"/>
    </row>
    <row r="154" spans="1:23" x14ac:dyDescent="0.25">
      <c r="A154" s="132" t="s">
        <v>490</v>
      </c>
      <c r="B154" s="96" t="s">
        <v>58</v>
      </c>
      <c r="C154" s="122" t="s">
        <v>490</v>
      </c>
      <c r="D154" s="104" t="str">
        <f>VLOOKUP(C154,Authorisation[],2,FALSE)</f>
        <v>-</v>
      </c>
      <c r="E154" s="122" t="s">
        <v>490</v>
      </c>
      <c r="F154" s="96"/>
      <c r="G154" s="108"/>
      <c r="H154" s="133" t="s">
        <v>490</v>
      </c>
      <c r="I154" s="110"/>
      <c r="J154" s="111"/>
      <c r="K154" s="102"/>
      <c r="L154" s="134" t="s">
        <v>490</v>
      </c>
      <c r="M154" s="112"/>
      <c r="N154" s="113"/>
      <c r="O154" s="113"/>
      <c r="P154" s="122" t="s">
        <v>490</v>
      </c>
      <c r="Q154" s="114"/>
      <c r="R154" s="124" t="s">
        <v>490</v>
      </c>
      <c r="S154" s="116">
        <f t="shared" si="2"/>
        <v>0</v>
      </c>
      <c r="T154" s="122" t="s">
        <v>490</v>
      </c>
      <c r="U154" s="136"/>
      <c r="V154" s="124" t="s">
        <v>490</v>
      </c>
      <c r="W154" s="107"/>
    </row>
    <row r="155" spans="1:23" x14ac:dyDescent="0.25">
      <c r="A155" s="132" t="s">
        <v>490</v>
      </c>
      <c r="B155" s="96" t="s">
        <v>58</v>
      </c>
      <c r="C155" s="122" t="s">
        <v>490</v>
      </c>
      <c r="D155" s="104" t="str">
        <f>VLOOKUP(C155,Authorisation[],2,FALSE)</f>
        <v>-</v>
      </c>
      <c r="E155" s="122" t="s">
        <v>490</v>
      </c>
      <c r="F155" s="96"/>
      <c r="G155" s="108"/>
      <c r="H155" s="133" t="s">
        <v>490</v>
      </c>
      <c r="I155" s="110"/>
      <c r="J155" s="111"/>
      <c r="K155" s="102"/>
      <c r="L155" s="134" t="s">
        <v>490</v>
      </c>
      <c r="M155" s="112"/>
      <c r="N155" s="113"/>
      <c r="O155" s="113"/>
      <c r="P155" s="122" t="s">
        <v>490</v>
      </c>
      <c r="Q155" s="114"/>
      <c r="R155" s="124" t="s">
        <v>490</v>
      </c>
      <c r="S155" s="116">
        <f t="shared" si="2"/>
        <v>0</v>
      </c>
      <c r="T155" s="122" t="s">
        <v>490</v>
      </c>
      <c r="U155" s="136"/>
      <c r="V155" s="124" t="s">
        <v>490</v>
      </c>
      <c r="W155" s="107"/>
    </row>
    <row r="156" spans="1:23" x14ac:dyDescent="0.25">
      <c r="A156" s="132" t="s">
        <v>490</v>
      </c>
      <c r="B156" s="96" t="s">
        <v>58</v>
      </c>
      <c r="C156" s="122" t="s">
        <v>490</v>
      </c>
      <c r="D156" s="104" t="str">
        <f>VLOOKUP(C156,Authorisation[],2,FALSE)</f>
        <v>-</v>
      </c>
      <c r="E156" s="122" t="s">
        <v>490</v>
      </c>
      <c r="F156" s="96"/>
      <c r="G156" s="108"/>
      <c r="H156" s="133" t="s">
        <v>490</v>
      </c>
      <c r="I156" s="110"/>
      <c r="J156" s="111"/>
      <c r="K156" s="102"/>
      <c r="L156" s="134" t="s">
        <v>490</v>
      </c>
      <c r="M156" s="112"/>
      <c r="N156" s="113"/>
      <c r="O156" s="113"/>
      <c r="P156" s="122" t="s">
        <v>490</v>
      </c>
      <c r="Q156" s="114"/>
      <c r="R156" s="124" t="s">
        <v>490</v>
      </c>
      <c r="S156" s="116">
        <f t="shared" si="2"/>
        <v>0</v>
      </c>
      <c r="T156" s="122" t="s">
        <v>490</v>
      </c>
      <c r="U156" s="136"/>
      <c r="V156" s="124" t="s">
        <v>490</v>
      </c>
      <c r="W156" s="107"/>
    </row>
    <row r="157" spans="1:23" x14ac:dyDescent="0.25">
      <c r="A157" s="132" t="s">
        <v>490</v>
      </c>
      <c r="B157" s="96" t="s">
        <v>58</v>
      </c>
      <c r="C157" s="122" t="s">
        <v>490</v>
      </c>
      <c r="D157" s="104" t="str">
        <f>VLOOKUP(C157,Authorisation[],2,FALSE)</f>
        <v>-</v>
      </c>
      <c r="E157" s="122" t="s">
        <v>490</v>
      </c>
      <c r="F157" s="96"/>
      <c r="G157" s="108"/>
      <c r="H157" s="133" t="s">
        <v>490</v>
      </c>
      <c r="I157" s="110"/>
      <c r="J157" s="111"/>
      <c r="K157" s="102"/>
      <c r="L157" s="134" t="s">
        <v>490</v>
      </c>
      <c r="M157" s="112"/>
      <c r="N157" s="113"/>
      <c r="O157" s="113"/>
      <c r="P157" s="122" t="s">
        <v>490</v>
      </c>
      <c r="Q157" s="114"/>
      <c r="R157" s="124" t="s">
        <v>490</v>
      </c>
      <c r="S157" s="116">
        <f t="shared" si="2"/>
        <v>0</v>
      </c>
      <c r="T157" s="122" t="s">
        <v>490</v>
      </c>
      <c r="U157" s="136"/>
      <c r="V157" s="124" t="s">
        <v>490</v>
      </c>
      <c r="W157" s="107"/>
    </row>
    <row r="158" spans="1:23" x14ac:dyDescent="0.25">
      <c r="A158" s="132" t="s">
        <v>490</v>
      </c>
      <c r="B158" s="96" t="s">
        <v>58</v>
      </c>
      <c r="C158" s="122" t="s">
        <v>490</v>
      </c>
      <c r="D158" s="104" t="str">
        <f>VLOOKUP(C158,Authorisation[],2,FALSE)</f>
        <v>-</v>
      </c>
      <c r="E158" s="122" t="s">
        <v>490</v>
      </c>
      <c r="F158" s="96"/>
      <c r="G158" s="108"/>
      <c r="H158" s="133" t="s">
        <v>490</v>
      </c>
      <c r="I158" s="110"/>
      <c r="J158" s="111"/>
      <c r="K158" s="102"/>
      <c r="L158" s="134" t="s">
        <v>490</v>
      </c>
      <c r="M158" s="112"/>
      <c r="N158" s="113"/>
      <c r="O158" s="113"/>
      <c r="P158" s="122" t="s">
        <v>490</v>
      </c>
      <c r="Q158" s="114"/>
      <c r="R158" s="124" t="s">
        <v>490</v>
      </c>
      <c r="S158" s="116">
        <f t="shared" si="2"/>
        <v>0</v>
      </c>
      <c r="T158" s="122" t="s">
        <v>490</v>
      </c>
      <c r="U158" s="136"/>
      <c r="V158" s="124" t="s">
        <v>490</v>
      </c>
      <c r="W158" s="107"/>
    </row>
    <row r="159" spans="1:23" x14ac:dyDescent="0.25">
      <c r="A159" s="132" t="s">
        <v>490</v>
      </c>
      <c r="B159" s="96" t="s">
        <v>58</v>
      </c>
      <c r="C159" s="122" t="s">
        <v>490</v>
      </c>
      <c r="D159" s="104" t="str">
        <f>VLOOKUP(C159,Authorisation[],2,FALSE)</f>
        <v>-</v>
      </c>
      <c r="E159" s="122" t="s">
        <v>490</v>
      </c>
      <c r="F159" s="96"/>
      <c r="G159" s="108"/>
      <c r="H159" s="133" t="s">
        <v>490</v>
      </c>
      <c r="I159" s="110"/>
      <c r="J159" s="111"/>
      <c r="K159" s="102"/>
      <c r="L159" s="134" t="s">
        <v>490</v>
      </c>
      <c r="M159" s="112"/>
      <c r="N159" s="113"/>
      <c r="O159" s="113"/>
      <c r="P159" s="122" t="s">
        <v>490</v>
      </c>
      <c r="Q159" s="114"/>
      <c r="R159" s="124" t="s">
        <v>490</v>
      </c>
      <c r="S159" s="116">
        <f t="shared" si="2"/>
        <v>0</v>
      </c>
      <c r="T159" s="122" t="s">
        <v>490</v>
      </c>
      <c r="U159" s="136"/>
      <c r="V159" s="124" t="s">
        <v>490</v>
      </c>
      <c r="W159" s="107"/>
    </row>
    <row r="160" spans="1:23" x14ac:dyDescent="0.25">
      <c r="A160" s="132" t="s">
        <v>490</v>
      </c>
      <c r="B160" s="96" t="s">
        <v>58</v>
      </c>
      <c r="C160" s="122" t="s">
        <v>490</v>
      </c>
      <c r="D160" s="104" t="str">
        <f>VLOOKUP(C160,Authorisation[],2,FALSE)</f>
        <v>-</v>
      </c>
      <c r="E160" s="122" t="s">
        <v>490</v>
      </c>
      <c r="F160" s="96"/>
      <c r="G160" s="108"/>
      <c r="H160" s="133" t="s">
        <v>490</v>
      </c>
      <c r="I160" s="110"/>
      <c r="J160" s="111"/>
      <c r="K160" s="102"/>
      <c r="L160" s="134" t="s">
        <v>490</v>
      </c>
      <c r="M160" s="112"/>
      <c r="N160" s="113"/>
      <c r="O160" s="113"/>
      <c r="P160" s="122" t="s">
        <v>490</v>
      </c>
      <c r="Q160" s="114"/>
      <c r="R160" s="124" t="s">
        <v>490</v>
      </c>
      <c r="S160" s="116">
        <f t="shared" si="2"/>
        <v>0</v>
      </c>
      <c r="T160" s="122" t="s">
        <v>490</v>
      </c>
      <c r="U160" s="136"/>
      <c r="V160" s="124" t="s">
        <v>490</v>
      </c>
      <c r="W160" s="107"/>
    </row>
    <row r="161" spans="1:23" x14ac:dyDescent="0.25">
      <c r="A161" s="132" t="s">
        <v>490</v>
      </c>
      <c r="B161" s="96" t="s">
        <v>58</v>
      </c>
      <c r="C161" s="122" t="s">
        <v>490</v>
      </c>
      <c r="D161" s="104" t="str">
        <f>VLOOKUP(C161,Authorisation[],2,FALSE)</f>
        <v>-</v>
      </c>
      <c r="E161" s="122" t="s">
        <v>490</v>
      </c>
      <c r="F161" s="96"/>
      <c r="G161" s="108"/>
      <c r="H161" s="133" t="s">
        <v>490</v>
      </c>
      <c r="I161" s="110"/>
      <c r="J161" s="111"/>
      <c r="K161" s="102"/>
      <c r="L161" s="134" t="s">
        <v>490</v>
      </c>
      <c r="M161" s="112"/>
      <c r="N161" s="113"/>
      <c r="O161" s="113"/>
      <c r="P161" s="122" t="s">
        <v>490</v>
      </c>
      <c r="Q161" s="114"/>
      <c r="R161" s="124" t="s">
        <v>490</v>
      </c>
      <c r="S161" s="116">
        <f t="shared" si="2"/>
        <v>0</v>
      </c>
      <c r="T161" s="122" t="s">
        <v>490</v>
      </c>
      <c r="U161" s="136"/>
      <c r="V161" s="124" t="s">
        <v>490</v>
      </c>
      <c r="W161" s="107"/>
    </row>
    <row r="162" spans="1:23" x14ac:dyDescent="0.25">
      <c r="A162" s="132" t="s">
        <v>490</v>
      </c>
      <c r="B162" s="96" t="s">
        <v>58</v>
      </c>
      <c r="C162" s="122" t="s">
        <v>490</v>
      </c>
      <c r="D162" s="104" t="str">
        <f>VLOOKUP(C162,Authorisation[],2,FALSE)</f>
        <v>-</v>
      </c>
      <c r="E162" s="122" t="s">
        <v>490</v>
      </c>
      <c r="F162" s="96"/>
      <c r="G162" s="108"/>
      <c r="H162" s="133" t="s">
        <v>490</v>
      </c>
      <c r="I162" s="110"/>
      <c r="J162" s="111"/>
      <c r="K162" s="102"/>
      <c r="L162" s="134" t="s">
        <v>490</v>
      </c>
      <c r="M162" s="112"/>
      <c r="N162" s="113"/>
      <c r="O162" s="113"/>
      <c r="P162" s="122" t="s">
        <v>490</v>
      </c>
      <c r="Q162" s="114"/>
      <c r="R162" s="124" t="s">
        <v>490</v>
      </c>
      <c r="S162" s="116">
        <f t="shared" si="2"/>
        <v>0</v>
      </c>
      <c r="T162" s="122" t="s">
        <v>490</v>
      </c>
      <c r="U162" s="136"/>
      <c r="V162" s="124" t="s">
        <v>490</v>
      </c>
      <c r="W162" s="107"/>
    </row>
    <row r="163" spans="1:23" x14ac:dyDescent="0.25">
      <c r="A163" s="132" t="s">
        <v>490</v>
      </c>
      <c r="B163" s="96" t="s">
        <v>58</v>
      </c>
      <c r="C163" s="122" t="s">
        <v>490</v>
      </c>
      <c r="D163" s="104" t="str">
        <f>VLOOKUP(C163,Authorisation[],2,FALSE)</f>
        <v>-</v>
      </c>
      <c r="E163" s="122" t="s">
        <v>490</v>
      </c>
      <c r="F163" s="96"/>
      <c r="G163" s="108"/>
      <c r="H163" s="133" t="s">
        <v>490</v>
      </c>
      <c r="I163" s="110"/>
      <c r="J163" s="111"/>
      <c r="K163" s="102"/>
      <c r="L163" s="134" t="s">
        <v>490</v>
      </c>
      <c r="M163" s="112"/>
      <c r="N163" s="113"/>
      <c r="O163" s="113"/>
      <c r="P163" s="122" t="s">
        <v>490</v>
      </c>
      <c r="Q163" s="114"/>
      <c r="R163" s="124" t="s">
        <v>490</v>
      </c>
      <c r="S163" s="116">
        <f t="shared" si="2"/>
        <v>0</v>
      </c>
      <c r="T163" s="122" t="s">
        <v>490</v>
      </c>
      <c r="U163" s="136"/>
      <c r="V163" s="124" t="s">
        <v>490</v>
      </c>
      <c r="W163" s="107"/>
    </row>
    <row r="164" spans="1:23" x14ac:dyDescent="0.25">
      <c r="A164" s="132" t="s">
        <v>490</v>
      </c>
      <c r="B164" s="96" t="s">
        <v>58</v>
      </c>
      <c r="C164" s="122" t="s">
        <v>490</v>
      </c>
      <c r="D164" s="104" t="str">
        <f>VLOOKUP(C164,Authorisation[],2,FALSE)</f>
        <v>-</v>
      </c>
      <c r="E164" s="122" t="s">
        <v>490</v>
      </c>
      <c r="F164" s="96"/>
      <c r="G164" s="108"/>
      <c r="H164" s="133" t="s">
        <v>490</v>
      </c>
      <c r="I164" s="110"/>
      <c r="J164" s="111"/>
      <c r="K164" s="102"/>
      <c r="L164" s="134" t="s">
        <v>490</v>
      </c>
      <c r="M164" s="112"/>
      <c r="N164" s="113"/>
      <c r="O164" s="113"/>
      <c r="P164" s="122" t="s">
        <v>490</v>
      </c>
      <c r="Q164" s="114"/>
      <c r="R164" s="124" t="s">
        <v>490</v>
      </c>
      <c r="S164" s="116">
        <f t="shared" si="2"/>
        <v>0</v>
      </c>
      <c r="T164" s="122" t="s">
        <v>490</v>
      </c>
      <c r="U164" s="136"/>
      <c r="V164" s="124" t="s">
        <v>490</v>
      </c>
      <c r="W164" s="107"/>
    </row>
    <row r="165" spans="1:23" x14ac:dyDescent="0.25">
      <c r="A165" s="132" t="s">
        <v>490</v>
      </c>
      <c r="B165" s="96" t="s">
        <v>58</v>
      </c>
      <c r="C165" s="122" t="s">
        <v>490</v>
      </c>
      <c r="D165" s="104" t="str">
        <f>VLOOKUP(C165,Authorisation[],2,FALSE)</f>
        <v>-</v>
      </c>
      <c r="E165" s="122" t="s">
        <v>490</v>
      </c>
      <c r="F165" s="96"/>
      <c r="G165" s="108"/>
      <c r="H165" s="133" t="s">
        <v>490</v>
      </c>
      <c r="I165" s="110"/>
      <c r="J165" s="111"/>
      <c r="K165" s="102"/>
      <c r="L165" s="134" t="s">
        <v>490</v>
      </c>
      <c r="M165" s="112"/>
      <c r="N165" s="113"/>
      <c r="O165" s="113"/>
      <c r="P165" s="122" t="s">
        <v>490</v>
      </c>
      <c r="Q165" s="114"/>
      <c r="R165" s="124" t="s">
        <v>490</v>
      </c>
      <c r="S165" s="116">
        <f t="shared" si="2"/>
        <v>0</v>
      </c>
      <c r="T165" s="122" t="s">
        <v>490</v>
      </c>
      <c r="U165" s="136"/>
      <c r="V165" s="124" t="s">
        <v>490</v>
      </c>
      <c r="W165" s="107"/>
    </row>
    <row r="166" spans="1:23" x14ac:dyDescent="0.25">
      <c r="A166" s="132" t="s">
        <v>490</v>
      </c>
      <c r="B166" s="96" t="s">
        <v>58</v>
      </c>
      <c r="C166" s="122" t="s">
        <v>490</v>
      </c>
      <c r="D166" s="104" t="str">
        <f>VLOOKUP(C166,Authorisation[],2,FALSE)</f>
        <v>-</v>
      </c>
      <c r="E166" s="122" t="s">
        <v>490</v>
      </c>
      <c r="F166" s="96"/>
      <c r="G166" s="108"/>
      <c r="H166" s="133" t="s">
        <v>490</v>
      </c>
      <c r="I166" s="110"/>
      <c r="J166" s="111"/>
      <c r="K166" s="102"/>
      <c r="L166" s="134" t="s">
        <v>490</v>
      </c>
      <c r="M166" s="112"/>
      <c r="N166" s="113"/>
      <c r="O166" s="113"/>
      <c r="P166" s="122" t="s">
        <v>490</v>
      </c>
      <c r="Q166" s="114"/>
      <c r="R166" s="124" t="s">
        <v>490</v>
      </c>
      <c r="S166" s="116">
        <f t="shared" si="2"/>
        <v>0</v>
      </c>
      <c r="T166" s="122" t="s">
        <v>490</v>
      </c>
      <c r="U166" s="136"/>
      <c r="V166" s="124" t="s">
        <v>490</v>
      </c>
      <c r="W166" s="107"/>
    </row>
    <row r="167" spans="1:23" x14ac:dyDescent="0.25">
      <c r="A167" s="132" t="s">
        <v>490</v>
      </c>
      <c r="B167" s="96" t="s">
        <v>58</v>
      </c>
      <c r="C167" s="122" t="s">
        <v>490</v>
      </c>
      <c r="D167" s="104" t="str">
        <f>VLOOKUP(C167,Authorisation[],2,FALSE)</f>
        <v>-</v>
      </c>
      <c r="E167" s="122" t="s">
        <v>490</v>
      </c>
      <c r="F167" s="96"/>
      <c r="G167" s="108"/>
      <c r="H167" s="133" t="s">
        <v>490</v>
      </c>
      <c r="I167" s="110"/>
      <c r="J167" s="111"/>
      <c r="K167" s="102"/>
      <c r="L167" s="134" t="s">
        <v>490</v>
      </c>
      <c r="M167" s="112"/>
      <c r="N167" s="113"/>
      <c r="O167" s="113"/>
      <c r="P167" s="122" t="s">
        <v>490</v>
      </c>
      <c r="Q167" s="114"/>
      <c r="R167" s="124" t="s">
        <v>490</v>
      </c>
      <c r="S167" s="116">
        <f t="shared" si="2"/>
        <v>0</v>
      </c>
      <c r="T167" s="122" t="s">
        <v>490</v>
      </c>
      <c r="U167" s="136"/>
      <c r="V167" s="124" t="s">
        <v>490</v>
      </c>
      <c r="W167" s="107"/>
    </row>
    <row r="168" spans="1:23" x14ac:dyDescent="0.25">
      <c r="A168" s="132" t="s">
        <v>490</v>
      </c>
      <c r="B168" s="96" t="s">
        <v>58</v>
      </c>
      <c r="C168" s="122" t="s">
        <v>490</v>
      </c>
      <c r="D168" s="104" t="str">
        <f>VLOOKUP(C168,Authorisation[],2,FALSE)</f>
        <v>-</v>
      </c>
      <c r="E168" s="122" t="s">
        <v>490</v>
      </c>
      <c r="F168" s="96"/>
      <c r="G168" s="108"/>
      <c r="H168" s="133" t="s">
        <v>490</v>
      </c>
      <c r="I168" s="110"/>
      <c r="J168" s="111"/>
      <c r="K168" s="102"/>
      <c r="L168" s="134" t="s">
        <v>490</v>
      </c>
      <c r="M168" s="112"/>
      <c r="N168" s="113"/>
      <c r="O168" s="113"/>
      <c r="P168" s="122" t="s">
        <v>490</v>
      </c>
      <c r="Q168" s="114"/>
      <c r="R168" s="124" t="s">
        <v>490</v>
      </c>
      <c r="S168" s="116">
        <f t="shared" si="2"/>
        <v>0</v>
      </c>
      <c r="T168" s="122" t="s">
        <v>490</v>
      </c>
      <c r="U168" s="136"/>
      <c r="V168" s="124" t="s">
        <v>490</v>
      </c>
      <c r="W168" s="107"/>
    </row>
    <row r="169" spans="1:23" x14ac:dyDescent="0.25">
      <c r="A169" s="132" t="s">
        <v>490</v>
      </c>
      <c r="B169" s="96" t="s">
        <v>58</v>
      </c>
      <c r="C169" s="122" t="s">
        <v>490</v>
      </c>
      <c r="D169" s="104" t="str">
        <f>VLOOKUP(C169,Authorisation[],2,FALSE)</f>
        <v>-</v>
      </c>
      <c r="E169" s="122" t="s">
        <v>490</v>
      </c>
      <c r="F169" s="96"/>
      <c r="G169" s="108"/>
      <c r="H169" s="133" t="s">
        <v>490</v>
      </c>
      <c r="I169" s="110"/>
      <c r="J169" s="111"/>
      <c r="K169" s="102"/>
      <c r="L169" s="134" t="s">
        <v>490</v>
      </c>
      <c r="M169" s="112"/>
      <c r="N169" s="113"/>
      <c r="O169" s="113"/>
      <c r="P169" s="122" t="s">
        <v>490</v>
      </c>
      <c r="Q169" s="114"/>
      <c r="R169" s="124" t="s">
        <v>490</v>
      </c>
      <c r="S169" s="116">
        <f t="shared" si="2"/>
        <v>0</v>
      </c>
      <c r="T169" s="122" t="s">
        <v>490</v>
      </c>
      <c r="U169" s="136"/>
      <c r="V169" s="124" t="s">
        <v>490</v>
      </c>
      <c r="W169" s="107"/>
    </row>
    <row r="170" spans="1:23" x14ac:dyDescent="0.25">
      <c r="A170" s="132" t="s">
        <v>490</v>
      </c>
      <c r="B170" s="96" t="s">
        <v>58</v>
      </c>
      <c r="C170" s="122" t="s">
        <v>490</v>
      </c>
      <c r="D170" s="104" t="str">
        <f>VLOOKUP(C170,Authorisation[],2,FALSE)</f>
        <v>-</v>
      </c>
      <c r="E170" s="122" t="s">
        <v>490</v>
      </c>
      <c r="F170" s="96"/>
      <c r="G170" s="108"/>
      <c r="H170" s="133" t="s">
        <v>490</v>
      </c>
      <c r="I170" s="110"/>
      <c r="J170" s="111"/>
      <c r="K170" s="102"/>
      <c r="L170" s="134" t="s">
        <v>490</v>
      </c>
      <c r="M170" s="112"/>
      <c r="N170" s="113"/>
      <c r="O170" s="113"/>
      <c r="P170" s="122" t="s">
        <v>490</v>
      </c>
      <c r="Q170" s="114"/>
      <c r="R170" s="124" t="s">
        <v>490</v>
      </c>
      <c r="S170" s="116">
        <f t="shared" si="2"/>
        <v>0</v>
      </c>
      <c r="T170" s="122" t="s">
        <v>490</v>
      </c>
      <c r="U170" s="136"/>
      <c r="V170" s="124" t="s">
        <v>490</v>
      </c>
      <c r="W170" s="107"/>
    </row>
    <row r="171" spans="1:23" x14ac:dyDescent="0.25">
      <c r="A171" s="132" t="s">
        <v>490</v>
      </c>
      <c r="B171" s="96" t="s">
        <v>58</v>
      </c>
      <c r="C171" s="122" t="s">
        <v>490</v>
      </c>
      <c r="D171" s="104" t="str">
        <f>VLOOKUP(C171,Authorisation[],2,FALSE)</f>
        <v>-</v>
      </c>
      <c r="E171" s="122" t="s">
        <v>490</v>
      </c>
      <c r="F171" s="96"/>
      <c r="G171" s="108"/>
      <c r="H171" s="133" t="s">
        <v>490</v>
      </c>
      <c r="I171" s="110"/>
      <c r="J171" s="111"/>
      <c r="K171" s="102"/>
      <c r="L171" s="134" t="s">
        <v>490</v>
      </c>
      <c r="M171" s="112"/>
      <c r="N171" s="113"/>
      <c r="O171" s="113"/>
      <c r="P171" s="122" t="s">
        <v>490</v>
      </c>
      <c r="Q171" s="114"/>
      <c r="R171" s="124" t="s">
        <v>490</v>
      </c>
      <c r="S171" s="116">
        <f t="shared" si="2"/>
        <v>0</v>
      </c>
      <c r="T171" s="122" t="s">
        <v>490</v>
      </c>
      <c r="U171" s="136"/>
      <c r="V171" s="124" t="s">
        <v>490</v>
      </c>
      <c r="W171" s="107"/>
    </row>
    <row r="172" spans="1:23" x14ac:dyDescent="0.25">
      <c r="A172" s="132" t="s">
        <v>490</v>
      </c>
      <c r="B172" s="96" t="s">
        <v>58</v>
      </c>
      <c r="C172" s="122" t="s">
        <v>490</v>
      </c>
      <c r="D172" s="104" t="str">
        <f>VLOOKUP(C172,Authorisation[],2,FALSE)</f>
        <v>-</v>
      </c>
      <c r="E172" s="122" t="s">
        <v>490</v>
      </c>
      <c r="F172" s="96"/>
      <c r="G172" s="108"/>
      <c r="H172" s="133" t="s">
        <v>490</v>
      </c>
      <c r="I172" s="110"/>
      <c r="J172" s="111"/>
      <c r="K172" s="102"/>
      <c r="L172" s="134" t="s">
        <v>490</v>
      </c>
      <c r="M172" s="112"/>
      <c r="N172" s="113"/>
      <c r="O172" s="113"/>
      <c r="P172" s="122" t="s">
        <v>490</v>
      </c>
      <c r="Q172" s="114"/>
      <c r="R172" s="124" t="s">
        <v>490</v>
      </c>
      <c r="S172" s="116">
        <f t="shared" si="2"/>
        <v>0</v>
      </c>
      <c r="T172" s="122" t="s">
        <v>490</v>
      </c>
      <c r="U172" s="136"/>
      <c r="V172" s="124" t="s">
        <v>490</v>
      </c>
      <c r="W172" s="107"/>
    </row>
    <row r="173" spans="1:23" x14ac:dyDescent="0.25">
      <c r="A173" s="132" t="s">
        <v>490</v>
      </c>
      <c r="B173" s="96" t="s">
        <v>58</v>
      </c>
      <c r="C173" s="122" t="s">
        <v>490</v>
      </c>
      <c r="D173" s="104" t="str">
        <f>VLOOKUP(C173,Authorisation[],2,FALSE)</f>
        <v>-</v>
      </c>
      <c r="E173" s="122" t="s">
        <v>490</v>
      </c>
      <c r="F173" s="96"/>
      <c r="G173" s="108"/>
      <c r="H173" s="133" t="s">
        <v>490</v>
      </c>
      <c r="I173" s="110"/>
      <c r="J173" s="111"/>
      <c r="K173" s="102"/>
      <c r="L173" s="134" t="s">
        <v>490</v>
      </c>
      <c r="M173" s="112"/>
      <c r="N173" s="113"/>
      <c r="O173" s="113"/>
      <c r="P173" s="122" t="s">
        <v>490</v>
      </c>
      <c r="Q173" s="114"/>
      <c r="R173" s="124" t="s">
        <v>490</v>
      </c>
      <c r="S173" s="116">
        <f t="shared" si="2"/>
        <v>0</v>
      </c>
      <c r="T173" s="122" t="s">
        <v>490</v>
      </c>
      <c r="U173" s="136"/>
      <c r="V173" s="124" t="s">
        <v>490</v>
      </c>
      <c r="W173" s="107"/>
    </row>
    <row r="174" spans="1:23" x14ac:dyDescent="0.25">
      <c r="A174" s="132" t="s">
        <v>490</v>
      </c>
      <c r="B174" s="96" t="s">
        <v>58</v>
      </c>
      <c r="C174" s="122" t="s">
        <v>490</v>
      </c>
      <c r="D174" s="104" t="str">
        <f>VLOOKUP(C174,Authorisation[],2,FALSE)</f>
        <v>-</v>
      </c>
      <c r="E174" s="122" t="s">
        <v>490</v>
      </c>
      <c r="F174" s="96"/>
      <c r="G174" s="108"/>
      <c r="H174" s="133" t="s">
        <v>490</v>
      </c>
      <c r="I174" s="110"/>
      <c r="J174" s="111"/>
      <c r="K174" s="102"/>
      <c r="L174" s="134" t="s">
        <v>490</v>
      </c>
      <c r="M174" s="112"/>
      <c r="N174" s="113"/>
      <c r="O174" s="113"/>
      <c r="P174" s="122" t="s">
        <v>490</v>
      </c>
      <c r="Q174" s="114"/>
      <c r="R174" s="124" t="s">
        <v>490</v>
      </c>
      <c r="S174" s="116">
        <f t="shared" si="2"/>
        <v>0</v>
      </c>
      <c r="T174" s="122" t="s">
        <v>490</v>
      </c>
      <c r="U174" s="136"/>
      <c r="V174" s="124" t="s">
        <v>490</v>
      </c>
      <c r="W174" s="107"/>
    </row>
    <row r="175" spans="1:23" x14ac:dyDescent="0.25">
      <c r="A175" s="132" t="s">
        <v>490</v>
      </c>
      <c r="B175" s="96" t="s">
        <v>58</v>
      </c>
      <c r="C175" s="122" t="s">
        <v>490</v>
      </c>
      <c r="D175" s="104" t="str">
        <f>VLOOKUP(C175,Authorisation[],2,FALSE)</f>
        <v>-</v>
      </c>
      <c r="E175" s="122" t="s">
        <v>490</v>
      </c>
      <c r="F175" s="96"/>
      <c r="G175" s="108"/>
      <c r="H175" s="133" t="s">
        <v>490</v>
      </c>
      <c r="I175" s="110"/>
      <c r="J175" s="111"/>
      <c r="K175" s="102"/>
      <c r="L175" s="134" t="s">
        <v>490</v>
      </c>
      <c r="M175" s="112"/>
      <c r="N175" s="113"/>
      <c r="O175" s="113"/>
      <c r="P175" s="122" t="s">
        <v>490</v>
      </c>
      <c r="Q175" s="114"/>
      <c r="R175" s="124" t="s">
        <v>490</v>
      </c>
      <c r="S175" s="116">
        <f t="shared" si="2"/>
        <v>0</v>
      </c>
      <c r="T175" s="122" t="s">
        <v>490</v>
      </c>
      <c r="U175" s="136"/>
      <c r="V175" s="124" t="s">
        <v>490</v>
      </c>
      <c r="W175" s="107"/>
    </row>
    <row r="176" spans="1:23" x14ac:dyDescent="0.25">
      <c r="A176" s="132" t="s">
        <v>490</v>
      </c>
      <c r="B176" s="96" t="s">
        <v>58</v>
      </c>
      <c r="C176" s="122" t="s">
        <v>490</v>
      </c>
      <c r="D176" s="104" t="str">
        <f>VLOOKUP(C176,Authorisation[],2,FALSE)</f>
        <v>-</v>
      </c>
      <c r="E176" s="122" t="s">
        <v>490</v>
      </c>
      <c r="F176" s="96"/>
      <c r="G176" s="108"/>
      <c r="H176" s="133" t="s">
        <v>490</v>
      </c>
      <c r="I176" s="110"/>
      <c r="J176" s="111"/>
      <c r="K176" s="102"/>
      <c r="L176" s="134" t="s">
        <v>490</v>
      </c>
      <c r="M176" s="112"/>
      <c r="N176" s="113"/>
      <c r="O176" s="113"/>
      <c r="P176" s="122" t="s">
        <v>490</v>
      </c>
      <c r="Q176" s="114"/>
      <c r="R176" s="124" t="s">
        <v>490</v>
      </c>
      <c r="S176" s="116">
        <f t="shared" si="2"/>
        <v>0</v>
      </c>
      <c r="T176" s="122" t="s">
        <v>490</v>
      </c>
      <c r="U176" s="136"/>
      <c r="V176" s="124" t="s">
        <v>490</v>
      </c>
      <c r="W176" s="107"/>
    </row>
    <row r="177" spans="1:23" x14ac:dyDescent="0.25">
      <c r="A177" s="132" t="s">
        <v>490</v>
      </c>
      <c r="B177" s="96" t="s">
        <v>58</v>
      </c>
      <c r="C177" s="122" t="s">
        <v>490</v>
      </c>
      <c r="D177" s="104" t="str">
        <f>VLOOKUP(C177,Authorisation[],2,FALSE)</f>
        <v>-</v>
      </c>
      <c r="E177" s="122" t="s">
        <v>490</v>
      </c>
      <c r="F177" s="96"/>
      <c r="G177" s="108"/>
      <c r="H177" s="133" t="s">
        <v>490</v>
      </c>
      <c r="I177" s="110"/>
      <c r="J177" s="111"/>
      <c r="K177" s="102"/>
      <c r="L177" s="134" t="s">
        <v>490</v>
      </c>
      <c r="M177" s="112"/>
      <c r="N177" s="113"/>
      <c r="O177" s="113"/>
      <c r="P177" s="122" t="s">
        <v>490</v>
      </c>
      <c r="Q177" s="114"/>
      <c r="R177" s="124" t="s">
        <v>490</v>
      </c>
      <c r="S177" s="116">
        <f t="shared" si="2"/>
        <v>0</v>
      </c>
      <c r="T177" s="122" t="s">
        <v>490</v>
      </c>
      <c r="U177" s="136"/>
      <c r="V177" s="124" t="s">
        <v>490</v>
      </c>
      <c r="W177" s="107"/>
    </row>
    <row r="178" spans="1:23" x14ac:dyDescent="0.25">
      <c r="A178" s="132" t="s">
        <v>490</v>
      </c>
      <c r="B178" s="96" t="s">
        <v>58</v>
      </c>
      <c r="C178" s="122" t="s">
        <v>490</v>
      </c>
      <c r="D178" s="104" t="str">
        <f>VLOOKUP(C178,Authorisation[],2,FALSE)</f>
        <v>-</v>
      </c>
      <c r="E178" s="122" t="s">
        <v>490</v>
      </c>
      <c r="F178" s="96"/>
      <c r="G178" s="108"/>
      <c r="H178" s="133" t="s">
        <v>490</v>
      </c>
      <c r="I178" s="110"/>
      <c r="J178" s="111"/>
      <c r="K178" s="102"/>
      <c r="L178" s="134" t="s">
        <v>490</v>
      </c>
      <c r="M178" s="112"/>
      <c r="N178" s="113"/>
      <c r="O178" s="113"/>
      <c r="P178" s="122" t="s">
        <v>490</v>
      </c>
      <c r="Q178" s="114"/>
      <c r="R178" s="124" t="s">
        <v>490</v>
      </c>
      <c r="S178" s="116">
        <f t="shared" si="2"/>
        <v>0</v>
      </c>
      <c r="T178" s="122" t="s">
        <v>490</v>
      </c>
      <c r="U178" s="136"/>
      <c r="V178" s="124" t="s">
        <v>490</v>
      </c>
      <c r="W178" s="107"/>
    </row>
    <row r="179" spans="1:23" x14ac:dyDescent="0.25">
      <c r="A179" s="132" t="s">
        <v>490</v>
      </c>
      <c r="B179" s="96" t="s">
        <v>58</v>
      </c>
      <c r="C179" s="122" t="s">
        <v>490</v>
      </c>
      <c r="D179" s="104" t="str">
        <f>VLOOKUP(C179,Authorisation[],2,FALSE)</f>
        <v>-</v>
      </c>
      <c r="E179" s="122" t="s">
        <v>490</v>
      </c>
      <c r="F179" s="96"/>
      <c r="G179" s="108"/>
      <c r="H179" s="133" t="s">
        <v>490</v>
      </c>
      <c r="I179" s="110"/>
      <c r="J179" s="111"/>
      <c r="K179" s="102"/>
      <c r="L179" s="134" t="s">
        <v>490</v>
      </c>
      <c r="M179" s="112"/>
      <c r="N179" s="113"/>
      <c r="O179" s="113"/>
      <c r="P179" s="122" t="s">
        <v>490</v>
      </c>
      <c r="Q179" s="114"/>
      <c r="R179" s="124" t="s">
        <v>490</v>
      </c>
      <c r="S179" s="116">
        <f t="shared" si="2"/>
        <v>0</v>
      </c>
      <c r="T179" s="122" t="s">
        <v>490</v>
      </c>
      <c r="U179" s="136"/>
      <c r="V179" s="124" t="s">
        <v>490</v>
      </c>
      <c r="W179" s="107"/>
    </row>
    <row r="180" spans="1:23" x14ac:dyDescent="0.25">
      <c r="A180" s="132" t="s">
        <v>490</v>
      </c>
      <c r="B180" s="96" t="s">
        <v>58</v>
      </c>
      <c r="C180" s="122" t="s">
        <v>490</v>
      </c>
      <c r="D180" s="104" t="str">
        <f>VLOOKUP(C180,Authorisation[],2,FALSE)</f>
        <v>-</v>
      </c>
      <c r="E180" s="122" t="s">
        <v>490</v>
      </c>
      <c r="F180" s="96"/>
      <c r="G180" s="108"/>
      <c r="H180" s="133" t="s">
        <v>490</v>
      </c>
      <c r="I180" s="110"/>
      <c r="J180" s="111"/>
      <c r="K180" s="102"/>
      <c r="L180" s="134" t="s">
        <v>490</v>
      </c>
      <c r="M180" s="112"/>
      <c r="N180" s="113"/>
      <c r="O180" s="113"/>
      <c r="P180" s="122" t="s">
        <v>490</v>
      </c>
      <c r="Q180" s="114"/>
      <c r="R180" s="124" t="s">
        <v>490</v>
      </c>
      <c r="S180" s="116">
        <f t="shared" si="2"/>
        <v>0</v>
      </c>
      <c r="T180" s="122" t="s">
        <v>490</v>
      </c>
      <c r="U180" s="136"/>
      <c r="V180" s="124" t="s">
        <v>490</v>
      </c>
      <c r="W180" s="107"/>
    </row>
    <row r="181" spans="1:23" x14ac:dyDescent="0.25">
      <c r="A181" s="132" t="s">
        <v>490</v>
      </c>
      <c r="B181" s="96" t="s">
        <v>58</v>
      </c>
      <c r="C181" s="122" t="s">
        <v>490</v>
      </c>
      <c r="D181" s="104" t="str">
        <f>VLOOKUP(C181,Authorisation[],2,FALSE)</f>
        <v>-</v>
      </c>
      <c r="E181" s="122" t="s">
        <v>490</v>
      </c>
      <c r="F181" s="96"/>
      <c r="G181" s="108"/>
      <c r="H181" s="133" t="s">
        <v>490</v>
      </c>
      <c r="I181" s="110"/>
      <c r="J181" s="111"/>
      <c r="K181" s="102"/>
      <c r="L181" s="134" t="s">
        <v>490</v>
      </c>
      <c r="M181" s="112"/>
      <c r="N181" s="113"/>
      <c r="O181" s="113"/>
      <c r="P181" s="122" t="s">
        <v>490</v>
      </c>
      <c r="Q181" s="114"/>
      <c r="R181" s="124" t="s">
        <v>490</v>
      </c>
      <c r="S181" s="116">
        <f t="shared" si="2"/>
        <v>0</v>
      </c>
      <c r="T181" s="122" t="s">
        <v>490</v>
      </c>
      <c r="U181" s="136"/>
      <c r="V181" s="124" t="s">
        <v>490</v>
      </c>
      <c r="W181" s="107"/>
    </row>
    <row r="182" spans="1:23" x14ac:dyDescent="0.25">
      <c r="A182" s="132" t="s">
        <v>490</v>
      </c>
      <c r="B182" s="96" t="s">
        <v>58</v>
      </c>
      <c r="C182" s="122" t="s">
        <v>490</v>
      </c>
      <c r="D182" s="104" t="str">
        <f>VLOOKUP(C182,Authorisation[],2,FALSE)</f>
        <v>-</v>
      </c>
      <c r="E182" s="122" t="s">
        <v>490</v>
      </c>
      <c r="F182" s="96"/>
      <c r="G182" s="108"/>
      <c r="H182" s="133" t="s">
        <v>490</v>
      </c>
      <c r="I182" s="110"/>
      <c r="J182" s="111"/>
      <c r="K182" s="102"/>
      <c r="L182" s="134" t="s">
        <v>490</v>
      </c>
      <c r="M182" s="112"/>
      <c r="N182" s="113"/>
      <c r="O182" s="113"/>
      <c r="P182" s="122" t="s">
        <v>490</v>
      </c>
      <c r="Q182" s="114"/>
      <c r="R182" s="124" t="s">
        <v>490</v>
      </c>
      <c r="S182" s="116">
        <f t="shared" si="2"/>
        <v>0</v>
      </c>
      <c r="T182" s="122" t="s">
        <v>490</v>
      </c>
      <c r="U182" s="136"/>
      <c r="V182" s="124" t="s">
        <v>490</v>
      </c>
      <c r="W182" s="107"/>
    </row>
    <row r="183" spans="1:23" x14ac:dyDescent="0.25">
      <c r="A183" s="132" t="s">
        <v>490</v>
      </c>
      <c r="B183" s="96" t="s">
        <v>58</v>
      </c>
      <c r="C183" s="122" t="s">
        <v>490</v>
      </c>
      <c r="D183" s="104" t="str">
        <f>VLOOKUP(C183,Authorisation[],2,FALSE)</f>
        <v>-</v>
      </c>
      <c r="E183" s="122" t="s">
        <v>490</v>
      </c>
      <c r="F183" s="96"/>
      <c r="G183" s="108"/>
      <c r="H183" s="133" t="s">
        <v>490</v>
      </c>
      <c r="I183" s="110"/>
      <c r="J183" s="111"/>
      <c r="K183" s="102"/>
      <c r="L183" s="134" t="s">
        <v>490</v>
      </c>
      <c r="M183" s="112"/>
      <c r="N183" s="113"/>
      <c r="O183" s="113"/>
      <c r="P183" s="122" t="s">
        <v>490</v>
      </c>
      <c r="Q183" s="114"/>
      <c r="R183" s="124" t="s">
        <v>490</v>
      </c>
      <c r="S183" s="116">
        <f t="shared" si="2"/>
        <v>0</v>
      </c>
      <c r="T183" s="122" t="s">
        <v>490</v>
      </c>
      <c r="U183" s="136"/>
      <c r="V183" s="124" t="s">
        <v>490</v>
      </c>
      <c r="W183" s="107"/>
    </row>
    <row r="184" spans="1:23" x14ac:dyDescent="0.25">
      <c r="A184" s="132" t="s">
        <v>490</v>
      </c>
      <c r="B184" s="96" t="s">
        <v>58</v>
      </c>
      <c r="C184" s="122" t="s">
        <v>490</v>
      </c>
      <c r="D184" s="104" t="str">
        <f>VLOOKUP(C184,Authorisation[],2,FALSE)</f>
        <v>-</v>
      </c>
      <c r="E184" s="122" t="s">
        <v>490</v>
      </c>
      <c r="F184" s="96"/>
      <c r="G184" s="108"/>
      <c r="H184" s="133" t="s">
        <v>490</v>
      </c>
      <c r="I184" s="110"/>
      <c r="J184" s="111"/>
      <c r="K184" s="102"/>
      <c r="L184" s="134" t="s">
        <v>490</v>
      </c>
      <c r="M184" s="112"/>
      <c r="N184" s="113"/>
      <c r="O184" s="113"/>
      <c r="P184" s="122" t="s">
        <v>490</v>
      </c>
      <c r="Q184" s="114"/>
      <c r="R184" s="124" t="s">
        <v>490</v>
      </c>
      <c r="S184" s="116">
        <f t="shared" si="2"/>
        <v>0</v>
      </c>
      <c r="T184" s="122" t="s">
        <v>490</v>
      </c>
      <c r="U184" s="136"/>
      <c r="V184" s="124" t="s">
        <v>490</v>
      </c>
      <c r="W184" s="107"/>
    </row>
    <row r="185" spans="1:23" x14ac:dyDescent="0.25">
      <c r="A185" s="132" t="s">
        <v>490</v>
      </c>
      <c r="B185" s="96" t="s">
        <v>58</v>
      </c>
      <c r="C185" s="122" t="s">
        <v>490</v>
      </c>
      <c r="D185" s="104" t="str">
        <f>VLOOKUP(C185,Authorisation[],2,FALSE)</f>
        <v>-</v>
      </c>
      <c r="E185" s="122" t="s">
        <v>490</v>
      </c>
      <c r="F185" s="96"/>
      <c r="G185" s="108"/>
      <c r="H185" s="133" t="s">
        <v>490</v>
      </c>
      <c r="I185" s="110"/>
      <c r="J185" s="111"/>
      <c r="K185" s="102"/>
      <c r="L185" s="134" t="s">
        <v>490</v>
      </c>
      <c r="M185" s="112"/>
      <c r="N185" s="113"/>
      <c r="O185" s="113"/>
      <c r="P185" s="122" t="s">
        <v>490</v>
      </c>
      <c r="Q185" s="114"/>
      <c r="R185" s="124" t="s">
        <v>490</v>
      </c>
      <c r="S185" s="116">
        <f t="shared" si="2"/>
        <v>0</v>
      </c>
      <c r="T185" s="122" t="s">
        <v>490</v>
      </c>
      <c r="U185" s="136"/>
      <c r="V185" s="124" t="s">
        <v>490</v>
      </c>
      <c r="W185" s="107"/>
    </row>
    <row r="186" spans="1:23" x14ac:dyDescent="0.25">
      <c r="A186" s="132" t="s">
        <v>490</v>
      </c>
      <c r="B186" s="96" t="s">
        <v>58</v>
      </c>
      <c r="C186" s="122" t="s">
        <v>490</v>
      </c>
      <c r="D186" s="104" t="str">
        <f>VLOOKUP(C186,Authorisation[],2,FALSE)</f>
        <v>-</v>
      </c>
      <c r="E186" s="122" t="s">
        <v>490</v>
      </c>
      <c r="F186" s="96"/>
      <c r="G186" s="108"/>
      <c r="H186" s="133" t="s">
        <v>490</v>
      </c>
      <c r="I186" s="110"/>
      <c r="J186" s="111"/>
      <c r="K186" s="102"/>
      <c r="L186" s="134" t="s">
        <v>490</v>
      </c>
      <c r="M186" s="112"/>
      <c r="N186" s="113"/>
      <c r="O186" s="113"/>
      <c r="P186" s="122" t="s">
        <v>490</v>
      </c>
      <c r="Q186" s="114"/>
      <c r="R186" s="124" t="s">
        <v>490</v>
      </c>
      <c r="S186" s="116">
        <f t="shared" si="2"/>
        <v>0</v>
      </c>
      <c r="T186" s="122" t="s">
        <v>490</v>
      </c>
      <c r="U186" s="136"/>
      <c r="V186" s="124" t="s">
        <v>490</v>
      </c>
      <c r="W186" s="107"/>
    </row>
    <row r="187" spans="1:23" x14ac:dyDescent="0.25">
      <c r="A187" s="132" t="s">
        <v>490</v>
      </c>
      <c r="B187" s="96" t="s">
        <v>58</v>
      </c>
      <c r="C187" s="122" t="s">
        <v>490</v>
      </c>
      <c r="D187" s="104" t="str">
        <f>VLOOKUP(C187,Authorisation[],2,FALSE)</f>
        <v>-</v>
      </c>
      <c r="E187" s="122" t="s">
        <v>490</v>
      </c>
      <c r="F187" s="96"/>
      <c r="G187" s="108"/>
      <c r="H187" s="133" t="s">
        <v>490</v>
      </c>
      <c r="I187" s="110"/>
      <c r="J187" s="111"/>
      <c r="K187" s="102"/>
      <c r="L187" s="134" t="s">
        <v>490</v>
      </c>
      <c r="M187" s="112"/>
      <c r="N187" s="113"/>
      <c r="O187" s="113"/>
      <c r="P187" s="122" t="s">
        <v>490</v>
      </c>
      <c r="Q187" s="114"/>
      <c r="R187" s="124" t="s">
        <v>490</v>
      </c>
      <c r="S187" s="116">
        <f t="shared" si="2"/>
        <v>0</v>
      </c>
      <c r="T187" s="122" t="s">
        <v>490</v>
      </c>
      <c r="U187" s="136"/>
      <c r="V187" s="124" t="s">
        <v>490</v>
      </c>
      <c r="W187" s="107"/>
    </row>
    <row r="188" spans="1:23" x14ac:dyDescent="0.25">
      <c r="A188" s="132" t="s">
        <v>490</v>
      </c>
      <c r="B188" s="96" t="s">
        <v>58</v>
      </c>
      <c r="C188" s="122" t="s">
        <v>490</v>
      </c>
      <c r="D188" s="104" t="str">
        <f>VLOOKUP(C188,Authorisation[],2,FALSE)</f>
        <v>-</v>
      </c>
      <c r="E188" s="122" t="s">
        <v>490</v>
      </c>
      <c r="F188" s="96"/>
      <c r="G188" s="108"/>
      <c r="H188" s="133" t="s">
        <v>490</v>
      </c>
      <c r="I188" s="110"/>
      <c r="J188" s="111"/>
      <c r="K188" s="102"/>
      <c r="L188" s="134" t="s">
        <v>490</v>
      </c>
      <c r="M188" s="112"/>
      <c r="N188" s="113"/>
      <c r="O188" s="113"/>
      <c r="P188" s="122" t="s">
        <v>490</v>
      </c>
      <c r="Q188" s="114"/>
      <c r="R188" s="124" t="s">
        <v>490</v>
      </c>
      <c r="S188" s="116">
        <f t="shared" si="2"/>
        <v>0</v>
      </c>
      <c r="T188" s="122" t="s">
        <v>490</v>
      </c>
      <c r="U188" s="136"/>
      <c r="V188" s="124" t="s">
        <v>490</v>
      </c>
      <c r="W188" s="107"/>
    </row>
    <row r="189" spans="1:23" x14ac:dyDescent="0.25">
      <c r="A189" s="132" t="s">
        <v>490</v>
      </c>
      <c r="B189" s="96" t="s">
        <v>58</v>
      </c>
      <c r="C189" s="122" t="s">
        <v>490</v>
      </c>
      <c r="D189" s="104" t="str">
        <f>VLOOKUP(C189,Authorisation[],2,FALSE)</f>
        <v>-</v>
      </c>
      <c r="E189" s="122" t="s">
        <v>490</v>
      </c>
      <c r="F189" s="96"/>
      <c r="G189" s="108"/>
      <c r="H189" s="133" t="s">
        <v>490</v>
      </c>
      <c r="I189" s="110"/>
      <c r="J189" s="111"/>
      <c r="K189" s="102"/>
      <c r="L189" s="134" t="s">
        <v>490</v>
      </c>
      <c r="M189" s="112"/>
      <c r="N189" s="113"/>
      <c r="O189" s="113"/>
      <c r="P189" s="122" t="s">
        <v>490</v>
      </c>
      <c r="Q189" s="114"/>
      <c r="R189" s="124" t="s">
        <v>490</v>
      </c>
      <c r="S189" s="116">
        <f t="shared" si="2"/>
        <v>0</v>
      </c>
      <c r="T189" s="122" t="s">
        <v>490</v>
      </c>
      <c r="U189" s="136"/>
      <c r="V189" s="124" t="s">
        <v>490</v>
      </c>
      <c r="W189" s="107"/>
    </row>
    <row r="190" spans="1:23" x14ac:dyDescent="0.25">
      <c r="A190" s="132" t="s">
        <v>490</v>
      </c>
      <c r="B190" s="96" t="s">
        <v>58</v>
      </c>
      <c r="C190" s="122" t="s">
        <v>490</v>
      </c>
      <c r="D190" s="104" t="str">
        <f>VLOOKUP(C190,Authorisation[],2,FALSE)</f>
        <v>-</v>
      </c>
      <c r="E190" s="122" t="s">
        <v>490</v>
      </c>
      <c r="F190" s="96"/>
      <c r="G190" s="108"/>
      <c r="H190" s="133" t="s">
        <v>490</v>
      </c>
      <c r="I190" s="110"/>
      <c r="J190" s="111"/>
      <c r="K190" s="102"/>
      <c r="L190" s="134" t="s">
        <v>490</v>
      </c>
      <c r="M190" s="112"/>
      <c r="N190" s="113"/>
      <c r="O190" s="113"/>
      <c r="P190" s="122" t="s">
        <v>490</v>
      </c>
      <c r="Q190" s="114"/>
      <c r="R190" s="124" t="s">
        <v>490</v>
      </c>
      <c r="S190" s="116">
        <f t="shared" si="2"/>
        <v>0</v>
      </c>
      <c r="T190" s="122" t="s">
        <v>490</v>
      </c>
      <c r="U190" s="136"/>
      <c r="V190" s="124" t="s">
        <v>490</v>
      </c>
      <c r="W190" s="107"/>
    </row>
    <row r="191" spans="1:23" x14ac:dyDescent="0.25">
      <c r="A191" s="132" t="s">
        <v>490</v>
      </c>
      <c r="B191" s="96" t="s">
        <v>58</v>
      </c>
      <c r="C191" s="122" t="s">
        <v>490</v>
      </c>
      <c r="D191" s="104" t="str">
        <f>VLOOKUP(C191,Authorisation[],2,FALSE)</f>
        <v>-</v>
      </c>
      <c r="E191" s="122" t="s">
        <v>490</v>
      </c>
      <c r="F191" s="96"/>
      <c r="G191" s="108"/>
      <c r="H191" s="133" t="s">
        <v>490</v>
      </c>
      <c r="I191" s="110"/>
      <c r="J191" s="111"/>
      <c r="K191" s="102"/>
      <c r="L191" s="134" t="s">
        <v>490</v>
      </c>
      <c r="M191" s="112"/>
      <c r="N191" s="113"/>
      <c r="O191" s="113"/>
      <c r="P191" s="122" t="s">
        <v>490</v>
      </c>
      <c r="Q191" s="114"/>
      <c r="R191" s="124" t="s">
        <v>490</v>
      </c>
      <c r="S191" s="116">
        <f t="shared" si="2"/>
        <v>0</v>
      </c>
      <c r="T191" s="122" t="s">
        <v>490</v>
      </c>
      <c r="U191" s="136"/>
      <c r="V191" s="124" t="s">
        <v>490</v>
      </c>
      <c r="W191" s="107"/>
    </row>
    <row r="192" spans="1:23" x14ac:dyDescent="0.25">
      <c r="A192" s="132" t="s">
        <v>490</v>
      </c>
      <c r="B192" s="96" t="s">
        <v>58</v>
      </c>
      <c r="C192" s="122" t="s">
        <v>490</v>
      </c>
      <c r="D192" s="104" t="str">
        <f>VLOOKUP(C192,Authorisation[],2,FALSE)</f>
        <v>-</v>
      </c>
      <c r="E192" s="122" t="s">
        <v>490</v>
      </c>
      <c r="F192" s="96"/>
      <c r="G192" s="108"/>
      <c r="H192" s="133" t="s">
        <v>490</v>
      </c>
      <c r="I192" s="110"/>
      <c r="J192" s="111"/>
      <c r="K192" s="102"/>
      <c r="L192" s="134" t="s">
        <v>490</v>
      </c>
      <c r="M192" s="112"/>
      <c r="N192" s="113"/>
      <c r="O192" s="113"/>
      <c r="P192" s="122" t="s">
        <v>490</v>
      </c>
      <c r="Q192" s="114"/>
      <c r="R192" s="124" t="s">
        <v>490</v>
      </c>
      <c r="S192" s="116">
        <f t="shared" si="2"/>
        <v>0</v>
      </c>
      <c r="T192" s="122" t="s">
        <v>490</v>
      </c>
      <c r="U192" s="136"/>
      <c r="V192" s="124" t="s">
        <v>490</v>
      </c>
      <c r="W192" s="107"/>
    </row>
    <row r="193" spans="1:23" x14ac:dyDescent="0.25">
      <c r="A193" s="132" t="s">
        <v>490</v>
      </c>
      <c r="B193" s="96" t="s">
        <v>58</v>
      </c>
      <c r="C193" s="122" t="s">
        <v>490</v>
      </c>
      <c r="D193" s="104" t="str">
        <f>VLOOKUP(C193,Authorisation[],2,FALSE)</f>
        <v>-</v>
      </c>
      <c r="E193" s="122" t="s">
        <v>490</v>
      </c>
      <c r="F193" s="96"/>
      <c r="G193" s="108"/>
      <c r="H193" s="133" t="s">
        <v>490</v>
      </c>
      <c r="I193" s="110"/>
      <c r="J193" s="111"/>
      <c r="K193" s="102"/>
      <c r="L193" s="134" t="s">
        <v>490</v>
      </c>
      <c r="M193" s="112"/>
      <c r="N193" s="113"/>
      <c r="O193" s="113"/>
      <c r="P193" s="122" t="s">
        <v>490</v>
      </c>
      <c r="Q193" s="114"/>
      <c r="R193" s="124" t="s">
        <v>490</v>
      </c>
      <c r="S193" s="116">
        <f t="shared" si="2"/>
        <v>0</v>
      </c>
      <c r="T193" s="122" t="s">
        <v>490</v>
      </c>
      <c r="U193" s="136"/>
      <c r="V193" s="124" t="s">
        <v>490</v>
      </c>
      <c r="W193" s="107"/>
    </row>
    <row r="194" spans="1:23" x14ac:dyDescent="0.25">
      <c r="A194" s="132" t="s">
        <v>490</v>
      </c>
      <c r="B194" s="96" t="s">
        <v>58</v>
      </c>
      <c r="C194" s="122" t="s">
        <v>490</v>
      </c>
      <c r="D194" s="104" t="str">
        <f>VLOOKUP(C194,Authorisation[],2,FALSE)</f>
        <v>-</v>
      </c>
      <c r="E194" s="122" t="s">
        <v>490</v>
      </c>
      <c r="F194" s="96"/>
      <c r="G194" s="108"/>
      <c r="H194" s="133" t="s">
        <v>490</v>
      </c>
      <c r="I194" s="110"/>
      <c r="J194" s="111"/>
      <c r="K194" s="102"/>
      <c r="L194" s="134" t="s">
        <v>490</v>
      </c>
      <c r="M194" s="112"/>
      <c r="N194" s="113"/>
      <c r="O194" s="113"/>
      <c r="P194" s="122" t="s">
        <v>490</v>
      </c>
      <c r="Q194" s="114"/>
      <c r="R194" s="124" t="s">
        <v>490</v>
      </c>
      <c r="S194" s="116">
        <f t="shared" si="2"/>
        <v>0</v>
      </c>
      <c r="T194" s="122" t="s">
        <v>490</v>
      </c>
      <c r="U194" s="136"/>
      <c r="V194" s="124" t="s">
        <v>490</v>
      </c>
      <c r="W194" s="107"/>
    </row>
    <row r="195" spans="1:23" x14ac:dyDescent="0.25">
      <c r="A195" s="132" t="s">
        <v>490</v>
      </c>
      <c r="B195" s="96" t="s">
        <v>58</v>
      </c>
      <c r="C195" s="122" t="s">
        <v>490</v>
      </c>
      <c r="D195" s="104" t="str">
        <f>VLOOKUP(C195,Authorisation[],2,FALSE)</f>
        <v>-</v>
      </c>
      <c r="E195" s="122" t="s">
        <v>490</v>
      </c>
      <c r="F195" s="96"/>
      <c r="G195" s="108"/>
      <c r="H195" s="133" t="s">
        <v>490</v>
      </c>
      <c r="I195" s="110"/>
      <c r="J195" s="111"/>
      <c r="K195" s="102"/>
      <c r="L195" s="134" t="s">
        <v>490</v>
      </c>
      <c r="M195" s="112"/>
      <c r="N195" s="113"/>
      <c r="O195" s="113"/>
      <c r="P195" s="122" t="s">
        <v>490</v>
      </c>
      <c r="Q195" s="114"/>
      <c r="R195" s="124" t="s">
        <v>490</v>
      </c>
      <c r="S195" s="116">
        <f t="shared" si="2"/>
        <v>0</v>
      </c>
      <c r="T195" s="122" t="s">
        <v>490</v>
      </c>
      <c r="U195" s="136"/>
      <c r="V195" s="124" t="s">
        <v>490</v>
      </c>
      <c r="W195" s="107"/>
    </row>
    <row r="196" spans="1:23" x14ac:dyDescent="0.25">
      <c r="A196" s="132" t="s">
        <v>490</v>
      </c>
      <c r="B196" s="96" t="s">
        <v>58</v>
      </c>
      <c r="C196" s="122" t="s">
        <v>490</v>
      </c>
      <c r="D196" s="104" t="str">
        <f>VLOOKUP(C196,Authorisation[],2,FALSE)</f>
        <v>-</v>
      </c>
      <c r="E196" s="122" t="s">
        <v>490</v>
      </c>
      <c r="F196" s="96"/>
      <c r="G196" s="108"/>
      <c r="H196" s="133" t="s">
        <v>490</v>
      </c>
      <c r="I196" s="110"/>
      <c r="J196" s="111"/>
      <c r="K196" s="102"/>
      <c r="L196" s="134" t="s">
        <v>490</v>
      </c>
      <c r="M196" s="112"/>
      <c r="N196" s="113"/>
      <c r="O196" s="113"/>
      <c r="P196" s="122" t="s">
        <v>490</v>
      </c>
      <c r="Q196" s="114"/>
      <c r="R196" s="124" t="s">
        <v>490</v>
      </c>
      <c r="S196" s="116">
        <f t="shared" si="2"/>
        <v>0</v>
      </c>
      <c r="T196" s="122" t="s">
        <v>490</v>
      </c>
      <c r="U196" s="136"/>
      <c r="V196" s="124" t="s">
        <v>490</v>
      </c>
      <c r="W196" s="107"/>
    </row>
    <row r="197" spans="1:23" x14ac:dyDescent="0.25">
      <c r="A197" s="132" t="s">
        <v>490</v>
      </c>
      <c r="B197" s="96" t="s">
        <v>58</v>
      </c>
      <c r="C197" s="122" t="s">
        <v>490</v>
      </c>
      <c r="D197" s="104" t="str">
        <f>VLOOKUP(C197,Authorisation[],2,FALSE)</f>
        <v>-</v>
      </c>
      <c r="E197" s="122" t="s">
        <v>490</v>
      </c>
      <c r="F197" s="96"/>
      <c r="G197" s="108"/>
      <c r="H197" s="133" t="s">
        <v>490</v>
      </c>
      <c r="I197" s="110"/>
      <c r="J197" s="111"/>
      <c r="K197" s="102"/>
      <c r="L197" s="134" t="s">
        <v>490</v>
      </c>
      <c r="M197" s="112"/>
      <c r="N197" s="113"/>
      <c r="O197" s="113"/>
      <c r="P197" s="122" t="s">
        <v>490</v>
      </c>
      <c r="Q197" s="114"/>
      <c r="R197" s="124" t="s">
        <v>490</v>
      </c>
      <c r="S197" s="116">
        <f t="shared" si="2"/>
        <v>0</v>
      </c>
      <c r="T197" s="122" t="s">
        <v>490</v>
      </c>
      <c r="U197" s="136"/>
      <c r="V197" s="124" t="s">
        <v>490</v>
      </c>
      <c r="W197" s="107"/>
    </row>
    <row r="198" spans="1:23" x14ac:dyDescent="0.25">
      <c r="A198" s="132" t="s">
        <v>490</v>
      </c>
      <c r="B198" s="96" t="s">
        <v>58</v>
      </c>
      <c r="C198" s="122" t="s">
        <v>490</v>
      </c>
      <c r="D198" s="104" t="str">
        <f>VLOOKUP(C198,Authorisation[],2,FALSE)</f>
        <v>-</v>
      </c>
      <c r="E198" s="122" t="s">
        <v>490</v>
      </c>
      <c r="F198" s="96"/>
      <c r="G198" s="108"/>
      <c r="H198" s="133" t="s">
        <v>490</v>
      </c>
      <c r="I198" s="110"/>
      <c r="J198" s="111"/>
      <c r="K198" s="102"/>
      <c r="L198" s="134" t="s">
        <v>490</v>
      </c>
      <c r="M198" s="112"/>
      <c r="N198" s="113"/>
      <c r="O198" s="113"/>
      <c r="P198" s="122" t="s">
        <v>490</v>
      </c>
      <c r="Q198" s="114"/>
      <c r="R198" s="124" t="s">
        <v>490</v>
      </c>
      <c r="S198" s="116">
        <f t="shared" si="2"/>
        <v>0</v>
      </c>
      <c r="T198" s="122" t="s">
        <v>490</v>
      </c>
      <c r="U198" s="136"/>
      <c r="V198" s="124" t="s">
        <v>490</v>
      </c>
      <c r="W198" s="107"/>
    </row>
    <row r="199" spans="1:23" x14ac:dyDescent="0.25">
      <c r="A199" s="132" t="s">
        <v>490</v>
      </c>
      <c r="B199" s="96" t="s">
        <v>58</v>
      </c>
      <c r="C199" s="122" t="s">
        <v>490</v>
      </c>
      <c r="D199" s="104" t="str">
        <f>VLOOKUP(C199,Authorisation[],2,FALSE)</f>
        <v>-</v>
      </c>
      <c r="E199" s="122" t="s">
        <v>490</v>
      </c>
      <c r="F199" s="96"/>
      <c r="G199" s="108"/>
      <c r="H199" s="133" t="s">
        <v>490</v>
      </c>
      <c r="I199" s="110"/>
      <c r="J199" s="111"/>
      <c r="K199" s="102"/>
      <c r="L199" s="134" t="s">
        <v>490</v>
      </c>
      <c r="M199" s="112"/>
      <c r="N199" s="113"/>
      <c r="O199" s="113"/>
      <c r="P199" s="122" t="s">
        <v>490</v>
      </c>
      <c r="Q199" s="114"/>
      <c r="R199" s="124" t="s">
        <v>490</v>
      </c>
      <c r="S199" s="116">
        <f t="shared" ref="S199:S262" si="3">I199*Q199*K199*0.000001</f>
        <v>0</v>
      </c>
      <c r="T199" s="122" t="s">
        <v>490</v>
      </c>
      <c r="U199" s="136"/>
      <c r="V199" s="124" t="s">
        <v>490</v>
      </c>
      <c r="W199" s="107"/>
    </row>
    <row r="200" spans="1:23" x14ac:dyDescent="0.25">
      <c r="A200" s="132" t="s">
        <v>490</v>
      </c>
      <c r="B200" s="96" t="s">
        <v>58</v>
      </c>
      <c r="C200" s="122" t="s">
        <v>490</v>
      </c>
      <c r="D200" s="104" t="str">
        <f>VLOOKUP(C200,Authorisation[],2,FALSE)</f>
        <v>-</v>
      </c>
      <c r="E200" s="122" t="s">
        <v>490</v>
      </c>
      <c r="F200" s="96"/>
      <c r="G200" s="108"/>
      <c r="H200" s="133" t="s">
        <v>490</v>
      </c>
      <c r="I200" s="110"/>
      <c r="J200" s="111"/>
      <c r="K200" s="102"/>
      <c r="L200" s="134" t="s">
        <v>490</v>
      </c>
      <c r="M200" s="112"/>
      <c r="N200" s="113"/>
      <c r="O200" s="113"/>
      <c r="P200" s="122" t="s">
        <v>490</v>
      </c>
      <c r="Q200" s="114"/>
      <c r="R200" s="124" t="s">
        <v>490</v>
      </c>
      <c r="S200" s="116">
        <f t="shared" si="3"/>
        <v>0</v>
      </c>
      <c r="T200" s="122" t="s">
        <v>490</v>
      </c>
      <c r="U200" s="136"/>
      <c r="V200" s="124" t="s">
        <v>490</v>
      </c>
      <c r="W200" s="107"/>
    </row>
    <row r="201" spans="1:23" x14ac:dyDescent="0.25">
      <c r="A201" s="132" t="s">
        <v>490</v>
      </c>
      <c r="B201" s="96" t="s">
        <v>58</v>
      </c>
      <c r="C201" s="122" t="s">
        <v>490</v>
      </c>
      <c r="D201" s="104" t="str">
        <f>VLOOKUP(C201,Authorisation[],2,FALSE)</f>
        <v>-</v>
      </c>
      <c r="E201" s="122" t="s">
        <v>490</v>
      </c>
      <c r="F201" s="96"/>
      <c r="G201" s="108"/>
      <c r="H201" s="133" t="s">
        <v>490</v>
      </c>
      <c r="I201" s="110"/>
      <c r="J201" s="111"/>
      <c r="K201" s="102"/>
      <c r="L201" s="134" t="s">
        <v>490</v>
      </c>
      <c r="M201" s="112"/>
      <c r="N201" s="113"/>
      <c r="O201" s="113"/>
      <c r="P201" s="122" t="s">
        <v>490</v>
      </c>
      <c r="Q201" s="114"/>
      <c r="R201" s="124" t="s">
        <v>490</v>
      </c>
      <c r="S201" s="116">
        <f t="shared" si="3"/>
        <v>0</v>
      </c>
      <c r="T201" s="122" t="s">
        <v>490</v>
      </c>
      <c r="U201" s="136"/>
      <c r="V201" s="124" t="s">
        <v>490</v>
      </c>
      <c r="W201" s="107"/>
    </row>
    <row r="202" spans="1:23" x14ac:dyDescent="0.25">
      <c r="A202" s="132" t="s">
        <v>490</v>
      </c>
      <c r="B202" s="96" t="s">
        <v>58</v>
      </c>
      <c r="C202" s="122" t="s">
        <v>490</v>
      </c>
      <c r="D202" s="104" t="str">
        <f>VLOOKUP(C202,Authorisation[],2,FALSE)</f>
        <v>-</v>
      </c>
      <c r="E202" s="122" t="s">
        <v>490</v>
      </c>
      <c r="F202" s="96"/>
      <c r="G202" s="108"/>
      <c r="H202" s="133" t="s">
        <v>490</v>
      </c>
      <c r="I202" s="110"/>
      <c r="J202" s="111"/>
      <c r="K202" s="102"/>
      <c r="L202" s="134" t="s">
        <v>490</v>
      </c>
      <c r="M202" s="112"/>
      <c r="N202" s="113"/>
      <c r="O202" s="113"/>
      <c r="P202" s="122" t="s">
        <v>490</v>
      </c>
      <c r="Q202" s="114"/>
      <c r="R202" s="124" t="s">
        <v>490</v>
      </c>
      <c r="S202" s="116">
        <f t="shared" si="3"/>
        <v>0</v>
      </c>
      <c r="T202" s="122" t="s">
        <v>490</v>
      </c>
      <c r="U202" s="136"/>
      <c r="V202" s="124" t="s">
        <v>490</v>
      </c>
      <c r="W202" s="107"/>
    </row>
    <row r="203" spans="1:23" x14ac:dyDescent="0.25">
      <c r="A203" s="132" t="s">
        <v>490</v>
      </c>
      <c r="B203" s="96" t="s">
        <v>58</v>
      </c>
      <c r="C203" s="122" t="s">
        <v>490</v>
      </c>
      <c r="D203" s="104" t="str">
        <f>VLOOKUP(C203,Authorisation[],2,FALSE)</f>
        <v>-</v>
      </c>
      <c r="E203" s="122" t="s">
        <v>490</v>
      </c>
      <c r="F203" s="96"/>
      <c r="G203" s="108"/>
      <c r="H203" s="133" t="s">
        <v>490</v>
      </c>
      <c r="I203" s="110"/>
      <c r="J203" s="111"/>
      <c r="K203" s="102"/>
      <c r="L203" s="134" t="s">
        <v>490</v>
      </c>
      <c r="M203" s="112"/>
      <c r="N203" s="113"/>
      <c r="O203" s="113"/>
      <c r="P203" s="122" t="s">
        <v>490</v>
      </c>
      <c r="Q203" s="114"/>
      <c r="R203" s="124" t="s">
        <v>490</v>
      </c>
      <c r="S203" s="116">
        <f t="shared" si="3"/>
        <v>0</v>
      </c>
      <c r="T203" s="122" t="s">
        <v>490</v>
      </c>
      <c r="U203" s="136"/>
      <c r="V203" s="124" t="s">
        <v>490</v>
      </c>
      <c r="W203" s="107"/>
    </row>
    <row r="204" spans="1:23" x14ac:dyDescent="0.25">
      <c r="A204" s="132" t="s">
        <v>490</v>
      </c>
      <c r="B204" s="96" t="s">
        <v>58</v>
      </c>
      <c r="C204" s="122" t="s">
        <v>490</v>
      </c>
      <c r="D204" s="104" t="str">
        <f>VLOOKUP(C204,Authorisation[],2,FALSE)</f>
        <v>-</v>
      </c>
      <c r="E204" s="122" t="s">
        <v>490</v>
      </c>
      <c r="F204" s="96"/>
      <c r="G204" s="108"/>
      <c r="H204" s="133" t="s">
        <v>490</v>
      </c>
      <c r="I204" s="110"/>
      <c r="J204" s="111"/>
      <c r="K204" s="102"/>
      <c r="L204" s="134" t="s">
        <v>490</v>
      </c>
      <c r="M204" s="112"/>
      <c r="N204" s="113"/>
      <c r="O204" s="113"/>
      <c r="P204" s="122" t="s">
        <v>490</v>
      </c>
      <c r="Q204" s="114"/>
      <c r="R204" s="124" t="s">
        <v>490</v>
      </c>
      <c r="S204" s="116">
        <f t="shared" si="3"/>
        <v>0</v>
      </c>
      <c r="T204" s="122" t="s">
        <v>490</v>
      </c>
      <c r="U204" s="136"/>
      <c r="V204" s="124" t="s">
        <v>490</v>
      </c>
      <c r="W204" s="107"/>
    </row>
    <row r="205" spans="1:23" x14ac:dyDescent="0.25">
      <c r="A205" s="132" t="s">
        <v>490</v>
      </c>
      <c r="B205" s="96" t="s">
        <v>58</v>
      </c>
      <c r="C205" s="122" t="s">
        <v>490</v>
      </c>
      <c r="D205" s="104" t="str">
        <f>VLOOKUP(C205,Authorisation[],2,FALSE)</f>
        <v>-</v>
      </c>
      <c r="E205" s="122" t="s">
        <v>490</v>
      </c>
      <c r="F205" s="96"/>
      <c r="G205" s="108"/>
      <c r="H205" s="133" t="s">
        <v>490</v>
      </c>
      <c r="I205" s="110"/>
      <c r="J205" s="111"/>
      <c r="K205" s="102"/>
      <c r="L205" s="134" t="s">
        <v>490</v>
      </c>
      <c r="M205" s="112"/>
      <c r="N205" s="113"/>
      <c r="O205" s="113"/>
      <c r="P205" s="122" t="s">
        <v>490</v>
      </c>
      <c r="Q205" s="114"/>
      <c r="R205" s="124" t="s">
        <v>490</v>
      </c>
      <c r="S205" s="116">
        <f t="shared" si="3"/>
        <v>0</v>
      </c>
      <c r="T205" s="122" t="s">
        <v>490</v>
      </c>
      <c r="U205" s="136"/>
      <c r="V205" s="124" t="s">
        <v>490</v>
      </c>
      <c r="W205" s="107"/>
    </row>
    <row r="206" spans="1:23" x14ac:dyDescent="0.25">
      <c r="A206" s="132" t="s">
        <v>490</v>
      </c>
      <c r="B206" s="96" t="s">
        <v>58</v>
      </c>
      <c r="C206" s="122" t="s">
        <v>490</v>
      </c>
      <c r="D206" s="104" t="str">
        <f>VLOOKUP(C206,Authorisation[],2,FALSE)</f>
        <v>-</v>
      </c>
      <c r="E206" s="122" t="s">
        <v>490</v>
      </c>
      <c r="F206" s="96"/>
      <c r="G206" s="108"/>
      <c r="H206" s="133" t="s">
        <v>490</v>
      </c>
      <c r="I206" s="110"/>
      <c r="J206" s="111"/>
      <c r="K206" s="102"/>
      <c r="L206" s="134" t="s">
        <v>490</v>
      </c>
      <c r="M206" s="112"/>
      <c r="N206" s="113"/>
      <c r="O206" s="113"/>
      <c r="P206" s="122" t="s">
        <v>490</v>
      </c>
      <c r="Q206" s="114"/>
      <c r="R206" s="124" t="s">
        <v>490</v>
      </c>
      <c r="S206" s="116">
        <f t="shared" si="3"/>
        <v>0</v>
      </c>
      <c r="T206" s="122" t="s">
        <v>490</v>
      </c>
      <c r="U206" s="136"/>
      <c r="V206" s="124" t="s">
        <v>490</v>
      </c>
      <c r="W206" s="107"/>
    </row>
    <row r="207" spans="1:23" x14ac:dyDescent="0.25">
      <c r="A207" s="132" t="s">
        <v>490</v>
      </c>
      <c r="B207" s="96" t="s">
        <v>58</v>
      </c>
      <c r="C207" s="122" t="s">
        <v>490</v>
      </c>
      <c r="D207" s="104" t="str">
        <f>VLOOKUP(C207,Authorisation[],2,FALSE)</f>
        <v>-</v>
      </c>
      <c r="E207" s="122" t="s">
        <v>490</v>
      </c>
      <c r="F207" s="96"/>
      <c r="G207" s="108"/>
      <c r="H207" s="133" t="s">
        <v>490</v>
      </c>
      <c r="I207" s="110"/>
      <c r="J207" s="111"/>
      <c r="K207" s="102"/>
      <c r="L207" s="134" t="s">
        <v>490</v>
      </c>
      <c r="M207" s="112"/>
      <c r="N207" s="113"/>
      <c r="O207" s="113"/>
      <c r="P207" s="122" t="s">
        <v>490</v>
      </c>
      <c r="Q207" s="114"/>
      <c r="R207" s="124" t="s">
        <v>490</v>
      </c>
      <c r="S207" s="116">
        <f t="shared" si="3"/>
        <v>0</v>
      </c>
      <c r="T207" s="122" t="s">
        <v>490</v>
      </c>
      <c r="U207" s="136"/>
      <c r="V207" s="124" t="s">
        <v>490</v>
      </c>
      <c r="W207" s="107"/>
    </row>
    <row r="208" spans="1:23" x14ac:dyDescent="0.25">
      <c r="A208" s="132" t="s">
        <v>490</v>
      </c>
      <c r="B208" s="96" t="s">
        <v>58</v>
      </c>
      <c r="C208" s="122" t="s">
        <v>490</v>
      </c>
      <c r="D208" s="104" t="str">
        <f>VLOOKUP(C208,Authorisation[],2,FALSE)</f>
        <v>-</v>
      </c>
      <c r="E208" s="122" t="s">
        <v>490</v>
      </c>
      <c r="F208" s="96"/>
      <c r="G208" s="108"/>
      <c r="H208" s="133" t="s">
        <v>490</v>
      </c>
      <c r="I208" s="110"/>
      <c r="J208" s="111"/>
      <c r="K208" s="102"/>
      <c r="L208" s="134" t="s">
        <v>490</v>
      </c>
      <c r="M208" s="112"/>
      <c r="N208" s="113"/>
      <c r="O208" s="113"/>
      <c r="P208" s="122" t="s">
        <v>490</v>
      </c>
      <c r="Q208" s="114"/>
      <c r="R208" s="124" t="s">
        <v>490</v>
      </c>
      <c r="S208" s="116">
        <f t="shared" si="3"/>
        <v>0</v>
      </c>
      <c r="T208" s="122" t="s">
        <v>490</v>
      </c>
      <c r="U208" s="136"/>
      <c r="V208" s="124" t="s">
        <v>490</v>
      </c>
      <c r="W208" s="107"/>
    </row>
    <row r="209" spans="1:23" x14ac:dyDescent="0.25">
      <c r="A209" s="132" t="s">
        <v>490</v>
      </c>
      <c r="B209" s="96" t="s">
        <v>58</v>
      </c>
      <c r="C209" s="122" t="s">
        <v>490</v>
      </c>
      <c r="D209" s="104" t="str">
        <f>VLOOKUP(C209,Authorisation[],2,FALSE)</f>
        <v>-</v>
      </c>
      <c r="E209" s="122" t="s">
        <v>490</v>
      </c>
      <c r="F209" s="96"/>
      <c r="G209" s="108"/>
      <c r="H209" s="133" t="s">
        <v>490</v>
      </c>
      <c r="I209" s="110"/>
      <c r="J209" s="111"/>
      <c r="K209" s="102"/>
      <c r="L209" s="134" t="s">
        <v>490</v>
      </c>
      <c r="M209" s="112"/>
      <c r="N209" s="113"/>
      <c r="O209" s="113"/>
      <c r="P209" s="122" t="s">
        <v>490</v>
      </c>
      <c r="Q209" s="114"/>
      <c r="R209" s="124" t="s">
        <v>490</v>
      </c>
      <c r="S209" s="116">
        <f t="shared" si="3"/>
        <v>0</v>
      </c>
      <c r="T209" s="122" t="s">
        <v>490</v>
      </c>
      <c r="U209" s="136"/>
      <c r="V209" s="124" t="s">
        <v>490</v>
      </c>
      <c r="W209" s="107"/>
    </row>
    <row r="210" spans="1:23" x14ac:dyDescent="0.25">
      <c r="A210" s="132" t="s">
        <v>490</v>
      </c>
      <c r="B210" s="96" t="s">
        <v>58</v>
      </c>
      <c r="C210" s="122" t="s">
        <v>490</v>
      </c>
      <c r="D210" s="104" t="str">
        <f>VLOOKUP(C210,Authorisation[],2,FALSE)</f>
        <v>-</v>
      </c>
      <c r="E210" s="122" t="s">
        <v>490</v>
      </c>
      <c r="F210" s="96"/>
      <c r="G210" s="108"/>
      <c r="H210" s="133" t="s">
        <v>490</v>
      </c>
      <c r="I210" s="110"/>
      <c r="J210" s="111"/>
      <c r="K210" s="102"/>
      <c r="L210" s="134" t="s">
        <v>490</v>
      </c>
      <c r="M210" s="112"/>
      <c r="N210" s="113"/>
      <c r="O210" s="113"/>
      <c r="P210" s="122" t="s">
        <v>490</v>
      </c>
      <c r="Q210" s="114"/>
      <c r="R210" s="124" t="s">
        <v>490</v>
      </c>
      <c r="S210" s="116">
        <f t="shared" si="3"/>
        <v>0</v>
      </c>
      <c r="T210" s="122" t="s">
        <v>490</v>
      </c>
      <c r="U210" s="136"/>
      <c r="V210" s="124" t="s">
        <v>490</v>
      </c>
      <c r="W210" s="107"/>
    </row>
    <row r="211" spans="1:23" x14ac:dyDescent="0.25">
      <c r="A211" s="132" t="s">
        <v>490</v>
      </c>
      <c r="B211" s="96" t="s">
        <v>58</v>
      </c>
      <c r="C211" s="122" t="s">
        <v>490</v>
      </c>
      <c r="D211" s="104" t="str">
        <f>VLOOKUP(C211,Authorisation[],2,FALSE)</f>
        <v>-</v>
      </c>
      <c r="E211" s="122" t="s">
        <v>490</v>
      </c>
      <c r="F211" s="96"/>
      <c r="G211" s="108"/>
      <c r="H211" s="133" t="s">
        <v>490</v>
      </c>
      <c r="I211" s="110"/>
      <c r="J211" s="111"/>
      <c r="K211" s="102"/>
      <c r="L211" s="134" t="s">
        <v>490</v>
      </c>
      <c r="M211" s="112"/>
      <c r="N211" s="113"/>
      <c r="O211" s="113"/>
      <c r="P211" s="122" t="s">
        <v>490</v>
      </c>
      <c r="Q211" s="114"/>
      <c r="R211" s="124" t="s">
        <v>490</v>
      </c>
      <c r="S211" s="116">
        <f t="shared" si="3"/>
        <v>0</v>
      </c>
      <c r="T211" s="122" t="s">
        <v>490</v>
      </c>
      <c r="U211" s="136"/>
      <c r="V211" s="124" t="s">
        <v>490</v>
      </c>
      <c r="W211" s="107"/>
    </row>
    <row r="212" spans="1:23" x14ac:dyDescent="0.25">
      <c r="A212" s="132" t="s">
        <v>490</v>
      </c>
      <c r="B212" s="96" t="s">
        <v>58</v>
      </c>
      <c r="C212" s="122" t="s">
        <v>490</v>
      </c>
      <c r="D212" s="104" t="str">
        <f>VLOOKUP(C212,Authorisation[],2,FALSE)</f>
        <v>-</v>
      </c>
      <c r="E212" s="122" t="s">
        <v>490</v>
      </c>
      <c r="F212" s="96"/>
      <c r="G212" s="108"/>
      <c r="H212" s="133" t="s">
        <v>490</v>
      </c>
      <c r="I212" s="110"/>
      <c r="J212" s="111"/>
      <c r="K212" s="102"/>
      <c r="L212" s="134" t="s">
        <v>490</v>
      </c>
      <c r="M212" s="112"/>
      <c r="N212" s="113"/>
      <c r="O212" s="113"/>
      <c r="P212" s="122" t="s">
        <v>490</v>
      </c>
      <c r="Q212" s="114"/>
      <c r="R212" s="124" t="s">
        <v>490</v>
      </c>
      <c r="S212" s="116">
        <f t="shared" si="3"/>
        <v>0</v>
      </c>
      <c r="T212" s="122" t="s">
        <v>490</v>
      </c>
      <c r="U212" s="136"/>
      <c r="V212" s="124" t="s">
        <v>490</v>
      </c>
      <c r="W212" s="107"/>
    </row>
    <row r="213" spans="1:23" x14ac:dyDescent="0.25">
      <c r="A213" s="132" t="s">
        <v>490</v>
      </c>
      <c r="B213" s="96" t="s">
        <v>58</v>
      </c>
      <c r="C213" s="122" t="s">
        <v>490</v>
      </c>
      <c r="D213" s="104" t="str">
        <f>VLOOKUP(C213,Authorisation[],2,FALSE)</f>
        <v>-</v>
      </c>
      <c r="E213" s="122" t="s">
        <v>490</v>
      </c>
      <c r="F213" s="96"/>
      <c r="G213" s="108"/>
      <c r="H213" s="133" t="s">
        <v>490</v>
      </c>
      <c r="I213" s="110"/>
      <c r="J213" s="111"/>
      <c r="K213" s="102"/>
      <c r="L213" s="134" t="s">
        <v>490</v>
      </c>
      <c r="M213" s="112"/>
      <c r="N213" s="113"/>
      <c r="O213" s="113"/>
      <c r="P213" s="122" t="s">
        <v>490</v>
      </c>
      <c r="Q213" s="114"/>
      <c r="R213" s="124" t="s">
        <v>490</v>
      </c>
      <c r="S213" s="116">
        <f t="shared" si="3"/>
        <v>0</v>
      </c>
      <c r="T213" s="122" t="s">
        <v>490</v>
      </c>
      <c r="U213" s="136"/>
      <c r="V213" s="124" t="s">
        <v>490</v>
      </c>
      <c r="W213" s="107"/>
    </row>
    <row r="214" spans="1:23" x14ac:dyDescent="0.25">
      <c r="A214" s="132" t="s">
        <v>490</v>
      </c>
      <c r="B214" s="96" t="s">
        <v>58</v>
      </c>
      <c r="C214" s="122" t="s">
        <v>490</v>
      </c>
      <c r="D214" s="104" t="str">
        <f>VLOOKUP(C214,Authorisation[],2,FALSE)</f>
        <v>-</v>
      </c>
      <c r="E214" s="122" t="s">
        <v>490</v>
      </c>
      <c r="F214" s="96"/>
      <c r="G214" s="108"/>
      <c r="H214" s="133" t="s">
        <v>490</v>
      </c>
      <c r="I214" s="110"/>
      <c r="J214" s="111"/>
      <c r="K214" s="102"/>
      <c r="L214" s="134" t="s">
        <v>490</v>
      </c>
      <c r="M214" s="112"/>
      <c r="N214" s="113"/>
      <c r="O214" s="113"/>
      <c r="P214" s="122" t="s">
        <v>490</v>
      </c>
      <c r="Q214" s="114"/>
      <c r="R214" s="124" t="s">
        <v>490</v>
      </c>
      <c r="S214" s="116">
        <f t="shared" si="3"/>
        <v>0</v>
      </c>
      <c r="T214" s="122" t="s">
        <v>490</v>
      </c>
      <c r="U214" s="136"/>
      <c r="V214" s="124" t="s">
        <v>490</v>
      </c>
      <c r="W214" s="107"/>
    </row>
    <row r="215" spans="1:23" x14ac:dyDescent="0.25">
      <c r="A215" s="132" t="s">
        <v>490</v>
      </c>
      <c r="B215" s="96" t="s">
        <v>58</v>
      </c>
      <c r="C215" s="122" t="s">
        <v>490</v>
      </c>
      <c r="D215" s="104" t="str">
        <f>VLOOKUP(C215,Authorisation[],2,FALSE)</f>
        <v>-</v>
      </c>
      <c r="E215" s="122" t="s">
        <v>490</v>
      </c>
      <c r="F215" s="96"/>
      <c r="G215" s="108"/>
      <c r="H215" s="133" t="s">
        <v>490</v>
      </c>
      <c r="I215" s="110"/>
      <c r="J215" s="111"/>
      <c r="K215" s="102"/>
      <c r="L215" s="134" t="s">
        <v>490</v>
      </c>
      <c r="M215" s="112"/>
      <c r="N215" s="113"/>
      <c r="O215" s="113"/>
      <c r="P215" s="122" t="s">
        <v>490</v>
      </c>
      <c r="Q215" s="114"/>
      <c r="R215" s="124" t="s">
        <v>490</v>
      </c>
      <c r="S215" s="116">
        <f t="shared" si="3"/>
        <v>0</v>
      </c>
      <c r="T215" s="122" t="s">
        <v>490</v>
      </c>
      <c r="U215" s="136"/>
      <c r="V215" s="124" t="s">
        <v>490</v>
      </c>
      <c r="W215" s="107"/>
    </row>
    <row r="216" spans="1:23" x14ac:dyDescent="0.25">
      <c r="A216" s="132" t="s">
        <v>490</v>
      </c>
      <c r="B216" s="96" t="s">
        <v>58</v>
      </c>
      <c r="C216" s="122" t="s">
        <v>490</v>
      </c>
      <c r="D216" s="104" t="str">
        <f>VLOOKUP(C216,Authorisation[],2,FALSE)</f>
        <v>-</v>
      </c>
      <c r="E216" s="122" t="s">
        <v>490</v>
      </c>
      <c r="F216" s="96"/>
      <c r="G216" s="108"/>
      <c r="H216" s="133" t="s">
        <v>490</v>
      </c>
      <c r="I216" s="110"/>
      <c r="J216" s="111"/>
      <c r="K216" s="102"/>
      <c r="L216" s="134" t="s">
        <v>490</v>
      </c>
      <c r="M216" s="112"/>
      <c r="N216" s="113"/>
      <c r="O216" s="113"/>
      <c r="P216" s="122" t="s">
        <v>490</v>
      </c>
      <c r="Q216" s="114"/>
      <c r="R216" s="124" t="s">
        <v>490</v>
      </c>
      <c r="S216" s="116">
        <f t="shared" si="3"/>
        <v>0</v>
      </c>
      <c r="T216" s="122" t="s">
        <v>490</v>
      </c>
      <c r="U216" s="136"/>
      <c r="V216" s="124" t="s">
        <v>490</v>
      </c>
      <c r="W216" s="107"/>
    </row>
    <row r="217" spans="1:23" x14ac:dyDescent="0.25">
      <c r="A217" s="132" t="s">
        <v>490</v>
      </c>
      <c r="B217" s="96" t="s">
        <v>58</v>
      </c>
      <c r="C217" s="122" t="s">
        <v>490</v>
      </c>
      <c r="D217" s="104" t="str">
        <f>VLOOKUP(C217,Authorisation[],2,FALSE)</f>
        <v>-</v>
      </c>
      <c r="E217" s="122" t="s">
        <v>490</v>
      </c>
      <c r="F217" s="96"/>
      <c r="G217" s="108"/>
      <c r="H217" s="133" t="s">
        <v>490</v>
      </c>
      <c r="I217" s="110"/>
      <c r="J217" s="111"/>
      <c r="K217" s="102"/>
      <c r="L217" s="134" t="s">
        <v>490</v>
      </c>
      <c r="M217" s="112"/>
      <c r="N217" s="113"/>
      <c r="O217" s="113"/>
      <c r="P217" s="122" t="s">
        <v>490</v>
      </c>
      <c r="Q217" s="114"/>
      <c r="R217" s="124" t="s">
        <v>490</v>
      </c>
      <c r="S217" s="116">
        <f t="shared" si="3"/>
        <v>0</v>
      </c>
      <c r="T217" s="122" t="s">
        <v>490</v>
      </c>
      <c r="U217" s="136"/>
      <c r="V217" s="124" t="s">
        <v>490</v>
      </c>
      <c r="W217" s="107"/>
    </row>
    <row r="218" spans="1:23" x14ac:dyDescent="0.25">
      <c r="A218" s="132" t="s">
        <v>490</v>
      </c>
      <c r="B218" s="96" t="s">
        <v>58</v>
      </c>
      <c r="C218" s="122" t="s">
        <v>490</v>
      </c>
      <c r="D218" s="104" t="str">
        <f>VLOOKUP(C218,Authorisation[],2,FALSE)</f>
        <v>-</v>
      </c>
      <c r="E218" s="122" t="s">
        <v>490</v>
      </c>
      <c r="F218" s="96"/>
      <c r="G218" s="108"/>
      <c r="H218" s="133" t="s">
        <v>490</v>
      </c>
      <c r="I218" s="110"/>
      <c r="J218" s="111"/>
      <c r="K218" s="102"/>
      <c r="L218" s="134" t="s">
        <v>490</v>
      </c>
      <c r="M218" s="112"/>
      <c r="N218" s="113"/>
      <c r="O218" s="113"/>
      <c r="P218" s="122" t="s">
        <v>490</v>
      </c>
      <c r="Q218" s="114"/>
      <c r="R218" s="124" t="s">
        <v>490</v>
      </c>
      <c r="S218" s="116">
        <f t="shared" si="3"/>
        <v>0</v>
      </c>
      <c r="T218" s="122" t="s">
        <v>490</v>
      </c>
      <c r="U218" s="136"/>
      <c r="V218" s="124" t="s">
        <v>490</v>
      </c>
      <c r="W218" s="107"/>
    </row>
    <row r="219" spans="1:23" x14ac:dyDescent="0.25">
      <c r="A219" s="132" t="s">
        <v>490</v>
      </c>
      <c r="B219" s="96" t="s">
        <v>58</v>
      </c>
      <c r="C219" s="122" t="s">
        <v>490</v>
      </c>
      <c r="D219" s="104" t="str">
        <f>VLOOKUP(C219,Authorisation[],2,FALSE)</f>
        <v>-</v>
      </c>
      <c r="E219" s="122" t="s">
        <v>490</v>
      </c>
      <c r="F219" s="96"/>
      <c r="G219" s="108"/>
      <c r="H219" s="133" t="s">
        <v>490</v>
      </c>
      <c r="I219" s="110"/>
      <c r="J219" s="111"/>
      <c r="K219" s="102"/>
      <c r="L219" s="134" t="s">
        <v>490</v>
      </c>
      <c r="M219" s="112"/>
      <c r="N219" s="113"/>
      <c r="O219" s="113"/>
      <c r="P219" s="122" t="s">
        <v>490</v>
      </c>
      <c r="Q219" s="114"/>
      <c r="R219" s="124" t="s">
        <v>490</v>
      </c>
      <c r="S219" s="116">
        <f t="shared" si="3"/>
        <v>0</v>
      </c>
      <c r="T219" s="122" t="s">
        <v>490</v>
      </c>
      <c r="U219" s="136"/>
      <c r="V219" s="124" t="s">
        <v>490</v>
      </c>
      <c r="W219" s="107"/>
    </row>
    <row r="220" spans="1:23" x14ac:dyDescent="0.25">
      <c r="A220" s="132" t="s">
        <v>490</v>
      </c>
      <c r="B220" s="96" t="s">
        <v>58</v>
      </c>
      <c r="C220" s="122" t="s">
        <v>490</v>
      </c>
      <c r="D220" s="104" t="str">
        <f>VLOOKUP(C220,Authorisation[],2,FALSE)</f>
        <v>-</v>
      </c>
      <c r="E220" s="122" t="s">
        <v>490</v>
      </c>
      <c r="F220" s="96"/>
      <c r="G220" s="108"/>
      <c r="H220" s="133" t="s">
        <v>490</v>
      </c>
      <c r="I220" s="110"/>
      <c r="J220" s="111"/>
      <c r="K220" s="102"/>
      <c r="L220" s="134" t="s">
        <v>490</v>
      </c>
      <c r="M220" s="112"/>
      <c r="N220" s="113"/>
      <c r="O220" s="113"/>
      <c r="P220" s="122" t="s">
        <v>490</v>
      </c>
      <c r="Q220" s="114"/>
      <c r="R220" s="124" t="s">
        <v>490</v>
      </c>
      <c r="S220" s="116">
        <f t="shared" si="3"/>
        <v>0</v>
      </c>
      <c r="T220" s="122" t="s">
        <v>490</v>
      </c>
      <c r="U220" s="136"/>
      <c r="V220" s="124" t="s">
        <v>490</v>
      </c>
      <c r="W220" s="107"/>
    </row>
    <row r="221" spans="1:23" x14ac:dyDescent="0.25">
      <c r="A221" s="132" t="s">
        <v>490</v>
      </c>
      <c r="B221" s="96" t="s">
        <v>58</v>
      </c>
      <c r="C221" s="122" t="s">
        <v>490</v>
      </c>
      <c r="D221" s="104" t="str">
        <f>VLOOKUP(C221,Authorisation[],2,FALSE)</f>
        <v>-</v>
      </c>
      <c r="E221" s="122" t="s">
        <v>490</v>
      </c>
      <c r="F221" s="96"/>
      <c r="G221" s="108"/>
      <c r="H221" s="133" t="s">
        <v>490</v>
      </c>
      <c r="I221" s="110"/>
      <c r="J221" s="111"/>
      <c r="K221" s="102"/>
      <c r="L221" s="134" t="s">
        <v>490</v>
      </c>
      <c r="M221" s="112"/>
      <c r="N221" s="113"/>
      <c r="O221" s="113"/>
      <c r="P221" s="122" t="s">
        <v>490</v>
      </c>
      <c r="Q221" s="114"/>
      <c r="R221" s="124" t="s">
        <v>490</v>
      </c>
      <c r="S221" s="116">
        <f t="shared" si="3"/>
        <v>0</v>
      </c>
      <c r="T221" s="122" t="s">
        <v>490</v>
      </c>
      <c r="U221" s="136"/>
      <c r="V221" s="124" t="s">
        <v>490</v>
      </c>
      <c r="W221" s="107"/>
    </row>
    <row r="222" spans="1:23" x14ac:dyDescent="0.25">
      <c r="A222" s="132" t="s">
        <v>490</v>
      </c>
      <c r="B222" s="96" t="s">
        <v>58</v>
      </c>
      <c r="C222" s="122" t="s">
        <v>490</v>
      </c>
      <c r="D222" s="104" t="str">
        <f>VLOOKUP(C222,Authorisation[],2,FALSE)</f>
        <v>-</v>
      </c>
      <c r="E222" s="122" t="s">
        <v>490</v>
      </c>
      <c r="F222" s="96"/>
      <c r="G222" s="108"/>
      <c r="H222" s="133" t="s">
        <v>490</v>
      </c>
      <c r="I222" s="110"/>
      <c r="J222" s="111"/>
      <c r="K222" s="102"/>
      <c r="L222" s="134" t="s">
        <v>490</v>
      </c>
      <c r="M222" s="112"/>
      <c r="N222" s="113"/>
      <c r="O222" s="113"/>
      <c r="P222" s="122" t="s">
        <v>490</v>
      </c>
      <c r="Q222" s="114"/>
      <c r="R222" s="124" t="s">
        <v>490</v>
      </c>
      <c r="S222" s="116">
        <f t="shared" si="3"/>
        <v>0</v>
      </c>
      <c r="T222" s="122" t="s">
        <v>490</v>
      </c>
      <c r="U222" s="136"/>
      <c r="V222" s="124" t="s">
        <v>490</v>
      </c>
      <c r="W222" s="107"/>
    </row>
    <row r="223" spans="1:23" x14ac:dyDescent="0.25">
      <c r="A223" s="132" t="s">
        <v>490</v>
      </c>
      <c r="B223" s="96" t="s">
        <v>58</v>
      </c>
      <c r="C223" s="122" t="s">
        <v>490</v>
      </c>
      <c r="D223" s="104" t="str">
        <f>VLOOKUP(C223,Authorisation[],2,FALSE)</f>
        <v>-</v>
      </c>
      <c r="E223" s="122" t="s">
        <v>490</v>
      </c>
      <c r="F223" s="96"/>
      <c r="G223" s="108"/>
      <c r="H223" s="133" t="s">
        <v>490</v>
      </c>
      <c r="I223" s="110"/>
      <c r="J223" s="111"/>
      <c r="K223" s="102"/>
      <c r="L223" s="134" t="s">
        <v>490</v>
      </c>
      <c r="M223" s="112"/>
      <c r="N223" s="113"/>
      <c r="O223" s="113"/>
      <c r="P223" s="122" t="s">
        <v>490</v>
      </c>
      <c r="Q223" s="114"/>
      <c r="R223" s="124" t="s">
        <v>490</v>
      </c>
      <c r="S223" s="116">
        <f t="shared" si="3"/>
        <v>0</v>
      </c>
      <c r="T223" s="122" t="s">
        <v>490</v>
      </c>
      <c r="U223" s="136"/>
      <c r="V223" s="124" t="s">
        <v>490</v>
      </c>
      <c r="W223" s="107"/>
    </row>
    <row r="224" spans="1:23" x14ac:dyDescent="0.25">
      <c r="A224" s="132" t="s">
        <v>490</v>
      </c>
      <c r="B224" s="96" t="s">
        <v>58</v>
      </c>
      <c r="C224" s="122" t="s">
        <v>490</v>
      </c>
      <c r="D224" s="104" t="str">
        <f>VLOOKUP(C224,Authorisation[],2,FALSE)</f>
        <v>-</v>
      </c>
      <c r="E224" s="122" t="s">
        <v>490</v>
      </c>
      <c r="F224" s="96"/>
      <c r="G224" s="108"/>
      <c r="H224" s="133" t="s">
        <v>490</v>
      </c>
      <c r="I224" s="110"/>
      <c r="J224" s="111"/>
      <c r="K224" s="102"/>
      <c r="L224" s="134" t="s">
        <v>490</v>
      </c>
      <c r="M224" s="112"/>
      <c r="N224" s="113"/>
      <c r="O224" s="113"/>
      <c r="P224" s="122" t="s">
        <v>490</v>
      </c>
      <c r="Q224" s="114"/>
      <c r="R224" s="124" t="s">
        <v>490</v>
      </c>
      <c r="S224" s="116">
        <f t="shared" si="3"/>
        <v>0</v>
      </c>
      <c r="T224" s="122" t="s">
        <v>490</v>
      </c>
      <c r="U224" s="136"/>
      <c r="V224" s="124" t="s">
        <v>490</v>
      </c>
      <c r="W224" s="107"/>
    </row>
    <row r="225" spans="1:23" x14ac:dyDescent="0.25">
      <c r="A225" s="132" t="s">
        <v>490</v>
      </c>
      <c r="B225" s="96" t="s">
        <v>58</v>
      </c>
      <c r="C225" s="122" t="s">
        <v>490</v>
      </c>
      <c r="D225" s="104" t="str">
        <f>VLOOKUP(C225,Authorisation[],2,FALSE)</f>
        <v>-</v>
      </c>
      <c r="E225" s="122" t="s">
        <v>490</v>
      </c>
      <c r="F225" s="96"/>
      <c r="G225" s="108"/>
      <c r="H225" s="133" t="s">
        <v>490</v>
      </c>
      <c r="I225" s="110"/>
      <c r="J225" s="111"/>
      <c r="K225" s="102"/>
      <c r="L225" s="134" t="s">
        <v>490</v>
      </c>
      <c r="M225" s="112"/>
      <c r="N225" s="113"/>
      <c r="O225" s="113"/>
      <c r="P225" s="122" t="s">
        <v>490</v>
      </c>
      <c r="Q225" s="114"/>
      <c r="R225" s="124" t="s">
        <v>490</v>
      </c>
      <c r="S225" s="116">
        <f t="shared" si="3"/>
        <v>0</v>
      </c>
      <c r="T225" s="122" t="s">
        <v>490</v>
      </c>
      <c r="U225" s="136"/>
      <c r="V225" s="124" t="s">
        <v>490</v>
      </c>
      <c r="W225" s="107"/>
    </row>
    <row r="226" spans="1:23" x14ac:dyDescent="0.25">
      <c r="A226" s="132" t="s">
        <v>490</v>
      </c>
      <c r="B226" s="96" t="s">
        <v>58</v>
      </c>
      <c r="C226" s="122" t="s">
        <v>490</v>
      </c>
      <c r="D226" s="104" t="str">
        <f>VLOOKUP(C226,Authorisation[],2,FALSE)</f>
        <v>-</v>
      </c>
      <c r="E226" s="122" t="s">
        <v>490</v>
      </c>
      <c r="F226" s="96"/>
      <c r="G226" s="108"/>
      <c r="H226" s="133" t="s">
        <v>490</v>
      </c>
      <c r="I226" s="110"/>
      <c r="J226" s="111"/>
      <c r="K226" s="102"/>
      <c r="L226" s="134" t="s">
        <v>490</v>
      </c>
      <c r="M226" s="112"/>
      <c r="N226" s="113"/>
      <c r="O226" s="113"/>
      <c r="P226" s="122" t="s">
        <v>490</v>
      </c>
      <c r="Q226" s="114"/>
      <c r="R226" s="124" t="s">
        <v>490</v>
      </c>
      <c r="S226" s="116">
        <f t="shared" si="3"/>
        <v>0</v>
      </c>
      <c r="T226" s="122" t="s">
        <v>490</v>
      </c>
      <c r="U226" s="136"/>
      <c r="V226" s="124" t="s">
        <v>490</v>
      </c>
      <c r="W226" s="107"/>
    </row>
    <row r="227" spans="1:23" x14ac:dyDescent="0.25">
      <c r="A227" s="132" t="s">
        <v>490</v>
      </c>
      <c r="B227" s="96" t="s">
        <v>58</v>
      </c>
      <c r="C227" s="122" t="s">
        <v>490</v>
      </c>
      <c r="D227" s="104" t="str">
        <f>VLOOKUP(C227,Authorisation[],2,FALSE)</f>
        <v>-</v>
      </c>
      <c r="E227" s="122" t="s">
        <v>490</v>
      </c>
      <c r="F227" s="96"/>
      <c r="G227" s="108"/>
      <c r="H227" s="133" t="s">
        <v>490</v>
      </c>
      <c r="I227" s="110"/>
      <c r="J227" s="111"/>
      <c r="K227" s="102"/>
      <c r="L227" s="134" t="s">
        <v>490</v>
      </c>
      <c r="M227" s="112"/>
      <c r="N227" s="113"/>
      <c r="O227" s="113"/>
      <c r="P227" s="122" t="s">
        <v>490</v>
      </c>
      <c r="Q227" s="114"/>
      <c r="R227" s="124" t="s">
        <v>490</v>
      </c>
      <c r="S227" s="116">
        <f t="shared" si="3"/>
        <v>0</v>
      </c>
      <c r="T227" s="122" t="s">
        <v>490</v>
      </c>
      <c r="U227" s="136"/>
      <c r="V227" s="124" t="s">
        <v>490</v>
      </c>
      <c r="W227" s="107"/>
    </row>
    <row r="228" spans="1:23" x14ac:dyDescent="0.25">
      <c r="A228" s="132" t="s">
        <v>490</v>
      </c>
      <c r="B228" s="96" t="s">
        <v>58</v>
      </c>
      <c r="C228" s="122" t="s">
        <v>490</v>
      </c>
      <c r="D228" s="104" t="str">
        <f>VLOOKUP(C228,Authorisation[],2,FALSE)</f>
        <v>-</v>
      </c>
      <c r="E228" s="122" t="s">
        <v>490</v>
      </c>
      <c r="F228" s="96"/>
      <c r="G228" s="108"/>
      <c r="H228" s="133" t="s">
        <v>490</v>
      </c>
      <c r="I228" s="110"/>
      <c r="J228" s="111"/>
      <c r="K228" s="102"/>
      <c r="L228" s="134" t="s">
        <v>490</v>
      </c>
      <c r="M228" s="112"/>
      <c r="N228" s="113"/>
      <c r="O228" s="113"/>
      <c r="P228" s="122" t="s">
        <v>490</v>
      </c>
      <c r="Q228" s="114"/>
      <c r="R228" s="124" t="s">
        <v>490</v>
      </c>
      <c r="S228" s="116">
        <f t="shared" si="3"/>
        <v>0</v>
      </c>
      <c r="T228" s="122" t="s">
        <v>490</v>
      </c>
      <c r="U228" s="136"/>
      <c r="V228" s="124" t="s">
        <v>490</v>
      </c>
      <c r="W228" s="107"/>
    </row>
    <row r="229" spans="1:23" x14ac:dyDescent="0.25">
      <c r="A229" s="132" t="s">
        <v>490</v>
      </c>
      <c r="B229" s="96" t="s">
        <v>58</v>
      </c>
      <c r="C229" s="122" t="s">
        <v>490</v>
      </c>
      <c r="D229" s="104" t="str">
        <f>VLOOKUP(C229,Authorisation[],2,FALSE)</f>
        <v>-</v>
      </c>
      <c r="E229" s="122" t="s">
        <v>490</v>
      </c>
      <c r="F229" s="96"/>
      <c r="G229" s="108"/>
      <c r="H229" s="133" t="s">
        <v>490</v>
      </c>
      <c r="I229" s="110"/>
      <c r="J229" s="111"/>
      <c r="K229" s="102"/>
      <c r="L229" s="134" t="s">
        <v>490</v>
      </c>
      <c r="M229" s="112"/>
      <c r="N229" s="113"/>
      <c r="O229" s="113"/>
      <c r="P229" s="122" t="s">
        <v>490</v>
      </c>
      <c r="Q229" s="114"/>
      <c r="R229" s="124" t="s">
        <v>490</v>
      </c>
      <c r="S229" s="116">
        <f t="shared" si="3"/>
        <v>0</v>
      </c>
      <c r="T229" s="122" t="s">
        <v>490</v>
      </c>
      <c r="U229" s="136"/>
      <c r="V229" s="124" t="s">
        <v>490</v>
      </c>
      <c r="W229" s="107"/>
    </row>
    <row r="230" spans="1:23" x14ac:dyDescent="0.25">
      <c r="A230" s="132" t="s">
        <v>490</v>
      </c>
      <c r="B230" s="96" t="s">
        <v>58</v>
      </c>
      <c r="C230" s="122" t="s">
        <v>490</v>
      </c>
      <c r="D230" s="104" t="str">
        <f>VLOOKUP(C230,Authorisation[],2,FALSE)</f>
        <v>-</v>
      </c>
      <c r="E230" s="122" t="s">
        <v>490</v>
      </c>
      <c r="F230" s="96"/>
      <c r="G230" s="108"/>
      <c r="H230" s="133" t="s">
        <v>490</v>
      </c>
      <c r="I230" s="110"/>
      <c r="J230" s="111"/>
      <c r="K230" s="102"/>
      <c r="L230" s="134" t="s">
        <v>490</v>
      </c>
      <c r="M230" s="112"/>
      <c r="N230" s="113"/>
      <c r="O230" s="113"/>
      <c r="P230" s="122" t="s">
        <v>490</v>
      </c>
      <c r="Q230" s="114"/>
      <c r="R230" s="124" t="s">
        <v>490</v>
      </c>
      <c r="S230" s="116">
        <f t="shared" si="3"/>
        <v>0</v>
      </c>
      <c r="T230" s="122" t="s">
        <v>490</v>
      </c>
      <c r="U230" s="136"/>
      <c r="V230" s="124" t="s">
        <v>490</v>
      </c>
      <c r="W230" s="107"/>
    </row>
    <row r="231" spans="1:23" x14ac:dyDescent="0.25">
      <c r="A231" s="132" t="s">
        <v>490</v>
      </c>
      <c r="B231" s="96" t="s">
        <v>58</v>
      </c>
      <c r="C231" s="122" t="s">
        <v>490</v>
      </c>
      <c r="D231" s="104" t="str">
        <f>VLOOKUP(C231,Authorisation[],2,FALSE)</f>
        <v>-</v>
      </c>
      <c r="E231" s="122" t="s">
        <v>490</v>
      </c>
      <c r="F231" s="96"/>
      <c r="G231" s="108"/>
      <c r="H231" s="133" t="s">
        <v>490</v>
      </c>
      <c r="I231" s="110"/>
      <c r="J231" s="111"/>
      <c r="K231" s="102"/>
      <c r="L231" s="134" t="s">
        <v>490</v>
      </c>
      <c r="M231" s="112"/>
      <c r="N231" s="113"/>
      <c r="O231" s="113"/>
      <c r="P231" s="122" t="s">
        <v>490</v>
      </c>
      <c r="Q231" s="114"/>
      <c r="R231" s="124" t="s">
        <v>490</v>
      </c>
      <c r="S231" s="116">
        <f t="shared" si="3"/>
        <v>0</v>
      </c>
      <c r="T231" s="122" t="s">
        <v>490</v>
      </c>
      <c r="U231" s="136"/>
      <c r="V231" s="124" t="s">
        <v>490</v>
      </c>
      <c r="W231" s="107"/>
    </row>
    <row r="232" spans="1:23" x14ac:dyDescent="0.25">
      <c r="A232" s="132" t="s">
        <v>490</v>
      </c>
      <c r="B232" s="96" t="s">
        <v>58</v>
      </c>
      <c r="C232" s="122" t="s">
        <v>490</v>
      </c>
      <c r="D232" s="104" t="str">
        <f>VLOOKUP(C232,Authorisation[],2,FALSE)</f>
        <v>-</v>
      </c>
      <c r="E232" s="122" t="s">
        <v>490</v>
      </c>
      <c r="F232" s="96"/>
      <c r="G232" s="108"/>
      <c r="H232" s="133" t="s">
        <v>490</v>
      </c>
      <c r="I232" s="110"/>
      <c r="J232" s="111"/>
      <c r="K232" s="102"/>
      <c r="L232" s="134" t="s">
        <v>490</v>
      </c>
      <c r="M232" s="112"/>
      <c r="N232" s="113"/>
      <c r="O232" s="113"/>
      <c r="P232" s="122" t="s">
        <v>490</v>
      </c>
      <c r="Q232" s="114"/>
      <c r="R232" s="124" t="s">
        <v>490</v>
      </c>
      <c r="S232" s="116">
        <f t="shared" si="3"/>
        <v>0</v>
      </c>
      <c r="T232" s="122" t="s">
        <v>490</v>
      </c>
      <c r="U232" s="136"/>
      <c r="V232" s="124" t="s">
        <v>490</v>
      </c>
      <c r="W232" s="107"/>
    </row>
    <row r="233" spans="1:23" x14ac:dyDescent="0.25">
      <c r="A233" s="132" t="s">
        <v>490</v>
      </c>
      <c r="B233" s="96" t="s">
        <v>58</v>
      </c>
      <c r="C233" s="122" t="s">
        <v>490</v>
      </c>
      <c r="D233" s="104" t="str">
        <f>VLOOKUP(C233,Authorisation[],2,FALSE)</f>
        <v>-</v>
      </c>
      <c r="E233" s="122" t="s">
        <v>490</v>
      </c>
      <c r="F233" s="96"/>
      <c r="G233" s="108"/>
      <c r="H233" s="133" t="s">
        <v>490</v>
      </c>
      <c r="I233" s="110"/>
      <c r="J233" s="111"/>
      <c r="K233" s="102"/>
      <c r="L233" s="134" t="s">
        <v>490</v>
      </c>
      <c r="M233" s="112"/>
      <c r="N233" s="113"/>
      <c r="O233" s="113"/>
      <c r="P233" s="122" t="s">
        <v>490</v>
      </c>
      <c r="Q233" s="114"/>
      <c r="R233" s="124" t="s">
        <v>490</v>
      </c>
      <c r="S233" s="116">
        <f t="shared" si="3"/>
        <v>0</v>
      </c>
      <c r="T233" s="122" t="s">
        <v>490</v>
      </c>
      <c r="U233" s="136"/>
      <c r="V233" s="124" t="s">
        <v>490</v>
      </c>
      <c r="W233" s="107"/>
    </row>
    <row r="234" spans="1:23" x14ac:dyDescent="0.25">
      <c r="A234" s="132" t="s">
        <v>490</v>
      </c>
      <c r="B234" s="96" t="s">
        <v>58</v>
      </c>
      <c r="C234" s="122" t="s">
        <v>490</v>
      </c>
      <c r="D234" s="104" t="str">
        <f>VLOOKUP(C234,Authorisation[],2,FALSE)</f>
        <v>-</v>
      </c>
      <c r="E234" s="122" t="s">
        <v>490</v>
      </c>
      <c r="F234" s="96"/>
      <c r="G234" s="108"/>
      <c r="H234" s="133" t="s">
        <v>490</v>
      </c>
      <c r="I234" s="110"/>
      <c r="J234" s="111"/>
      <c r="K234" s="102"/>
      <c r="L234" s="134" t="s">
        <v>490</v>
      </c>
      <c r="M234" s="112"/>
      <c r="N234" s="113"/>
      <c r="O234" s="113"/>
      <c r="P234" s="122" t="s">
        <v>490</v>
      </c>
      <c r="Q234" s="114"/>
      <c r="R234" s="124" t="s">
        <v>490</v>
      </c>
      <c r="S234" s="116">
        <f t="shared" si="3"/>
        <v>0</v>
      </c>
      <c r="T234" s="122" t="s">
        <v>490</v>
      </c>
      <c r="U234" s="136"/>
      <c r="V234" s="124" t="s">
        <v>490</v>
      </c>
      <c r="W234" s="107"/>
    </row>
    <row r="235" spans="1:23" x14ac:dyDescent="0.25">
      <c r="A235" s="132" t="s">
        <v>490</v>
      </c>
      <c r="B235" s="96" t="s">
        <v>58</v>
      </c>
      <c r="C235" s="122" t="s">
        <v>490</v>
      </c>
      <c r="D235" s="104" t="str">
        <f>VLOOKUP(C235,Authorisation[],2,FALSE)</f>
        <v>-</v>
      </c>
      <c r="E235" s="122" t="s">
        <v>490</v>
      </c>
      <c r="F235" s="96"/>
      <c r="G235" s="108"/>
      <c r="H235" s="133" t="s">
        <v>490</v>
      </c>
      <c r="I235" s="110"/>
      <c r="J235" s="111"/>
      <c r="K235" s="102"/>
      <c r="L235" s="134" t="s">
        <v>490</v>
      </c>
      <c r="M235" s="112"/>
      <c r="N235" s="113"/>
      <c r="O235" s="113"/>
      <c r="P235" s="122" t="s">
        <v>490</v>
      </c>
      <c r="Q235" s="114"/>
      <c r="R235" s="124" t="s">
        <v>490</v>
      </c>
      <c r="S235" s="116">
        <f t="shared" si="3"/>
        <v>0</v>
      </c>
      <c r="T235" s="122" t="s">
        <v>490</v>
      </c>
      <c r="U235" s="136"/>
      <c r="V235" s="124" t="s">
        <v>490</v>
      </c>
      <c r="W235" s="107"/>
    </row>
    <row r="236" spans="1:23" x14ac:dyDescent="0.25">
      <c r="A236" s="132" t="s">
        <v>490</v>
      </c>
      <c r="B236" s="96" t="s">
        <v>58</v>
      </c>
      <c r="C236" s="122" t="s">
        <v>490</v>
      </c>
      <c r="D236" s="104" t="str">
        <f>VLOOKUP(C236,Authorisation[],2,FALSE)</f>
        <v>-</v>
      </c>
      <c r="E236" s="122" t="s">
        <v>490</v>
      </c>
      <c r="F236" s="96"/>
      <c r="G236" s="108"/>
      <c r="H236" s="133" t="s">
        <v>490</v>
      </c>
      <c r="I236" s="110"/>
      <c r="J236" s="111"/>
      <c r="K236" s="102"/>
      <c r="L236" s="134" t="s">
        <v>490</v>
      </c>
      <c r="M236" s="112"/>
      <c r="N236" s="113"/>
      <c r="O236" s="113"/>
      <c r="P236" s="122" t="s">
        <v>490</v>
      </c>
      <c r="Q236" s="114"/>
      <c r="R236" s="124" t="s">
        <v>490</v>
      </c>
      <c r="S236" s="116">
        <f t="shared" si="3"/>
        <v>0</v>
      </c>
      <c r="T236" s="122" t="s">
        <v>490</v>
      </c>
      <c r="U236" s="136"/>
      <c r="V236" s="124" t="s">
        <v>490</v>
      </c>
      <c r="W236" s="107"/>
    </row>
    <row r="237" spans="1:23" x14ac:dyDescent="0.25">
      <c r="A237" s="132" t="s">
        <v>490</v>
      </c>
      <c r="B237" s="96" t="s">
        <v>58</v>
      </c>
      <c r="C237" s="122" t="s">
        <v>490</v>
      </c>
      <c r="D237" s="104" t="str">
        <f>VLOOKUP(C237,Authorisation[],2,FALSE)</f>
        <v>-</v>
      </c>
      <c r="E237" s="122" t="s">
        <v>490</v>
      </c>
      <c r="F237" s="96"/>
      <c r="G237" s="108"/>
      <c r="H237" s="133" t="s">
        <v>490</v>
      </c>
      <c r="I237" s="110"/>
      <c r="J237" s="111"/>
      <c r="K237" s="102"/>
      <c r="L237" s="134" t="s">
        <v>490</v>
      </c>
      <c r="M237" s="112"/>
      <c r="N237" s="113"/>
      <c r="O237" s="113"/>
      <c r="P237" s="122" t="s">
        <v>490</v>
      </c>
      <c r="Q237" s="114"/>
      <c r="R237" s="124" t="s">
        <v>490</v>
      </c>
      <c r="S237" s="116">
        <f t="shared" si="3"/>
        <v>0</v>
      </c>
      <c r="T237" s="122" t="s">
        <v>490</v>
      </c>
      <c r="U237" s="136"/>
      <c r="V237" s="124" t="s">
        <v>490</v>
      </c>
      <c r="W237" s="107"/>
    </row>
    <row r="238" spans="1:23" x14ac:dyDescent="0.25">
      <c r="A238" s="132" t="s">
        <v>490</v>
      </c>
      <c r="B238" s="96" t="s">
        <v>58</v>
      </c>
      <c r="C238" s="122" t="s">
        <v>490</v>
      </c>
      <c r="D238" s="104" t="str">
        <f>VLOOKUP(C238,Authorisation[],2,FALSE)</f>
        <v>-</v>
      </c>
      <c r="E238" s="122" t="s">
        <v>490</v>
      </c>
      <c r="F238" s="96"/>
      <c r="G238" s="108"/>
      <c r="H238" s="133" t="s">
        <v>490</v>
      </c>
      <c r="I238" s="110"/>
      <c r="J238" s="111"/>
      <c r="K238" s="102"/>
      <c r="L238" s="134" t="s">
        <v>490</v>
      </c>
      <c r="M238" s="112"/>
      <c r="N238" s="113"/>
      <c r="O238" s="113"/>
      <c r="P238" s="122" t="s">
        <v>490</v>
      </c>
      <c r="Q238" s="114"/>
      <c r="R238" s="124" t="s">
        <v>490</v>
      </c>
      <c r="S238" s="116">
        <f t="shared" si="3"/>
        <v>0</v>
      </c>
      <c r="T238" s="122" t="s">
        <v>490</v>
      </c>
      <c r="U238" s="136"/>
      <c r="V238" s="124" t="s">
        <v>490</v>
      </c>
      <c r="W238" s="107"/>
    </row>
    <row r="239" spans="1:23" x14ac:dyDescent="0.25">
      <c r="A239" s="132" t="s">
        <v>490</v>
      </c>
      <c r="B239" s="96" t="s">
        <v>58</v>
      </c>
      <c r="C239" s="122" t="s">
        <v>490</v>
      </c>
      <c r="D239" s="104" t="str">
        <f>VLOOKUP(C239,Authorisation[],2,FALSE)</f>
        <v>-</v>
      </c>
      <c r="E239" s="122" t="s">
        <v>490</v>
      </c>
      <c r="F239" s="96"/>
      <c r="G239" s="108"/>
      <c r="H239" s="133" t="s">
        <v>490</v>
      </c>
      <c r="I239" s="110"/>
      <c r="J239" s="111"/>
      <c r="K239" s="102"/>
      <c r="L239" s="134" t="s">
        <v>490</v>
      </c>
      <c r="M239" s="112"/>
      <c r="N239" s="113"/>
      <c r="O239" s="113"/>
      <c r="P239" s="122" t="s">
        <v>490</v>
      </c>
      <c r="Q239" s="114"/>
      <c r="R239" s="124" t="s">
        <v>490</v>
      </c>
      <c r="S239" s="116">
        <f t="shared" si="3"/>
        <v>0</v>
      </c>
      <c r="T239" s="122" t="s">
        <v>490</v>
      </c>
      <c r="U239" s="136"/>
      <c r="V239" s="124" t="s">
        <v>490</v>
      </c>
      <c r="W239" s="107"/>
    </row>
    <row r="240" spans="1:23" x14ac:dyDescent="0.25">
      <c r="A240" s="132" t="s">
        <v>490</v>
      </c>
      <c r="B240" s="96" t="s">
        <v>58</v>
      </c>
      <c r="C240" s="122" t="s">
        <v>490</v>
      </c>
      <c r="D240" s="104" t="str">
        <f>VLOOKUP(C240,Authorisation[],2,FALSE)</f>
        <v>-</v>
      </c>
      <c r="E240" s="122" t="s">
        <v>490</v>
      </c>
      <c r="F240" s="96"/>
      <c r="G240" s="108"/>
      <c r="H240" s="133" t="s">
        <v>490</v>
      </c>
      <c r="I240" s="110"/>
      <c r="J240" s="111"/>
      <c r="K240" s="102"/>
      <c r="L240" s="134" t="s">
        <v>490</v>
      </c>
      <c r="M240" s="112"/>
      <c r="N240" s="113"/>
      <c r="O240" s="113"/>
      <c r="P240" s="122" t="s">
        <v>490</v>
      </c>
      <c r="Q240" s="114"/>
      <c r="R240" s="124" t="s">
        <v>490</v>
      </c>
      <c r="S240" s="116">
        <f t="shared" si="3"/>
        <v>0</v>
      </c>
      <c r="T240" s="122" t="s">
        <v>490</v>
      </c>
      <c r="U240" s="136"/>
      <c r="V240" s="124" t="s">
        <v>490</v>
      </c>
      <c r="W240" s="107"/>
    </row>
    <row r="241" spans="1:23" x14ac:dyDescent="0.25">
      <c r="A241" s="132" t="s">
        <v>490</v>
      </c>
      <c r="B241" s="96" t="s">
        <v>58</v>
      </c>
      <c r="C241" s="122" t="s">
        <v>490</v>
      </c>
      <c r="D241" s="104" t="str">
        <f>VLOOKUP(C241,Authorisation[],2,FALSE)</f>
        <v>-</v>
      </c>
      <c r="E241" s="122" t="s">
        <v>490</v>
      </c>
      <c r="F241" s="96"/>
      <c r="G241" s="108"/>
      <c r="H241" s="133" t="s">
        <v>490</v>
      </c>
      <c r="I241" s="110"/>
      <c r="J241" s="111"/>
      <c r="K241" s="102"/>
      <c r="L241" s="134" t="s">
        <v>490</v>
      </c>
      <c r="M241" s="112"/>
      <c r="N241" s="113"/>
      <c r="O241" s="113"/>
      <c r="P241" s="122" t="s">
        <v>490</v>
      </c>
      <c r="Q241" s="114"/>
      <c r="R241" s="124" t="s">
        <v>490</v>
      </c>
      <c r="S241" s="116">
        <f t="shared" si="3"/>
        <v>0</v>
      </c>
      <c r="T241" s="122" t="s">
        <v>490</v>
      </c>
      <c r="U241" s="136"/>
      <c r="V241" s="124" t="s">
        <v>490</v>
      </c>
      <c r="W241" s="107"/>
    </row>
    <row r="242" spans="1:23" x14ac:dyDescent="0.25">
      <c r="A242" s="132" t="s">
        <v>490</v>
      </c>
      <c r="B242" s="96" t="s">
        <v>58</v>
      </c>
      <c r="C242" s="122" t="s">
        <v>490</v>
      </c>
      <c r="D242" s="104" t="str">
        <f>VLOOKUP(C242,Authorisation[],2,FALSE)</f>
        <v>-</v>
      </c>
      <c r="E242" s="122" t="s">
        <v>490</v>
      </c>
      <c r="F242" s="96"/>
      <c r="G242" s="108"/>
      <c r="H242" s="133" t="s">
        <v>490</v>
      </c>
      <c r="I242" s="110"/>
      <c r="J242" s="111"/>
      <c r="K242" s="102"/>
      <c r="L242" s="134" t="s">
        <v>490</v>
      </c>
      <c r="M242" s="112"/>
      <c r="N242" s="113"/>
      <c r="O242" s="113"/>
      <c r="P242" s="122" t="s">
        <v>490</v>
      </c>
      <c r="Q242" s="114"/>
      <c r="R242" s="124" t="s">
        <v>490</v>
      </c>
      <c r="S242" s="116">
        <f t="shared" si="3"/>
        <v>0</v>
      </c>
      <c r="T242" s="122" t="s">
        <v>490</v>
      </c>
      <c r="U242" s="136"/>
      <c r="V242" s="124" t="s">
        <v>490</v>
      </c>
      <c r="W242" s="107"/>
    </row>
    <row r="243" spans="1:23" x14ac:dyDescent="0.25">
      <c r="A243" s="132" t="s">
        <v>490</v>
      </c>
      <c r="B243" s="96" t="s">
        <v>58</v>
      </c>
      <c r="C243" s="122" t="s">
        <v>490</v>
      </c>
      <c r="D243" s="104" t="str">
        <f>VLOOKUP(C243,Authorisation[],2,FALSE)</f>
        <v>-</v>
      </c>
      <c r="E243" s="122" t="s">
        <v>490</v>
      </c>
      <c r="F243" s="96"/>
      <c r="G243" s="108"/>
      <c r="H243" s="133" t="s">
        <v>490</v>
      </c>
      <c r="I243" s="110"/>
      <c r="J243" s="111"/>
      <c r="K243" s="102"/>
      <c r="L243" s="134" t="s">
        <v>490</v>
      </c>
      <c r="M243" s="112"/>
      <c r="N243" s="113"/>
      <c r="O243" s="113"/>
      <c r="P243" s="122" t="s">
        <v>490</v>
      </c>
      <c r="Q243" s="114"/>
      <c r="R243" s="124" t="s">
        <v>490</v>
      </c>
      <c r="S243" s="116">
        <f t="shared" si="3"/>
        <v>0</v>
      </c>
      <c r="T243" s="122" t="s">
        <v>490</v>
      </c>
      <c r="U243" s="136"/>
      <c r="V243" s="124" t="s">
        <v>490</v>
      </c>
      <c r="W243" s="107"/>
    </row>
    <row r="244" spans="1:23" x14ac:dyDescent="0.25">
      <c r="A244" s="132" t="s">
        <v>490</v>
      </c>
      <c r="B244" s="96" t="s">
        <v>58</v>
      </c>
      <c r="C244" s="122" t="s">
        <v>490</v>
      </c>
      <c r="D244" s="104" t="str">
        <f>VLOOKUP(C244,Authorisation[],2,FALSE)</f>
        <v>-</v>
      </c>
      <c r="E244" s="122" t="s">
        <v>490</v>
      </c>
      <c r="F244" s="96"/>
      <c r="G244" s="108"/>
      <c r="H244" s="133" t="s">
        <v>490</v>
      </c>
      <c r="I244" s="110"/>
      <c r="J244" s="111"/>
      <c r="K244" s="102"/>
      <c r="L244" s="134" t="s">
        <v>490</v>
      </c>
      <c r="M244" s="112"/>
      <c r="N244" s="113"/>
      <c r="O244" s="113"/>
      <c r="P244" s="122" t="s">
        <v>490</v>
      </c>
      <c r="Q244" s="114"/>
      <c r="R244" s="124" t="s">
        <v>490</v>
      </c>
      <c r="S244" s="116">
        <f t="shared" si="3"/>
        <v>0</v>
      </c>
      <c r="T244" s="122" t="s">
        <v>490</v>
      </c>
      <c r="U244" s="136"/>
      <c r="V244" s="124" t="s">
        <v>490</v>
      </c>
      <c r="W244" s="107"/>
    </row>
    <row r="245" spans="1:23" x14ac:dyDescent="0.25">
      <c r="A245" s="132" t="s">
        <v>490</v>
      </c>
      <c r="B245" s="96" t="s">
        <v>58</v>
      </c>
      <c r="C245" s="122" t="s">
        <v>490</v>
      </c>
      <c r="D245" s="104" t="str">
        <f>VLOOKUP(C245,Authorisation[],2,FALSE)</f>
        <v>-</v>
      </c>
      <c r="E245" s="122" t="s">
        <v>490</v>
      </c>
      <c r="F245" s="96"/>
      <c r="G245" s="108"/>
      <c r="H245" s="133" t="s">
        <v>490</v>
      </c>
      <c r="I245" s="110"/>
      <c r="J245" s="111"/>
      <c r="K245" s="102"/>
      <c r="L245" s="134" t="s">
        <v>490</v>
      </c>
      <c r="M245" s="112"/>
      <c r="N245" s="113"/>
      <c r="O245" s="113"/>
      <c r="P245" s="122" t="s">
        <v>490</v>
      </c>
      <c r="Q245" s="114"/>
      <c r="R245" s="124" t="s">
        <v>490</v>
      </c>
      <c r="S245" s="116">
        <f t="shared" si="3"/>
        <v>0</v>
      </c>
      <c r="T245" s="122" t="s">
        <v>490</v>
      </c>
      <c r="U245" s="136"/>
      <c r="V245" s="124" t="s">
        <v>490</v>
      </c>
      <c r="W245" s="107"/>
    </row>
    <row r="246" spans="1:23" x14ac:dyDescent="0.25">
      <c r="A246" s="132" t="s">
        <v>490</v>
      </c>
      <c r="B246" s="96" t="s">
        <v>58</v>
      </c>
      <c r="C246" s="122" t="s">
        <v>490</v>
      </c>
      <c r="D246" s="104" t="str">
        <f>VLOOKUP(C246,Authorisation[],2,FALSE)</f>
        <v>-</v>
      </c>
      <c r="E246" s="122" t="s">
        <v>490</v>
      </c>
      <c r="F246" s="96"/>
      <c r="G246" s="108"/>
      <c r="H246" s="133" t="s">
        <v>490</v>
      </c>
      <c r="I246" s="110"/>
      <c r="J246" s="111"/>
      <c r="K246" s="102"/>
      <c r="L246" s="134" t="s">
        <v>490</v>
      </c>
      <c r="M246" s="112"/>
      <c r="N246" s="113"/>
      <c r="O246" s="113"/>
      <c r="P246" s="122" t="s">
        <v>490</v>
      </c>
      <c r="Q246" s="114"/>
      <c r="R246" s="124" t="s">
        <v>490</v>
      </c>
      <c r="S246" s="116">
        <f t="shared" si="3"/>
        <v>0</v>
      </c>
      <c r="T246" s="122" t="s">
        <v>490</v>
      </c>
      <c r="U246" s="136"/>
      <c r="V246" s="124" t="s">
        <v>490</v>
      </c>
      <c r="W246" s="107"/>
    </row>
    <row r="247" spans="1:23" x14ac:dyDescent="0.25">
      <c r="A247" s="132" t="s">
        <v>490</v>
      </c>
      <c r="B247" s="96" t="s">
        <v>58</v>
      </c>
      <c r="C247" s="122" t="s">
        <v>490</v>
      </c>
      <c r="D247" s="104" t="str">
        <f>VLOOKUP(C247,Authorisation[],2,FALSE)</f>
        <v>-</v>
      </c>
      <c r="E247" s="122" t="s">
        <v>490</v>
      </c>
      <c r="F247" s="96"/>
      <c r="G247" s="108"/>
      <c r="H247" s="133" t="s">
        <v>490</v>
      </c>
      <c r="I247" s="110"/>
      <c r="J247" s="111"/>
      <c r="K247" s="102"/>
      <c r="L247" s="134" t="s">
        <v>490</v>
      </c>
      <c r="M247" s="112"/>
      <c r="N247" s="113"/>
      <c r="O247" s="113"/>
      <c r="P247" s="122" t="s">
        <v>490</v>
      </c>
      <c r="Q247" s="114"/>
      <c r="R247" s="124" t="s">
        <v>490</v>
      </c>
      <c r="S247" s="116">
        <f t="shared" si="3"/>
        <v>0</v>
      </c>
      <c r="T247" s="122" t="s">
        <v>490</v>
      </c>
      <c r="U247" s="136"/>
      <c r="V247" s="124" t="s">
        <v>490</v>
      </c>
      <c r="W247" s="107"/>
    </row>
    <row r="248" spans="1:23" x14ac:dyDescent="0.25">
      <c r="A248" s="132" t="s">
        <v>490</v>
      </c>
      <c r="B248" s="96" t="s">
        <v>58</v>
      </c>
      <c r="C248" s="122" t="s">
        <v>490</v>
      </c>
      <c r="D248" s="104" t="str">
        <f>VLOOKUP(C248,Authorisation[],2,FALSE)</f>
        <v>-</v>
      </c>
      <c r="E248" s="122" t="s">
        <v>490</v>
      </c>
      <c r="F248" s="96"/>
      <c r="G248" s="108"/>
      <c r="H248" s="133" t="s">
        <v>490</v>
      </c>
      <c r="I248" s="110"/>
      <c r="J248" s="111"/>
      <c r="K248" s="102"/>
      <c r="L248" s="134" t="s">
        <v>490</v>
      </c>
      <c r="M248" s="112"/>
      <c r="N248" s="113"/>
      <c r="O248" s="113"/>
      <c r="P248" s="122" t="s">
        <v>490</v>
      </c>
      <c r="Q248" s="114"/>
      <c r="R248" s="124" t="s">
        <v>490</v>
      </c>
      <c r="S248" s="116">
        <f t="shared" si="3"/>
        <v>0</v>
      </c>
      <c r="T248" s="122" t="s">
        <v>490</v>
      </c>
      <c r="U248" s="136"/>
      <c r="V248" s="124" t="s">
        <v>490</v>
      </c>
      <c r="W248" s="107"/>
    </row>
    <row r="249" spans="1:23" x14ac:dyDescent="0.25">
      <c r="A249" s="132" t="s">
        <v>490</v>
      </c>
      <c r="B249" s="96" t="s">
        <v>58</v>
      </c>
      <c r="C249" s="122" t="s">
        <v>490</v>
      </c>
      <c r="D249" s="104" t="str">
        <f>VLOOKUP(C249,Authorisation[],2,FALSE)</f>
        <v>-</v>
      </c>
      <c r="E249" s="122" t="s">
        <v>490</v>
      </c>
      <c r="F249" s="96"/>
      <c r="G249" s="108"/>
      <c r="H249" s="133" t="s">
        <v>490</v>
      </c>
      <c r="I249" s="110"/>
      <c r="J249" s="111"/>
      <c r="K249" s="102"/>
      <c r="L249" s="134" t="s">
        <v>490</v>
      </c>
      <c r="M249" s="112"/>
      <c r="N249" s="113"/>
      <c r="O249" s="113"/>
      <c r="P249" s="122" t="s">
        <v>490</v>
      </c>
      <c r="Q249" s="114"/>
      <c r="R249" s="124" t="s">
        <v>490</v>
      </c>
      <c r="S249" s="116">
        <f t="shared" si="3"/>
        <v>0</v>
      </c>
      <c r="T249" s="122" t="s">
        <v>490</v>
      </c>
      <c r="U249" s="136"/>
      <c r="V249" s="124" t="s">
        <v>490</v>
      </c>
      <c r="W249" s="107"/>
    </row>
    <row r="250" spans="1:23" x14ac:dyDescent="0.25">
      <c r="A250" s="132" t="s">
        <v>490</v>
      </c>
      <c r="B250" s="96" t="s">
        <v>58</v>
      </c>
      <c r="C250" s="122" t="s">
        <v>490</v>
      </c>
      <c r="D250" s="104" t="str">
        <f>VLOOKUP(C250,Authorisation[],2,FALSE)</f>
        <v>-</v>
      </c>
      <c r="E250" s="122" t="s">
        <v>490</v>
      </c>
      <c r="F250" s="96"/>
      <c r="G250" s="108"/>
      <c r="H250" s="133" t="s">
        <v>490</v>
      </c>
      <c r="I250" s="110"/>
      <c r="J250" s="111"/>
      <c r="K250" s="102"/>
      <c r="L250" s="134" t="s">
        <v>490</v>
      </c>
      <c r="M250" s="112"/>
      <c r="N250" s="113"/>
      <c r="O250" s="113"/>
      <c r="P250" s="122" t="s">
        <v>490</v>
      </c>
      <c r="Q250" s="114"/>
      <c r="R250" s="124" t="s">
        <v>490</v>
      </c>
      <c r="S250" s="116">
        <f t="shared" si="3"/>
        <v>0</v>
      </c>
      <c r="T250" s="122" t="s">
        <v>490</v>
      </c>
      <c r="U250" s="136"/>
      <c r="V250" s="124" t="s">
        <v>490</v>
      </c>
      <c r="W250" s="107"/>
    </row>
    <row r="251" spans="1:23" x14ac:dyDescent="0.25">
      <c r="A251" s="132" t="s">
        <v>490</v>
      </c>
      <c r="B251" s="96" t="s">
        <v>58</v>
      </c>
      <c r="C251" s="122" t="s">
        <v>490</v>
      </c>
      <c r="D251" s="104" t="str">
        <f>VLOOKUP(C251,Authorisation[],2,FALSE)</f>
        <v>-</v>
      </c>
      <c r="E251" s="122" t="s">
        <v>490</v>
      </c>
      <c r="F251" s="96"/>
      <c r="G251" s="108"/>
      <c r="H251" s="133" t="s">
        <v>490</v>
      </c>
      <c r="I251" s="110"/>
      <c r="J251" s="111"/>
      <c r="K251" s="102"/>
      <c r="L251" s="134" t="s">
        <v>490</v>
      </c>
      <c r="M251" s="112"/>
      <c r="N251" s="113"/>
      <c r="O251" s="113"/>
      <c r="P251" s="122" t="s">
        <v>490</v>
      </c>
      <c r="Q251" s="114"/>
      <c r="R251" s="124" t="s">
        <v>490</v>
      </c>
      <c r="S251" s="116">
        <f t="shared" si="3"/>
        <v>0</v>
      </c>
      <c r="T251" s="122" t="s">
        <v>490</v>
      </c>
      <c r="U251" s="136"/>
      <c r="V251" s="124" t="s">
        <v>490</v>
      </c>
      <c r="W251" s="107"/>
    </row>
    <row r="252" spans="1:23" x14ac:dyDescent="0.25">
      <c r="A252" s="132" t="s">
        <v>490</v>
      </c>
      <c r="B252" s="96" t="s">
        <v>58</v>
      </c>
      <c r="C252" s="122" t="s">
        <v>490</v>
      </c>
      <c r="D252" s="104" t="str">
        <f>VLOOKUP(C252,Authorisation[],2,FALSE)</f>
        <v>-</v>
      </c>
      <c r="E252" s="122" t="s">
        <v>490</v>
      </c>
      <c r="F252" s="96"/>
      <c r="G252" s="108"/>
      <c r="H252" s="133" t="s">
        <v>490</v>
      </c>
      <c r="I252" s="110"/>
      <c r="J252" s="111"/>
      <c r="K252" s="102"/>
      <c r="L252" s="134" t="s">
        <v>490</v>
      </c>
      <c r="M252" s="112"/>
      <c r="N252" s="113"/>
      <c r="O252" s="113"/>
      <c r="P252" s="122" t="s">
        <v>490</v>
      </c>
      <c r="Q252" s="114"/>
      <c r="R252" s="124" t="s">
        <v>490</v>
      </c>
      <c r="S252" s="116">
        <f t="shared" si="3"/>
        <v>0</v>
      </c>
      <c r="T252" s="122" t="s">
        <v>490</v>
      </c>
      <c r="U252" s="136"/>
      <c r="V252" s="124" t="s">
        <v>490</v>
      </c>
      <c r="W252" s="107"/>
    </row>
    <row r="253" spans="1:23" x14ac:dyDescent="0.25">
      <c r="A253" s="132" t="s">
        <v>490</v>
      </c>
      <c r="B253" s="96" t="s">
        <v>58</v>
      </c>
      <c r="C253" s="122" t="s">
        <v>490</v>
      </c>
      <c r="D253" s="104" t="str">
        <f>VLOOKUP(C253,Authorisation[],2,FALSE)</f>
        <v>-</v>
      </c>
      <c r="E253" s="122" t="s">
        <v>490</v>
      </c>
      <c r="F253" s="96"/>
      <c r="G253" s="108"/>
      <c r="H253" s="133" t="s">
        <v>490</v>
      </c>
      <c r="I253" s="110"/>
      <c r="J253" s="111"/>
      <c r="K253" s="102"/>
      <c r="L253" s="134" t="s">
        <v>490</v>
      </c>
      <c r="M253" s="112"/>
      <c r="N253" s="113"/>
      <c r="O253" s="113"/>
      <c r="P253" s="122" t="s">
        <v>490</v>
      </c>
      <c r="Q253" s="114"/>
      <c r="R253" s="124" t="s">
        <v>490</v>
      </c>
      <c r="S253" s="116">
        <f t="shared" si="3"/>
        <v>0</v>
      </c>
      <c r="T253" s="122" t="s">
        <v>490</v>
      </c>
      <c r="U253" s="136"/>
      <c r="V253" s="124" t="s">
        <v>490</v>
      </c>
      <c r="W253" s="107"/>
    </row>
    <row r="254" spans="1:23" x14ac:dyDescent="0.25">
      <c r="A254" s="132" t="s">
        <v>490</v>
      </c>
      <c r="B254" s="96" t="s">
        <v>58</v>
      </c>
      <c r="C254" s="122" t="s">
        <v>490</v>
      </c>
      <c r="D254" s="104" t="str">
        <f>VLOOKUP(C254,Authorisation[],2,FALSE)</f>
        <v>-</v>
      </c>
      <c r="E254" s="122" t="s">
        <v>490</v>
      </c>
      <c r="F254" s="96"/>
      <c r="G254" s="108"/>
      <c r="H254" s="133" t="s">
        <v>490</v>
      </c>
      <c r="I254" s="110"/>
      <c r="J254" s="111"/>
      <c r="K254" s="102"/>
      <c r="L254" s="134" t="s">
        <v>490</v>
      </c>
      <c r="M254" s="112"/>
      <c r="N254" s="113"/>
      <c r="O254" s="113"/>
      <c r="P254" s="122" t="s">
        <v>490</v>
      </c>
      <c r="Q254" s="114"/>
      <c r="R254" s="124" t="s">
        <v>490</v>
      </c>
      <c r="S254" s="116">
        <f t="shared" si="3"/>
        <v>0</v>
      </c>
      <c r="T254" s="122" t="s">
        <v>490</v>
      </c>
      <c r="U254" s="136"/>
      <c r="V254" s="124" t="s">
        <v>490</v>
      </c>
      <c r="W254" s="107"/>
    </row>
    <row r="255" spans="1:23" x14ac:dyDescent="0.25">
      <c r="A255" s="132" t="s">
        <v>490</v>
      </c>
      <c r="B255" s="96" t="s">
        <v>58</v>
      </c>
      <c r="C255" s="122" t="s">
        <v>490</v>
      </c>
      <c r="D255" s="104" t="str">
        <f>VLOOKUP(C255,Authorisation[],2,FALSE)</f>
        <v>-</v>
      </c>
      <c r="E255" s="122" t="s">
        <v>490</v>
      </c>
      <c r="F255" s="96"/>
      <c r="G255" s="108"/>
      <c r="H255" s="133" t="s">
        <v>490</v>
      </c>
      <c r="I255" s="110"/>
      <c r="J255" s="111"/>
      <c r="K255" s="102"/>
      <c r="L255" s="134" t="s">
        <v>490</v>
      </c>
      <c r="M255" s="112"/>
      <c r="N255" s="113"/>
      <c r="O255" s="113"/>
      <c r="P255" s="122" t="s">
        <v>490</v>
      </c>
      <c r="Q255" s="114"/>
      <c r="R255" s="124" t="s">
        <v>490</v>
      </c>
      <c r="S255" s="116">
        <f t="shared" si="3"/>
        <v>0</v>
      </c>
      <c r="T255" s="122" t="s">
        <v>490</v>
      </c>
      <c r="U255" s="136"/>
      <c r="V255" s="124" t="s">
        <v>490</v>
      </c>
      <c r="W255" s="107"/>
    </row>
    <row r="256" spans="1:23" x14ac:dyDescent="0.25">
      <c r="A256" s="132" t="s">
        <v>490</v>
      </c>
      <c r="B256" s="96" t="s">
        <v>58</v>
      </c>
      <c r="C256" s="122" t="s">
        <v>490</v>
      </c>
      <c r="D256" s="104" t="str">
        <f>VLOOKUP(C256,Authorisation[],2,FALSE)</f>
        <v>-</v>
      </c>
      <c r="E256" s="122" t="s">
        <v>490</v>
      </c>
      <c r="F256" s="96"/>
      <c r="G256" s="108"/>
      <c r="H256" s="133" t="s">
        <v>490</v>
      </c>
      <c r="I256" s="110"/>
      <c r="J256" s="111"/>
      <c r="K256" s="102"/>
      <c r="L256" s="134" t="s">
        <v>490</v>
      </c>
      <c r="M256" s="112"/>
      <c r="N256" s="113"/>
      <c r="O256" s="113"/>
      <c r="P256" s="122" t="s">
        <v>490</v>
      </c>
      <c r="Q256" s="114"/>
      <c r="R256" s="124" t="s">
        <v>490</v>
      </c>
      <c r="S256" s="116">
        <f t="shared" si="3"/>
        <v>0</v>
      </c>
      <c r="T256" s="122" t="s">
        <v>490</v>
      </c>
      <c r="U256" s="136"/>
      <c r="V256" s="124" t="s">
        <v>490</v>
      </c>
      <c r="W256" s="107"/>
    </row>
    <row r="257" spans="1:23" x14ac:dyDescent="0.25">
      <c r="A257" s="132" t="s">
        <v>490</v>
      </c>
      <c r="B257" s="96" t="s">
        <v>58</v>
      </c>
      <c r="C257" s="122" t="s">
        <v>490</v>
      </c>
      <c r="D257" s="104" t="str">
        <f>VLOOKUP(C257,Authorisation[],2,FALSE)</f>
        <v>-</v>
      </c>
      <c r="E257" s="122" t="s">
        <v>490</v>
      </c>
      <c r="F257" s="96"/>
      <c r="G257" s="108"/>
      <c r="H257" s="133" t="s">
        <v>490</v>
      </c>
      <c r="I257" s="110"/>
      <c r="J257" s="111"/>
      <c r="K257" s="102"/>
      <c r="L257" s="134" t="s">
        <v>490</v>
      </c>
      <c r="M257" s="112"/>
      <c r="N257" s="113"/>
      <c r="O257" s="113"/>
      <c r="P257" s="122" t="s">
        <v>490</v>
      </c>
      <c r="Q257" s="114"/>
      <c r="R257" s="124" t="s">
        <v>490</v>
      </c>
      <c r="S257" s="116">
        <f t="shared" si="3"/>
        <v>0</v>
      </c>
      <c r="T257" s="122" t="s">
        <v>490</v>
      </c>
      <c r="U257" s="136"/>
      <c r="V257" s="124" t="s">
        <v>490</v>
      </c>
      <c r="W257" s="107"/>
    </row>
    <row r="258" spans="1:23" x14ac:dyDescent="0.25">
      <c r="A258" s="132" t="s">
        <v>490</v>
      </c>
      <c r="B258" s="96" t="s">
        <v>58</v>
      </c>
      <c r="C258" s="122" t="s">
        <v>490</v>
      </c>
      <c r="D258" s="104" t="str">
        <f>VLOOKUP(C258,Authorisation[],2,FALSE)</f>
        <v>-</v>
      </c>
      <c r="E258" s="122" t="s">
        <v>490</v>
      </c>
      <c r="F258" s="96"/>
      <c r="G258" s="108"/>
      <c r="H258" s="133" t="s">
        <v>490</v>
      </c>
      <c r="I258" s="110"/>
      <c r="J258" s="111"/>
      <c r="K258" s="102"/>
      <c r="L258" s="134" t="s">
        <v>490</v>
      </c>
      <c r="M258" s="112"/>
      <c r="N258" s="113"/>
      <c r="O258" s="113"/>
      <c r="P258" s="122" t="s">
        <v>490</v>
      </c>
      <c r="Q258" s="114"/>
      <c r="R258" s="124" t="s">
        <v>490</v>
      </c>
      <c r="S258" s="116">
        <f t="shared" si="3"/>
        <v>0</v>
      </c>
      <c r="T258" s="122" t="s">
        <v>490</v>
      </c>
      <c r="U258" s="136"/>
      <c r="V258" s="124" t="s">
        <v>490</v>
      </c>
      <c r="W258" s="107"/>
    </row>
    <row r="259" spans="1:23" x14ac:dyDescent="0.25">
      <c r="A259" s="132" t="s">
        <v>490</v>
      </c>
      <c r="B259" s="96" t="s">
        <v>58</v>
      </c>
      <c r="C259" s="122" t="s">
        <v>490</v>
      </c>
      <c r="D259" s="104" t="str">
        <f>VLOOKUP(C259,Authorisation[],2,FALSE)</f>
        <v>-</v>
      </c>
      <c r="E259" s="122" t="s">
        <v>490</v>
      </c>
      <c r="F259" s="96"/>
      <c r="G259" s="108"/>
      <c r="H259" s="133" t="s">
        <v>490</v>
      </c>
      <c r="I259" s="110"/>
      <c r="J259" s="111"/>
      <c r="K259" s="102"/>
      <c r="L259" s="134" t="s">
        <v>490</v>
      </c>
      <c r="M259" s="112"/>
      <c r="N259" s="113"/>
      <c r="O259" s="113"/>
      <c r="P259" s="122" t="s">
        <v>490</v>
      </c>
      <c r="Q259" s="114"/>
      <c r="R259" s="124" t="s">
        <v>490</v>
      </c>
      <c r="S259" s="116">
        <f t="shared" si="3"/>
        <v>0</v>
      </c>
      <c r="T259" s="122" t="s">
        <v>490</v>
      </c>
      <c r="U259" s="136"/>
      <c r="V259" s="124" t="s">
        <v>490</v>
      </c>
      <c r="W259" s="107"/>
    </row>
    <row r="260" spans="1:23" x14ac:dyDescent="0.25">
      <c r="A260" s="132" t="s">
        <v>490</v>
      </c>
      <c r="B260" s="96" t="s">
        <v>58</v>
      </c>
      <c r="C260" s="122" t="s">
        <v>490</v>
      </c>
      <c r="D260" s="104" t="str">
        <f>VLOOKUP(C260,Authorisation[],2,FALSE)</f>
        <v>-</v>
      </c>
      <c r="E260" s="122" t="s">
        <v>490</v>
      </c>
      <c r="F260" s="96"/>
      <c r="G260" s="108"/>
      <c r="H260" s="133" t="s">
        <v>490</v>
      </c>
      <c r="I260" s="110"/>
      <c r="J260" s="111"/>
      <c r="K260" s="102"/>
      <c r="L260" s="134" t="s">
        <v>490</v>
      </c>
      <c r="M260" s="112"/>
      <c r="N260" s="113"/>
      <c r="O260" s="113"/>
      <c r="P260" s="122" t="s">
        <v>490</v>
      </c>
      <c r="Q260" s="114"/>
      <c r="R260" s="124" t="s">
        <v>490</v>
      </c>
      <c r="S260" s="116">
        <f t="shared" si="3"/>
        <v>0</v>
      </c>
      <c r="T260" s="122" t="s">
        <v>490</v>
      </c>
      <c r="U260" s="136"/>
      <c r="V260" s="124" t="s">
        <v>490</v>
      </c>
      <c r="W260" s="107"/>
    </row>
    <row r="261" spans="1:23" x14ac:dyDescent="0.25">
      <c r="A261" s="132" t="s">
        <v>490</v>
      </c>
      <c r="B261" s="96" t="s">
        <v>58</v>
      </c>
      <c r="C261" s="122" t="s">
        <v>490</v>
      </c>
      <c r="D261" s="104" t="str">
        <f>VLOOKUP(C261,Authorisation[],2,FALSE)</f>
        <v>-</v>
      </c>
      <c r="E261" s="122" t="s">
        <v>490</v>
      </c>
      <c r="F261" s="96"/>
      <c r="G261" s="108"/>
      <c r="H261" s="133" t="s">
        <v>490</v>
      </c>
      <c r="I261" s="110"/>
      <c r="J261" s="111"/>
      <c r="K261" s="102"/>
      <c r="L261" s="134" t="s">
        <v>490</v>
      </c>
      <c r="M261" s="112"/>
      <c r="N261" s="113"/>
      <c r="O261" s="113"/>
      <c r="P261" s="122" t="s">
        <v>490</v>
      </c>
      <c r="Q261" s="114"/>
      <c r="R261" s="124" t="s">
        <v>490</v>
      </c>
      <c r="S261" s="116">
        <f t="shared" si="3"/>
        <v>0</v>
      </c>
      <c r="T261" s="122" t="s">
        <v>490</v>
      </c>
      <c r="U261" s="136"/>
      <c r="V261" s="124" t="s">
        <v>490</v>
      </c>
      <c r="W261" s="107"/>
    </row>
    <row r="262" spans="1:23" x14ac:dyDescent="0.25">
      <c r="A262" s="132" t="s">
        <v>490</v>
      </c>
      <c r="B262" s="96" t="s">
        <v>58</v>
      </c>
      <c r="C262" s="122" t="s">
        <v>490</v>
      </c>
      <c r="D262" s="104" t="str">
        <f>VLOOKUP(C262,Authorisation[],2,FALSE)</f>
        <v>-</v>
      </c>
      <c r="E262" s="122" t="s">
        <v>490</v>
      </c>
      <c r="F262" s="96"/>
      <c r="G262" s="108"/>
      <c r="H262" s="133" t="s">
        <v>490</v>
      </c>
      <c r="I262" s="110"/>
      <c r="J262" s="111"/>
      <c r="K262" s="102"/>
      <c r="L262" s="134" t="s">
        <v>490</v>
      </c>
      <c r="M262" s="112"/>
      <c r="N262" s="113"/>
      <c r="O262" s="113"/>
      <c r="P262" s="122" t="s">
        <v>490</v>
      </c>
      <c r="Q262" s="114"/>
      <c r="R262" s="124" t="s">
        <v>490</v>
      </c>
      <c r="S262" s="116">
        <f t="shared" si="3"/>
        <v>0</v>
      </c>
      <c r="T262" s="122" t="s">
        <v>490</v>
      </c>
      <c r="U262" s="136"/>
      <c r="V262" s="124" t="s">
        <v>490</v>
      </c>
      <c r="W262" s="107"/>
    </row>
    <row r="263" spans="1:23" x14ac:dyDescent="0.25">
      <c r="A263" s="132" t="s">
        <v>490</v>
      </c>
      <c r="B263" s="96" t="s">
        <v>58</v>
      </c>
      <c r="C263" s="122" t="s">
        <v>490</v>
      </c>
      <c r="D263" s="104" t="str">
        <f>VLOOKUP(C263,Authorisation[],2,FALSE)</f>
        <v>-</v>
      </c>
      <c r="E263" s="122" t="s">
        <v>490</v>
      </c>
      <c r="F263" s="96"/>
      <c r="G263" s="108"/>
      <c r="H263" s="133" t="s">
        <v>490</v>
      </c>
      <c r="I263" s="110"/>
      <c r="J263" s="111"/>
      <c r="K263" s="102"/>
      <c r="L263" s="134" t="s">
        <v>490</v>
      </c>
      <c r="M263" s="112"/>
      <c r="N263" s="113"/>
      <c r="O263" s="113"/>
      <c r="P263" s="122" t="s">
        <v>490</v>
      </c>
      <c r="Q263" s="114"/>
      <c r="R263" s="124" t="s">
        <v>490</v>
      </c>
      <c r="S263" s="116">
        <f t="shared" ref="S263:S326" si="4">I263*Q263*K263*0.000001</f>
        <v>0</v>
      </c>
      <c r="T263" s="122" t="s">
        <v>490</v>
      </c>
      <c r="U263" s="136"/>
      <c r="V263" s="124" t="s">
        <v>490</v>
      </c>
      <c r="W263" s="107"/>
    </row>
    <row r="264" spans="1:23" x14ac:dyDescent="0.25">
      <c r="A264" s="132" t="s">
        <v>490</v>
      </c>
      <c r="B264" s="96" t="s">
        <v>58</v>
      </c>
      <c r="C264" s="122" t="s">
        <v>490</v>
      </c>
      <c r="D264" s="104" t="str">
        <f>VLOOKUP(C264,Authorisation[],2,FALSE)</f>
        <v>-</v>
      </c>
      <c r="E264" s="122" t="s">
        <v>490</v>
      </c>
      <c r="F264" s="96"/>
      <c r="G264" s="108"/>
      <c r="H264" s="133" t="s">
        <v>490</v>
      </c>
      <c r="I264" s="110"/>
      <c r="J264" s="111"/>
      <c r="K264" s="102"/>
      <c r="L264" s="134" t="s">
        <v>490</v>
      </c>
      <c r="M264" s="112"/>
      <c r="N264" s="113"/>
      <c r="O264" s="113"/>
      <c r="P264" s="122" t="s">
        <v>490</v>
      </c>
      <c r="Q264" s="114"/>
      <c r="R264" s="124" t="s">
        <v>490</v>
      </c>
      <c r="S264" s="116">
        <f t="shared" si="4"/>
        <v>0</v>
      </c>
      <c r="T264" s="122" t="s">
        <v>490</v>
      </c>
      <c r="U264" s="136"/>
      <c r="V264" s="124" t="s">
        <v>490</v>
      </c>
      <c r="W264" s="107"/>
    </row>
    <row r="265" spans="1:23" x14ac:dyDescent="0.25">
      <c r="A265" s="132" t="s">
        <v>490</v>
      </c>
      <c r="B265" s="96" t="s">
        <v>58</v>
      </c>
      <c r="C265" s="122" t="s">
        <v>490</v>
      </c>
      <c r="D265" s="104" t="str">
        <f>VLOOKUP(C265,Authorisation[],2,FALSE)</f>
        <v>-</v>
      </c>
      <c r="E265" s="122" t="s">
        <v>490</v>
      </c>
      <c r="F265" s="96"/>
      <c r="G265" s="108"/>
      <c r="H265" s="133" t="s">
        <v>490</v>
      </c>
      <c r="I265" s="110"/>
      <c r="J265" s="111"/>
      <c r="K265" s="102"/>
      <c r="L265" s="134" t="s">
        <v>490</v>
      </c>
      <c r="M265" s="112"/>
      <c r="N265" s="113"/>
      <c r="O265" s="113"/>
      <c r="P265" s="122" t="s">
        <v>490</v>
      </c>
      <c r="Q265" s="114"/>
      <c r="R265" s="124" t="s">
        <v>490</v>
      </c>
      <c r="S265" s="116">
        <f t="shared" si="4"/>
        <v>0</v>
      </c>
      <c r="T265" s="122" t="s">
        <v>490</v>
      </c>
      <c r="U265" s="136"/>
      <c r="V265" s="124" t="s">
        <v>490</v>
      </c>
      <c r="W265" s="107"/>
    </row>
    <row r="266" spans="1:23" x14ac:dyDescent="0.25">
      <c r="A266" s="132" t="s">
        <v>490</v>
      </c>
      <c r="B266" s="96" t="s">
        <v>58</v>
      </c>
      <c r="C266" s="122" t="s">
        <v>490</v>
      </c>
      <c r="D266" s="104" t="str">
        <f>VLOOKUP(C266,Authorisation[],2,FALSE)</f>
        <v>-</v>
      </c>
      <c r="E266" s="122" t="s">
        <v>490</v>
      </c>
      <c r="F266" s="96"/>
      <c r="G266" s="108"/>
      <c r="H266" s="133" t="s">
        <v>490</v>
      </c>
      <c r="I266" s="110"/>
      <c r="J266" s="111"/>
      <c r="K266" s="102"/>
      <c r="L266" s="134" t="s">
        <v>490</v>
      </c>
      <c r="M266" s="112"/>
      <c r="N266" s="113"/>
      <c r="O266" s="113"/>
      <c r="P266" s="122" t="s">
        <v>490</v>
      </c>
      <c r="Q266" s="114"/>
      <c r="R266" s="124" t="s">
        <v>490</v>
      </c>
      <c r="S266" s="116">
        <f t="shared" si="4"/>
        <v>0</v>
      </c>
      <c r="T266" s="122" t="s">
        <v>490</v>
      </c>
      <c r="U266" s="136"/>
      <c r="V266" s="124" t="s">
        <v>490</v>
      </c>
      <c r="W266" s="107"/>
    </row>
    <row r="267" spans="1:23" x14ac:dyDescent="0.25">
      <c r="A267" s="132" t="s">
        <v>490</v>
      </c>
      <c r="B267" s="96" t="s">
        <v>58</v>
      </c>
      <c r="C267" s="122" t="s">
        <v>490</v>
      </c>
      <c r="D267" s="104" t="str">
        <f>VLOOKUP(C267,Authorisation[],2,FALSE)</f>
        <v>-</v>
      </c>
      <c r="E267" s="122" t="s">
        <v>490</v>
      </c>
      <c r="F267" s="96"/>
      <c r="G267" s="108"/>
      <c r="H267" s="133" t="s">
        <v>490</v>
      </c>
      <c r="I267" s="110"/>
      <c r="J267" s="111"/>
      <c r="K267" s="102"/>
      <c r="L267" s="134" t="s">
        <v>490</v>
      </c>
      <c r="M267" s="112"/>
      <c r="N267" s="113"/>
      <c r="O267" s="113"/>
      <c r="P267" s="122" t="s">
        <v>490</v>
      </c>
      <c r="Q267" s="114"/>
      <c r="R267" s="124" t="s">
        <v>490</v>
      </c>
      <c r="S267" s="116">
        <f t="shared" si="4"/>
        <v>0</v>
      </c>
      <c r="T267" s="122" t="s">
        <v>490</v>
      </c>
      <c r="U267" s="136"/>
      <c r="V267" s="124" t="s">
        <v>490</v>
      </c>
      <c r="W267" s="107"/>
    </row>
    <row r="268" spans="1:23" x14ac:dyDescent="0.25">
      <c r="A268" s="132" t="s">
        <v>490</v>
      </c>
      <c r="B268" s="96" t="s">
        <v>58</v>
      </c>
      <c r="C268" s="122" t="s">
        <v>490</v>
      </c>
      <c r="D268" s="104" t="str">
        <f>VLOOKUP(C268,Authorisation[],2,FALSE)</f>
        <v>-</v>
      </c>
      <c r="E268" s="122" t="s">
        <v>490</v>
      </c>
      <c r="F268" s="96"/>
      <c r="G268" s="108"/>
      <c r="H268" s="133" t="s">
        <v>490</v>
      </c>
      <c r="I268" s="110"/>
      <c r="J268" s="111"/>
      <c r="K268" s="102"/>
      <c r="L268" s="134" t="s">
        <v>490</v>
      </c>
      <c r="M268" s="112"/>
      <c r="N268" s="113"/>
      <c r="O268" s="113"/>
      <c r="P268" s="122" t="s">
        <v>490</v>
      </c>
      <c r="Q268" s="114"/>
      <c r="R268" s="124" t="s">
        <v>490</v>
      </c>
      <c r="S268" s="116">
        <f t="shared" si="4"/>
        <v>0</v>
      </c>
      <c r="T268" s="122" t="s">
        <v>490</v>
      </c>
      <c r="U268" s="136"/>
      <c r="V268" s="124" t="s">
        <v>490</v>
      </c>
      <c r="W268" s="107"/>
    </row>
    <row r="269" spans="1:23" x14ac:dyDescent="0.25">
      <c r="A269" s="132" t="s">
        <v>490</v>
      </c>
      <c r="B269" s="96" t="s">
        <v>58</v>
      </c>
      <c r="C269" s="122" t="s">
        <v>490</v>
      </c>
      <c r="D269" s="104" t="str">
        <f>VLOOKUP(C269,Authorisation[],2,FALSE)</f>
        <v>-</v>
      </c>
      <c r="E269" s="122" t="s">
        <v>490</v>
      </c>
      <c r="F269" s="96"/>
      <c r="G269" s="108"/>
      <c r="H269" s="133" t="s">
        <v>490</v>
      </c>
      <c r="I269" s="110"/>
      <c r="J269" s="111"/>
      <c r="K269" s="102"/>
      <c r="L269" s="134" t="s">
        <v>490</v>
      </c>
      <c r="M269" s="112"/>
      <c r="N269" s="113"/>
      <c r="O269" s="113"/>
      <c r="P269" s="122" t="s">
        <v>490</v>
      </c>
      <c r="Q269" s="114"/>
      <c r="R269" s="124" t="s">
        <v>490</v>
      </c>
      <c r="S269" s="116">
        <f t="shared" si="4"/>
        <v>0</v>
      </c>
      <c r="T269" s="122" t="s">
        <v>490</v>
      </c>
      <c r="U269" s="136"/>
      <c r="V269" s="124" t="s">
        <v>490</v>
      </c>
      <c r="W269" s="107"/>
    </row>
    <row r="270" spans="1:23" x14ac:dyDescent="0.25">
      <c r="A270" s="132" t="s">
        <v>490</v>
      </c>
      <c r="B270" s="96" t="s">
        <v>58</v>
      </c>
      <c r="C270" s="122" t="s">
        <v>490</v>
      </c>
      <c r="D270" s="104" t="str">
        <f>VLOOKUP(C270,Authorisation[],2,FALSE)</f>
        <v>-</v>
      </c>
      <c r="E270" s="122" t="s">
        <v>490</v>
      </c>
      <c r="F270" s="96"/>
      <c r="G270" s="108"/>
      <c r="H270" s="133" t="s">
        <v>490</v>
      </c>
      <c r="I270" s="110"/>
      <c r="J270" s="111"/>
      <c r="K270" s="102"/>
      <c r="L270" s="134" t="s">
        <v>490</v>
      </c>
      <c r="M270" s="112"/>
      <c r="N270" s="113"/>
      <c r="O270" s="113"/>
      <c r="P270" s="122" t="s">
        <v>490</v>
      </c>
      <c r="Q270" s="114"/>
      <c r="R270" s="124" t="s">
        <v>490</v>
      </c>
      <c r="S270" s="116">
        <f t="shared" si="4"/>
        <v>0</v>
      </c>
      <c r="T270" s="122" t="s">
        <v>490</v>
      </c>
      <c r="U270" s="136"/>
      <c r="V270" s="124" t="s">
        <v>490</v>
      </c>
      <c r="W270" s="107"/>
    </row>
    <row r="271" spans="1:23" x14ac:dyDescent="0.25">
      <c r="A271" s="132" t="s">
        <v>490</v>
      </c>
      <c r="B271" s="96" t="s">
        <v>58</v>
      </c>
      <c r="C271" s="122" t="s">
        <v>490</v>
      </c>
      <c r="D271" s="104" t="str">
        <f>VLOOKUP(C271,Authorisation[],2,FALSE)</f>
        <v>-</v>
      </c>
      <c r="E271" s="122" t="s">
        <v>490</v>
      </c>
      <c r="F271" s="96"/>
      <c r="G271" s="108"/>
      <c r="H271" s="133" t="s">
        <v>490</v>
      </c>
      <c r="I271" s="110"/>
      <c r="J271" s="111"/>
      <c r="K271" s="102"/>
      <c r="L271" s="134" t="s">
        <v>490</v>
      </c>
      <c r="M271" s="112"/>
      <c r="N271" s="113"/>
      <c r="O271" s="113"/>
      <c r="P271" s="122" t="s">
        <v>490</v>
      </c>
      <c r="Q271" s="114"/>
      <c r="R271" s="124" t="s">
        <v>490</v>
      </c>
      <c r="S271" s="116">
        <f t="shared" si="4"/>
        <v>0</v>
      </c>
      <c r="T271" s="122" t="s">
        <v>490</v>
      </c>
      <c r="U271" s="136"/>
      <c r="V271" s="124" t="s">
        <v>490</v>
      </c>
      <c r="W271" s="107"/>
    </row>
    <row r="272" spans="1:23" x14ac:dyDescent="0.25">
      <c r="A272" s="132" t="s">
        <v>490</v>
      </c>
      <c r="B272" s="96" t="s">
        <v>58</v>
      </c>
      <c r="C272" s="122" t="s">
        <v>490</v>
      </c>
      <c r="D272" s="104" t="str">
        <f>VLOOKUP(C272,Authorisation[],2,FALSE)</f>
        <v>-</v>
      </c>
      <c r="E272" s="122" t="s">
        <v>490</v>
      </c>
      <c r="F272" s="96"/>
      <c r="G272" s="108"/>
      <c r="H272" s="133" t="s">
        <v>490</v>
      </c>
      <c r="I272" s="110"/>
      <c r="J272" s="111"/>
      <c r="K272" s="102"/>
      <c r="L272" s="134" t="s">
        <v>490</v>
      </c>
      <c r="M272" s="112"/>
      <c r="N272" s="113"/>
      <c r="O272" s="113"/>
      <c r="P272" s="122" t="s">
        <v>490</v>
      </c>
      <c r="Q272" s="114"/>
      <c r="R272" s="124" t="s">
        <v>490</v>
      </c>
      <c r="S272" s="116">
        <f t="shared" si="4"/>
        <v>0</v>
      </c>
      <c r="T272" s="122" t="s">
        <v>490</v>
      </c>
      <c r="U272" s="136"/>
      <c r="V272" s="124" t="s">
        <v>490</v>
      </c>
      <c r="W272" s="107"/>
    </row>
    <row r="273" spans="1:23" x14ac:dyDescent="0.25">
      <c r="A273" s="132" t="s">
        <v>490</v>
      </c>
      <c r="B273" s="96" t="s">
        <v>58</v>
      </c>
      <c r="C273" s="122" t="s">
        <v>490</v>
      </c>
      <c r="D273" s="104" t="str">
        <f>VLOOKUP(C273,Authorisation[],2,FALSE)</f>
        <v>-</v>
      </c>
      <c r="E273" s="122" t="s">
        <v>490</v>
      </c>
      <c r="F273" s="96"/>
      <c r="G273" s="108"/>
      <c r="H273" s="133" t="s">
        <v>490</v>
      </c>
      <c r="I273" s="110"/>
      <c r="J273" s="111"/>
      <c r="K273" s="102"/>
      <c r="L273" s="134" t="s">
        <v>490</v>
      </c>
      <c r="M273" s="112"/>
      <c r="N273" s="113"/>
      <c r="O273" s="113"/>
      <c r="P273" s="122" t="s">
        <v>490</v>
      </c>
      <c r="Q273" s="114"/>
      <c r="R273" s="124" t="s">
        <v>490</v>
      </c>
      <c r="S273" s="116">
        <f t="shared" si="4"/>
        <v>0</v>
      </c>
      <c r="T273" s="122" t="s">
        <v>490</v>
      </c>
      <c r="U273" s="136"/>
      <c r="V273" s="124" t="s">
        <v>490</v>
      </c>
      <c r="W273" s="107"/>
    </row>
    <row r="274" spans="1:23" x14ac:dyDescent="0.25">
      <c r="A274" s="132" t="s">
        <v>490</v>
      </c>
      <c r="B274" s="96" t="s">
        <v>58</v>
      </c>
      <c r="C274" s="122" t="s">
        <v>490</v>
      </c>
      <c r="D274" s="104" t="str">
        <f>VLOOKUP(C274,Authorisation[],2,FALSE)</f>
        <v>-</v>
      </c>
      <c r="E274" s="122" t="s">
        <v>490</v>
      </c>
      <c r="F274" s="96"/>
      <c r="G274" s="108"/>
      <c r="H274" s="133" t="s">
        <v>490</v>
      </c>
      <c r="I274" s="110"/>
      <c r="J274" s="111"/>
      <c r="K274" s="102"/>
      <c r="L274" s="134" t="s">
        <v>490</v>
      </c>
      <c r="M274" s="112"/>
      <c r="N274" s="113"/>
      <c r="O274" s="113"/>
      <c r="P274" s="122" t="s">
        <v>490</v>
      </c>
      <c r="Q274" s="114"/>
      <c r="R274" s="124" t="s">
        <v>490</v>
      </c>
      <c r="S274" s="116">
        <f t="shared" si="4"/>
        <v>0</v>
      </c>
      <c r="T274" s="122" t="s">
        <v>490</v>
      </c>
      <c r="U274" s="136"/>
      <c r="V274" s="124" t="s">
        <v>490</v>
      </c>
      <c r="W274" s="107"/>
    </row>
    <row r="275" spans="1:23" x14ac:dyDescent="0.25">
      <c r="A275" s="132" t="s">
        <v>490</v>
      </c>
      <c r="B275" s="96" t="s">
        <v>58</v>
      </c>
      <c r="C275" s="122" t="s">
        <v>490</v>
      </c>
      <c r="D275" s="104" t="str">
        <f>VLOOKUP(C275,Authorisation[],2,FALSE)</f>
        <v>-</v>
      </c>
      <c r="E275" s="122" t="s">
        <v>490</v>
      </c>
      <c r="F275" s="96"/>
      <c r="G275" s="108"/>
      <c r="H275" s="133" t="s">
        <v>490</v>
      </c>
      <c r="I275" s="110"/>
      <c r="J275" s="111"/>
      <c r="K275" s="102"/>
      <c r="L275" s="134" t="s">
        <v>490</v>
      </c>
      <c r="M275" s="112"/>
      <c r="N275" s="113"/>
      <c r="O275" s="113"/>
      <c r="P275" s="122" t="s">
        <v>490</v>
      </c>
      <c r="Q275" s="114"/>
      <c r="R275" s="124" t="s">
        <v>490</v>
      </c>
      <c r="S275" s="116">
        <f t="shared" si="4"/>
        <v>0</v>
      </c>
      <c r="T275" s="122" t="s">
        <v>490</v>
      </c>
      <c r="U275" s="136"/>
      <c r="V275" s="124" t="s">
        <v>490</v>
      </c>
      <c r="W275" s="107"/>
    </row>
    <row r="276" spans="1:23" x14ac:dyDescent="0.25">
      <c r="A276" s="132" t="s">
        <v>490</v>
      </c>
      <c r="B276" s="96" t="s">
        <v>58</v>
      </c>
      <c r="C276" s="122" t="s">
        <v>490</v>
      </c>
      <c r="D276" s="104" t="str">
        <f>VLOOKUP(C276,Authorisation[],2,FALSE)</f>
        <v>-</v>
      </c>
      <c r="E276" s="122" t="s">
        <v>490</v>
      </c>
      <c r="F276" s="96"/>
      <c r="G276" s="108"/>
      <c r="H276" s="133" t="s">
        <v>490</v>
      </c>
      <c r="I276" s="110"/>
      <c r="J276" s="111"/>
      <c r="K276" s="102"/>
      <c r="L276" s="134" t="s">
        <v>490</v>
      </c>
      <c r="M276" s="112"/>
      <c r="N276" s="113"/>
      <c r="O276" s="113"/>
      <c r="P276" s="122" t="s">
        <v>490</v>
      </c>
      <c r="Q276" s="114"/>
      <c r="R276" s="124" t="s">
        <v>490</v>
      </c>
      <c r="S276" s="116">
        <f t="shared" si="4"/>
        <v>0</v>
      </c>
      <c r="T276" s="122" t="s">
        <v>490</v>
      </c>
      <c r="U276" s="136"/>
      <c r="V276" s="124" t="s">
        <v>490</v>
      </c>
      <c r="W276" s="107"/>
    </row>
    <row r="277" spans="1:23" x14ac:dyDescent="0.25">
      <c r="A277" s="132" t="s">
        <v>490</v>
      </c>
      <c r="B277" s="96" t="s">
        <v>58</v>
      </c>
      <c r="C277" s="122" t="s">
        <v>490</v>
      </c>
      <c r="D277" s="104" t="str">
        <f>VLOOKUP(C277,Authorisation[],2,FALSE)</f>
        <v>-</v>
      </c>
      <c r="E277" s="122" t="s">
        <v>490</v>
      </c>
      <c r="F277" s="96"/>
      <c r="G277" s="108"/>
      <c r="H277" s="133" t="s">
        <v>490</v>
      </c>
      <c r="I277" s="110"/>
      <c r="J277" s="111"/>
      <c r="K277" s="102"/>
      <c r="L277" s="134" t="s">
        <v>490</v>
      </c>
      <c r="M277" s="112"/>
      <c r="N277" s="113"/>
      <c r="O277" s="113"/>
      <c r="P277" s="122" t="s">
        <v>490</v>
      </c>
      <c r="Q277" s="114"/>
      <c r="R277" s="124" t="s">
        <v>490</v>
      </c>
      <c r="S277" s="116">
        <f t="shared" si="4"/>
        <v>0</v>
      </c>
      <c r="T277" s="122" t="s">
        <v>490</v>
      </c>
      <c r="U277" s="136"/>
      <c r="V277" s="124" t="s">
        <v>490</v>
      </c>
      <c r="W277" s="107"/>
    </row>
    <row r="278" spans="1:23" x14ac:dyDescent="0.25">
      <c r="A278" s="132" t="s">
        <v>490</v>
      </c>
      <c r="B278" s="96" t="s">
        <v>58</v>
      </c>
      <c r="C278" s="122" t="s">
        <v>490</v>
      </c>
      <c r="D278" s="104" t="str">
        <f>VLOOKUP(C278,Authorisation[],2,FALSE)</f>
        <v>-</v>
      </c>
      <c r="E278" s="122" t="s">
        <v>490</v>
      </c>
      <c r="F278" s="96"/>
      <c r="G278" s="108"/>
      <c r="H278" s="133" t="s">
        <v>490</v>
      </c>
      <c r="I278" s="110"/>
      <c r="J278" s="111"/>
      <c r="K278" s="102"/>
      <c r="L278" s="134" t="s">
        <v>490</v>
      </c>
      <c r="M278" s="112"/>
      <c r="N278" s="113"/>
      <c r="O278" s="113"/>
      <c r="P278" s="122" t="s">
        <v>490</v>
      </c>
      <c r="Q278" s="114"/>
      <c r="R278" s="124" t="s">
        <v>490</v>
      </c>
      <c r="S278" s="116">
        <f t="shared" si="4"/>
        <v>0</v>
      </c>
      <c r="T278" s="122" t="s">
        <v>490</v>
      </c>
      <c r="U278" s="136"/>
      <c r="V278" s="124" t="s">
        <v>490</v>
      </c>
      <c r="W278" s="107"/>
    </row>
    <row r="279" spans="1:23" x14ac:dyDescent="0.25">
      <c r="A279" s="132" t="s">
        <v>490</v>
      </c>
      <c r="B279" s="96" t="s">
        <v>58</v>
      </c>
      <c r="C279" s="122" t="s">
        <v>490</v>
      </c>
      <c r="D279" s="104" t="str">
        <f>VLOOKUP(C279,Authorisation[],2,FALSE)</f>
        <v>-</v>
      </c>
      <c r="E279" s="122" t="s">
        <v>490</v>
      </c>
      <c r="F279" s="96"/>
      <c r="G279" s="108"/>
      <c r="H279" s="133" t="s">
        <v>490</v>
      </c>
      <c r="I279" s="110"/>
      <c r="J279" s="111"/>
      <c r="K279" s="102"/>
      <c r="L279" s="134" t="s">
        <v>490</v>
      </c>
      <c r="M279" s="112"/>
      <c r="N279" s="113"/>
      <c r="O279" s="113"/>
      <c r="P279" s="122" t="s">
        <v>490</v>
      </c>
      <c r="Q279" s="114"/>
      <c r="R279" s="124" t="s">
        <v>490</v>
      </c>
      <c r="S279" s="116">
        <f t="shared" si="4"/>
        <v>0</v>
      </c>
      <c r="T279" s="122" t="s">
        <v>490</v>
      </c>
      <c r="U279" s="136"/>
      <c r="V279" s="124" t="s">
        <v>490</v>
      </c>
      <c r="W279" s="107"/>
    </row>
    <row r="280" spans="1:23" x14ac:dyDescent="0.25">
      <c r="A280" s="132" t="s">
        <v>490</v>
      </c>
      <c r="B280" s="96" t="s">
        <v>58</v>
      </c>
      <c r="C280" s="122" t="s">
        <v>490</v>
      </c>
      <c r="D280" s="104" t="str">
        <f>VLOOKUP(C280,Authorisation[],2,FALSE)</f>
        <v>-</v>
      </c>
      <c r="E280" s="122" t="s">
        <v>490</v>
      </c>
      <c r="F280" s="96"/>
      <c r="G280" s="108"/>
      <c r="H280" s="133" t="s">
        <v>490</v>
      </c>
      <c r="I280" s="110"/>
      <c r="J280" s="111"/>
      <c r="K280" s="102"/>
      <c r="L280" s="134" t="s">
        <v>490</v>
      </c>
      <c r="M280" s="112"/>
      <c r="N280" s="113"/>
      <c r="O280" s="113"/>
      <c r="P280" s="122" t="s">
        <v>490</v>
      </c>
      <c r="Q280" s="114"/>
      <c r="R280" s="124" t="s">
        <v>490</v>
      </c>
      <c r="S280" s="116">
        <f t="shared" si="4"/>
        <v>0</v>
      </c>
      <c r="T280" s="122" t="s">
        <v>490</v>
      </c>
      <c r="U280" s="136"/>
      <c r="V280" s="124" t="s">
        <v>490</v>
      </c>
      <c r="W280" s="107"/>
    </row>
    <row r="281" spans="1:23" x14ac:dyDescent="0.25">
      <c r="A281" s="132" t="s">
        <v>490</v>
      </c>
      <c r="B281" s="96" t="s">
        <v>58</v>
      </c>
      <c r="C281" s="122" t="s">
        <v>490</v>
      </c>
      <c r="D281" s="104" t="str">
        <f>VLOOKUP(C281,Authorisation[],2,FALSE)</f>
        <v>-</v>
      </c>
      <c r="E281" s="122" t="s">
        <v>490</v>
      </c>
      <c r="F281" s="96"/>
      <c r="G281" s="108"/>
      <c r="H281" s="133" t="s">
        <v>490</v>
      </c>
      <c r="I281" s="110"/>
      <c r="J281" s="111"/>
      <c r="K281" s="102"/>
      <c r="L281" s="134" t="s">
        <v>490</v>
      </c>
      <c r="M281" s="112"/>
      <c r="N281" s="113"/>
      <c r="O281" s="113"/>
      <c r="P281" s="122" t="s">
        <v>490</v>
      </c>
      <c r="Q281" s="114"/>
      <c r="R281" s="124" t="s">
        <v>490</v>
      </c>
      <c r="S281" s="116">
        <f t="shared" si="4"/>
        <v>0</v>
      </c>
      <c r="T281" s="122" t="s">
        <v>490</v>
      </c>
      <c r="U281" s="136"/>
      <c r="V281" s="124" t="s">
        <v>490</v>
      </c>
      <c r="W281" s="107"/>
    </row>
    <row r="282" spans="1:23" x14ac:dyDescent="0.25">
      <c r="A282" s="132" t="s">
        <v>490</v>
      </c>
      <c r="B282" s="96" t="s">
        <v>58</v>
      </c>
      <c r="C282" s="122" t="s">
        <v>490</v>
      </c>
      <c r="D282" s="104" t="str">
        <f>VLOOKUP(C282,Authorisation[],2,FALSE)</f>
        <v>-</v>
      </c>
      <c r="E282" s="122" t="s">
        <v>490</v>
      </c>
      <c r="F282" s="96"/>
      <c r="G282" s="108"/>
      <c r="H282" s="133" t="s">
        <v>490</v>
      </c>
      <c r="I282" s="110"/>
      <c r="J282" s="111"/>
      <c r="K282" s="102"/>
      <c r="L282" s="134" t="s">
        <v>490</v>
      </c>
      <c r="M282" s="112"/>
      <c r="N282" s="113"/>
      <c r="O282" s="113"/>
      <c r="P282" s="122" t="s">
        <v>490</v>
      </c>
      <c r="Q282" s="114"/>
      <c r="R282" s="124" t="s">
        <v>490</v>
      </c>
      <c r="S282" s="116">
        <f t="shared" si="4"/>
        <v>0</v>
      </c>
      <c r="T282" s="122" t="s">
        <v>490</v>
      </c>
      <c r="U282" s="136"/>
      <c r="V282" s="124" t="s">
        <v>490</v>
      </c>
      <c r="W282" s="107"/>
    </row>
    <row r="283" spans="1:23" x14ac:dyDescent="0.25">
      <c r="A283" s="132" t="s">
        <v>490</v>
      </c>
      <c r="B283" s="96" t="s">
        <v>58</v>
      </c>
      <c r="C283" s="122" t="s">
        <v>490</v>
      </c>
      <c r="D283" s="104" t="str">
        <f>VLOOKUP(C283,Authorisation[],2,FALSE)</f>
        <v>-</v>
      </c>
      <c r="E283" s="122" t="s">
        <v>490</v>
      </c>
      <c r="F283" s="96"/>
      <c r="G283" s="108"/>
      <c r="H283" s="133" t="s">
        <v>490</v>
      </c>
      <c r="I283" s="110"/>
      <c r="J283" s="111"/>
      <c r="K283" s="102"/>
      <c r="L283" s="134" t="s">
        <v>490</v>
      </c>
      <c r="M283" s="112"/>
      <c r="N283" s="113"/>
      <c r="O283" s="113"/>
      <c r="P283" s="122" t="s">
        <v>490</v>
      </c>
      <c r="Q283" s="114"/>
      <c r="R283" s="124" t="s">
        <v>490</v>
      </c>
      <c r="S283" s="116">
        <f t="shared" si="4"/>
        <v>0</v>
      </c>
      <c r="T283" s="122" t="s">
        <v>490</v>
      </c>
      <c r="U283" s="136"/>
      <c r="V283" s="124" t="s">
        <v>490</v>
      </c>
      <c r="W283" s="107"/>
    </row>
    <row r="284" spans="1:23" x14ac:dyDescent="0.25">
      <c r="A284" s="132" t="s">
        <v>490</v>
      </c>
      <c r="B284" s="96" t="s">
        <v>58</v>
      </c>
      <c r="C284" s="122" t="s">
        <v>490</v>
      </c>
      <c r="D284" s="104" t="str">
        <f>VLOOKUP(C284,Authorisation[],2,FALSE)</f>
        <v>-</v>
      </c>
      <c r="E284" s="122" t="s">
        <v>490</v>
      </c>
      <c r="F284" s="96"/>
      <c r="G284" s="108"/>
      <c r="H284" s="133" t="s">
        <v>490</v>
      </c>
      <c r="I284" s="110"/>
      <c r="J284" s="111"/>
      <c r="K284" s="102"/>
      <c r="L284" s="134" t="s">
        <v>490</v>
      </c>
      <c r="M284" s="112"/>
      <c r="N284" s="113"/>
      <c r="O284" s="113"/>
      <c r="P284" s="122" t="s">
        <v>490</v>
      </c>
      <c r="Q284" s="114"/>
      <c r="R284" s="124" t="s">
        <v>490</v>
      </c>
      <c r="S284" s="116">
        <f t="shared" si="4"/>
        <v>0</v>
      </c>
      <c r="T284" s="122" t="s">
        <v>490</v>
      </c>
      <c r="U284" s="136"/>
      <c r="V284" s="124" t="s">
        <v>490</v>
      </c>
      <c r="W284" s="107"/>
    </row>
    <row r="285" spans="1:23" x14ac:dyDescent="0.25">
      <c r="A285" s="132" t="s">
        <v>490</v>
      </c>
      <c r="B285" s="96" t="s">
        <v>58</v>
      </c>
      <c r="C285" s="122" t="s">
        <v>490</v>
      </c>
      <c r="D285" s="104" t="str">
        <f>VLOOKUP(C285,Authorisation[],2,FALSE)</f>
        <v>-</v>
      </c>
      <c r="E285" s="122" t="s">
        <v>490</v>
      </c>
      <c r="F285" s="96"/>
      <c r="G285" s="108"/>
      <c r="H285" s="133" t="s">
        <v>490</v>
      </c>
      <c r="I285" s="110"/>
      <c r="J285" s="111"/>
      <c r="K285" s="102"/>
      <c r="L285" s="134" t="s">
        <v>490</v>
      </c>
      <c r="M285" s="112"/>
      <c r="N285" s="113"/>
      <c r="O285" s="113"/>
      <c r="P285" s="122" t="s">
        <v>490</v>
      </c>
      <c r="Q285" s="114"/>
      <c r="R285" s="124" t="s">
        <v>490</v>
      </c>
      <c r="S285" s="116">
        <f t="shared" si="4"/>
        <v>0</v>
      </c>
      <c r="T285" s="122" t="s">
        <v>490</v>
      </c>
      <c r="U285" s="136"/>
      <c r="V285" s="124" t="s">
        <v>490</v>
      </c>
      <c r="W285" s="107"/>
    </row>
    <row r="286" spans="1:23" x14ac:dyDescent="0.25">
      <c r="A286" s="132" t="s">
        <v>490</v>
      </c>
      <c r="B286" s="96" t="s">
        <v>58</v>
      </c>
      <c r="C286" s="122" t="s">
        <v>490</v>
      </c>
      <c r="D286" s="104" t="str">
        <f>VLOOKUP(C286,Authorisation[],2,FALSE)</f>
        <v>-</v>
      </c>
      <c r="E286" s="122" t="s">
        <v>490</v>
      </c>
      <c r="F286" s="96"/>
      <c r="G286" s="108"/>
      <c r="H286" s="133" t="s">
        <v>490</v>
      </c>
      <c r="I286" s="110"/>
      <c r="J286" s="111"/>
      <c r="K286" s="102"/>
      <c r="L286" s="134" t="s">
        <v>490</v>
      </c>
      <c r="M286" s="112"/>
      <c r="N286" s="113"/>
      <c r="O286" s="113"/>
      <c r="P286" s="122" t="s">
        <v>490</v>
      </c>
      <c r="Q286" s="114"/>
      <c r="R286" s="124" t="s">
        <v>490</v>
      </c>
      <c r="S286" s="116">
        <f t="shared" si="4"/>
        <v>0</v>
      </c>
      <c r="T286" s="122" t="s">
        <v>490</v>
      </c>
      <c r="U286" s="136"/>
      <c r="V286" s="124" t="s">
        <v>490</v>
      </c>
      <c r="W286" s="107"/>
    </row>
    <row r="287" spans="1:23" x14ac:dyDescent="0.25">
      <c r="A287" s="132" t="s">
        <v>490</v>
      </c>
      <c r="B287" s="96" t="s">
        <v>58</v>
      </c>
      <c r="C287" s="122" t="s">
        <v>490</v>
      </c>
      <c r="D287" s="104" t="str">
        <f>VLOOKUP(C287,Authorisation[],2,FALSE)</f>
        <v>-</v>
      </c>
      <c r="E287" s="122" t="s">
        <v>490</v>
      </c>
      <c r="F287" s="96"/>
      <c r="G287" s="108"/>
      <c r="H287" s="133" t="s">
        <v>490</v>
      </c>
      <c r="I287" s="110"/>
      <c r="J287" s="111"/>
      <c r="K287" s="102"/>
      <c r="L287" s="134" t="s">
        <v>490</v>
      </c>
      <c r="M287" s="112"/>
      <c r="N287" s="113"/>
      <c r="O287" s="113"/>
      <c r="P287" s="122" t="s">
        <v>490</v>
      </c>
      <c r="Q287" s="114"/>
      <c r="R287" s="124" t="s">
        <v>490</v>
      </c>
      <c r="S287" s="116">
        <f t="shared" si="4"/>
        <v>0</v>
      </c>
      <c r="T287" s="122" t="s">
        <v>490</v>
      </c>
      <c r="U287" s="136"/>
      <c r="V287" s="124" t="s">
        <v>490</v>
      </c>
      <c r="W287" s="107"/>
    </row>
    <row r="288" spans="1:23" x14ac:dyDescent="0.25">
      <c r="A288" s="132" t="s">
        <v>490</v>
      </c>
      <c r="B288" s="96" t="s">
        <v>58</v>
      </c>
      <c r="C288" s="122" t="s">
        <v>490</v>
      </c>
      <c r="D288" s="104" t="str">
        <f>VLOOKUP(C288,Authorisation[],2,FALSE)</f>
        <v>-</v>
      </c>
      <c r="E288" s="122" t="s">
        <v>490</v>
      </c>
      <c r="F288" s="96"/>
      <c r="G288" s="108"/>
      <c r="H288" s="133" t="s">
        <v>490</v>
      </c>
      <c r="I288" s="110"/>
      <c r="J288" s="111"/>
      <c r="K288" s="102"/>
      <c r="L288" s="134" t="s">
        <v>490</v>
      </c>
      <c r="M288" s="112"/>
      <c r="N288" s="113"/>
      <c r="O288" s="113"/>
      <c r="P288" s="122" t="s">
        <v>490</v>
      </c>
      <c r="Q288" s="114"/>
      <c r="R288" s="124" t="s">
        <v>490</v>
      </c>
      <c r="S288" s="116">
        <f t="shared" si="4"/>
        <v>0</v>
      </c>
      <c r="T288" s="122" t="s">
        <v>490</v>
      </c>
      <c r="U288" s="136"/>
      <c r="V288" s="124" t="s">
        <v>490</v>
      </c>
      <c r="W288" s="107"/>
    </row>
    <row r="289" spans="1:23" x14ac:dyDescent="0.25">
      <c r="A289" s="132" t="s">
        <v>490</v>
      </c>
      <c r="B289" s="96" t="s">
        <v>58</v>
      </c>
      <c r="C289" s="122" t="s">
        <v>490</v>
      </c>
      <c r="D289" s="104" t="str">
        <f>VLOOKUP(C289,Authorisation[],2,FALSE)</f>
        <v>-</v>
      </c>
      <c r="E289" s="122" t="s">
        <v>490</v>
      </c>
      <c r="F289" s="96"/>
      <c r="G289" s="108"/>
      <c r="H289" s="133" t="s">
        <v>490</v>
      </c>
      <c r="I289" s="110"/>
      <c r="J289" s="111"/>
      <c r="K289" s="102"/>
      <c r="L289" s="134" t="s">
        <v>490</v>
      </c>
      <c r="M289" s="112"/>
      <c r="N289" s="113"/>
      <c r="O289" s="113"/>
      <c r="P289" s="122" t="s">
        <v>490</v>
      </c>
      <c r="Q289" s="114"/>
      <c r="R289" s="124" t="s">
        <v>490</v>
      </c>
      <c r="S289" s="116">
        <f t="shared" si="4"/>
        <v>0</v>
      </c>
      <c r="T289" s="122" t="s">
        <v>490</v>
      </c>
      <c r="U289" s="136"/>
      <c r="V289" s="124" t="s">
        <v>490</v>
      </c>
      <c r="W289" s="107"/>
    </row>
    <row r="290" spans="1:23" x14ac:dyDescent="0.25">
      <c r="A290" s="132" t="s">
        <v>490</v>
      </c>
      <c r="B290" s="96" t="s">
        <v>58</v>
      </c>
      <c r="C290" s="122" t="s">
        <v>490</v>
      </c>
      <c r="D290" s="104" t="str">
        <f>VLOOKUP(C290,Authorisation[],2,FALSE)</f>
        <v>-</v>
      </c>
      <c r="E290" s="122" t="s">
        <v>490</v>
      </c>
      <c r="F290" s="96"/>
      <c r="G290" s="108"/>
      <c r="H290" s="133" t="s">
        <v>490</v>
      </c>
      <c r="I290" s="110"/>
      <c r="J290" s="111"/>
      <c r="K290" s="102"/>
      <c r="L290" s="134" t="s">
        <v>490</v>
      </c>
      <c r="M290" s="112"/>
      <c r="N290" s="113"/>
      <c r="O290" s="113"/>
      <c r="P290" s="122" t="s">
        <v>490</v>
      </c>
      <c r="Q290" s="114"/>
      <c r="R290" s="124" t="s">
        <v>490</v>
      </c>
      <c r="S290" s="116">
        <f t="shared" si="4"/>
        <v>0</v>
      </c>
      <c r="T290" s="122" t="s">
        <v>490</v>
      </c>
      <c r="U290" s="136"/>
      <c r="V290" s="124" t="s">
        <v>490</v>
      </c>
      <c r="W290" s="107"/>
    </row>
    <row r="291" spans="1:23" x14ac:dyDescent="0.25">
      <c r="A291" s="132" t="s">
        <v>490</v>
      </c>
      <c r="B291" s="96" t="s">
        <v>58</v>
      </c>
      <c r="C291" s="122" t="s">
        <v>490</v>
      </c>
      <c r="D291" s="104" t="str">
        <f>VLOOKUP(C291,Authorisation[],2,FALSE)</f>
        <v>-</v>
      </c>
      <c r="E291" s="122" t="s">
        <v>490</v>
      </c>
      <c r="F291" s="96"/>
      <c r="G291" s="108"/>
      <c r="H291" s="133" t="s">
        <v>490</v>
      </c>
      <c r="I291" s="110"/>
      <c r="J291" s="111"/>
      <c r="K291" s="102"/>
      <c r="L291" s="134" t="s">
        <v>490</v>
      </c>
      <c r="M291" s="112"/>
      <c r="N291" s="113"/>
      <c r="O291" s="113"/>
      <c r="P291" s="122" t="s">
        <v>490</v>
      </c>
      <c r="Q291" s="114"/>
      <c r="R291" s="124" t="s">
        <v>490</v>
      </c>
      <c r="S291" s="116">
        <f t="shared" si="4"/>
        <v>0</v>
      </c>
      <c r="T291" s="122" t="s">
        <v>490</v>
      </c>
      <c r="U291" s="136"/>
      <c r="V291" s="124" t="s">
        <v>490</v>
      </c>
      <c r="W291" s="107"/>
    </row>
    <row r="292" spans="1:23" x14ac:dyDescent="0.25">
      <c r="A292" s="132" t="s">
        <v>490</v>
      </c>
      <c r="B292" s="96" t="s">
        <v>58</v>
      </c>
      <c r="C292" s="122" t="s">
        <v>490</v>
      </c>
      <c r="D292" s="104" t="str">
        <f>VLOOKUP(C292,Authorisation[],2,FALSE)</f>
        <v>-</v>
      </c>
      <c r="E292" s="122" t="s">
        <v>490</v>
      </c>
      <c r="F292" s="96"/>
      <c r="G292" s="108"/>
      <c r="H292" s="133" t="s">
        <v>490</v>
      </c>
      <c r="I292" s="110"/>
      <c r="J292" s="111"/>
      <c r="K292" s="102"/>
      <c r="L292" s="134" t="s">
        <v>490</v>
      </c>
      <c r="M292" s="112"/>
      <c r="N292" s="113"/>
      <c r="O292" s="113"/>
      <c r="P292" s="122" t="s">
        <v>490</v>
      </c>
      <c r="Q292" s="114"/>
      <c r="R292" s="124" t="s">
        <v>490</v>
      </c>
      <c r="S292" s="116">
        <f t="shared" si="4"/>
        <v>0</v>
      </c>
      <c r="T292" s="122" t="s">
        <v>490</v>
      </c>
      <c r="U292" s="136"/>
      <c r="V292" s="124" t="s">
        <v>490</v>
      </c>
      <c r="W292" s="107"/>
    </row>
    <row r="293" spans="1:23" x14ac:dyDescent="0.25">
      <c r="A293" s="132" t="s">
        <v>490</v>
      </c>
      <c r="B293" s="96" t="s">
        <v>58</v>
      </c>
      <c r="C293" s="122" t="s">
        <v>490</v>
      </c>
      <c r="D293" s="104" t="str">
        <f>VLOOKUP(C293,Authorisation[],2,FALSE)</f>
        <v>-</v>
      </c>
      <c r="E293" s="122" t="s">
        <v>490</v>
      </c>
      <c r="F293" s="96"/>
      <c r="G293" s="108"/>
      <c r="H293" s="133" t="s">
        <v>490</v>
      </c>
      <c r="I293" s="110"/>
      <c r="J293" s="111"/>
      <c r="K293" s="102"/>
      <c r="L293" s="134" t="s">
        <v>490</v>
      </c>
      <c r="M293" s="112"/>
      <c r="N293" s="113"/>
      <c r="O293" s="113"/>
      <c r="P293" s="122" t="s">
        <v>490</v>
      </c>
      <c r="Q293" s="114"/>
      <c r="R293" s="124" t="s">
        <v>490</v>
      </c>
      <c r="S293" s="116">
        <f t="shared" si="4"/>
        <v>0</v>
      </c>
      <c r="T293" s="122" t="s">
        <v>490</v>
      </c>
      <c r="U293" s="136"/>
      <c r="V293" s="124" t="s">
        <v>490</v>
      </c>
      <c r="W293" s="107"/>
    </row>
    <row r="294" spans="1:23" x14ac:dyDescent="0.25">
      <c r="A294" s="132" t="s">
        <v>490</v>
      </c>
      <c r="B294" s="96" t="s">
        <v>58</v>
      </c>
      <c r="C294" s="122" t="s">
        <v>490</v>
      </c>
      <c r="D294" s="104" t="str">
        <f>VLOOKUP(C294,Authorisation[],2,FALSE)</f>
        <v>-</v>
      </c>
      <c r="E294" s="122" t="s">
        <v>490</v>
      </c>
      <c r="F294" s="96"/>
      <c r="G294" s="108"/>
      <c r="H294" s="133" t="s">
        <v>490</v>
      </c>
      <c r="I294" s="110"/>
      <c r="J294" s="111"/>
      <c r="K294" s="102"/>
      <c r="L294" s="134" t="s">
        <v>490</v>
      </c>
      <c r="M294" s="112"/>
      <c r="N294" s="113"/>
      <c r="O294" s="113"/>
      <c r="P294" s="122" t="s">
        <v>490</v>
      </c>
      <c r="Q294" s="114"/>
      <c r="R294" s="124" t="s">
        <v>490</v>
      </c>
      <c r="S294" s="116">
        <f t="shared" si="4"/>
        <v>0</v>
      </c>
      <c r="T294" s="122" t="s">
        <v>490</v>
      </c>
      <c r="U294" s="136"/>
      <c r="V294" s="124" t="s">
        <v>490</v>
      </c>
      <c r="W294" s="107"/>
    </row>
    <row r="295" spans="1:23" x14ac:dyDescent="0.25">
      <c r="A295" s="132" t="s">
        <v>490</v>
      </c>
      <c r="B295" s="96" t="s">
        <v>58</v>
      </c>
      <c r="C295" s="122" t="s">
        <v>490</v>
      </c>
      <c r="D295" s="104" t="str">
        <f>VLOOKUP(C295,Authorisation[],2,FALSE)</f>
        <v>-</v>
      </c>
      <c r="E295" s="122" t="s">
        <v>490</v>
      </c>
      <c r="F295" s="96"/>
      <c r="G295" s="108"/>
      <c r="H295" s="133" t="s">
        <v>490</v>
      </c>
      <c r="I295" s="110"/>
      <c r="J295" s="111"/>
      <c r="K295" s="102"/>
      <c r="L295" s="134" t="s">
        <v>490</v>
      </c>
      <c r="M295" s="112"/>
      <c r="N295" s="113"/>
      <c r="O295" s="113"/>
      <c r="P295" s="122" t="s">
        <v>490</v>
      </c>
      <c r="Q295" s="114"/>
      <c r="R295" s="124" t="s">
        <v>490</v>
      </c>
      <c r="S295" s="116">
        <f t="shared" si="4"/>
        <v>0</v>
      </c>
      <c r="T295" s="122" t="s">
        <v>490</v>
      </c>
      <c r="U295" s="136"/>
      <c r="V295" s="124" t="s">
        <v>490</v>
      </c>
      <c r="W295" s="107"/>
    </row>
    <row r="296" spans="1:23" x14ac:dyDescent="0.25">
      <c r="A296" s="132" t="s">
        <v>490</v>
      </c>
      <c r="B296" s="96" t="s">
        <v>58</v>
      </c>
      <c r="C296" s="122" t="s">
        <v>490</v>
      </c>
      <c r="D296" s="104" t="str">
        <f>VLOOKUP(C296,Authorisation[],2,FALSE)</f>
        <v>-</v>
      </c>
      <c r="E296" s="122" t="s">
        <v>490</v>
      </c>
      <c r="F296" s="96"/>
      <c r="G296" s="108"/>
      <c r="H296" s="133" t="s">
        <v>490</v>
      </c>
      <c r="I296" s="110"/>
      <c r="J296" s="111"/>
      <c r="K296" s="102"/>
      <c r="L296" s="134" t="s">
        <v>490</v>
      </c>
      <c r="M296" s="112"/>
      <c r="N296" s="113"/>
      <c r="O296" s="113"/>
      <c r="P296" s="122" t="s">
        <v>490</v>
      </c>
      <c r="Q296" s="114"/>
      <c r="R296" s="124" t="s">
        <v>490</v>
      </c>
      <c r="S296" s="116">
        <f t="shared" si="4"/>
        <v>0</v>
      </c>
      <c r="T296" s="122" t="s">
        <v>490</v>
      </c>
      <c r="U296" s="136"/>
      <c r="V296" s="124" t="s">
        <v>490</v>
      </c>
      <c r="W296" s="107"/>
    </row>
    <row r="297" spans="1:23" x14ac:dyDescent="0.25">
      <c r="A297" s="132" t="s">
        <v>490</v>
      </c>
      <c r="B297" s="96" t="s">
        <v>58</v>
      </c>
      <c r="C297" s="122" t="s">
        <v>490</v>
      </c>
      <c r="D297" s="104" t="str">
        <f>VLOOKUP(C297,Authorisation[],2,FALSE)</f>
        <v>-</v>
      </c>
      <c r="E297" s="122" t="s">
        <v>490</v>
      </c>
      <c r="F297" s="96"/>
      <c r="G297" s="108"/>
      <c r="H297" s="133" t="s">
        <v>490</v>
      </c>
      <c r="I297" s="110"/>
      <c r="J297" s="111"/>
      <c r="K297" s="102"/>
      <c r="L297" s="134" t="s">
        <v>490</v>
      </c>
      <c r="M297" s="112"/>
      <c r="N297" s="113"/>
      <c r="O297" s="113"/>
      <c r="P297" s="122" t="s">
        <v>490</v>
      </c>
      <c r="Q297" s="114"/>
      <c r="R297" s="124" t="s">
        <v>490</v>
      </c>
      <c r="S297" s="116">
        <f t="shared" si="4"/>
        <v>0</v>
      </c>
      <c r="T297" s="122" t="s">
        <v>490</v>
      </c>
      <c r="U297" s="136"/>
      <c r="V297" s="124" t="s">
        <v>490</v>
      </c>
      <c r="W297" s="107"/>
    </row>
    <row r="298" spans="1:23" x14ac:dyDescent="0.25">
      <c r="A298" s="132" t="s">
        <v>490</v>
      </c>
      <c r="B298" s="96" t="s">
        <v>58</v>
      </c>
      <c r="C298" s="122" t="s">
        <v>490</v>
      </c>
      <c r="D298" s="104" t="str">
        <f>VLOOKUP(C298,Authorisation[],2,FALSE)</f>
        <v>-</v>
      </c>
      <c r="E298" s="122" t="s">
        <v>490</v>
      </c>
      <c r="F298" s="96"/>
      <c r="G298" s="108"/>
      <c r="H298" s="133" t="s">
        <v>490</v>
      </c>
      <c r="I298" s="110"/>
      <c r="J298" s="111"/>
      <c r="K298" s="102"/>
      <c r="L298" s="134" t="s">
        <v>490</v>
      </c>
      <c r="M298" s="112"/>
      <c r="N298" s="113"/>
      <c r="O298" s="113"/>
      <c r="P298" s="122" t="s">
        <v>490</v>
      </c>
      <c r="Q298" s="114"/>
      <c r="R298" s="124" t="s">
        <v>490</v>
      </c>
      <c r="S298" s="116">
        <f t="shared" si="4"/>
        <v>0</v>
      </c>
      <c r="T298" s="122" t="s">
        <v>490</v>
      </c>
      <c r="U298" s="136"/>
      <c r="V298" s="124" t="s">
        <v>490</v>
      </c>
      <c r="W298" s="107"/>
    </row>
    <row r="299" spans="1:23" x14ac:dyDescent="0.25">
      <c r="A299" s="132" t="s">
        <v>490</v>
      </c>
      <c r="B299" s="96" t="s">
        <v>58</v>
      </c>
      <c r="C299" s="122" t="s">
        <v>490</v>
      </c>
      <c r="D299" s="104" t="str">
        <f>VLOOKUP(C299,Authorisation[],2,FALSE)</f>
        <v>-</v>
      </c>
      <c r="E299" s="122" t="s">
        <v>490</v>
      </c>
      <c r="F299" s="96"/>
      <c r="G299" s="108"/>
      <c r="H299" s="133" t="s">
        <v>490</v>
      </c>
      <c r="I299" s="110"/>
      <c r="J299" s="111"/>
      <c r="K299" s="102"/>
      <c r="L299" s="134" t="s">
        <v>490</v>
      </c>
      <c r="M299" s="112"/>
      <c r="N299" s="113"/>
      <c r="O299" s="113"/>
      <c r="P299" s="122" t="s">
        <v>490</v>
      </c>
      <c r="Q299" s="114"/>
      <c r="R299" s="124" t="s">
        <v>490</v>
      </c>
      <c r="S299" s="116">
        <f t="shared" si="4"/>
        <v>0</v>
      </c>
      <c r="T299" s="122" t="s">
        <v>490</v>
      </c>
      <c r="U299" s="136"/>
      <c r="V299" s="124" t="s">
        <v>490</v>
      </c>
      <c r="W299" s="107"/>
    </row>
    <row r="300" spans="1:23" x14ac:dyDescent="0.25">
      <c r="A300" s="132" t="s">
        <v>490</v>
      </c>
      <c r="B300" s="96" t="s">
        <v>58</v>
      </c>
      <c r="C300" s="122" t="s">
        <v>490</v>
      </c>
      <c r="D300" s="104" t="str">
        <f>VLOOKUP(C300,Authorisation[],2,FALSE)</f>
        <v>-</v>
      </c>
      <c r="E300" s="122" t="s">
        <v>490</v>
      </c>
      <c r="F300" s="96"/>
      <c r="G300" s="108"/>
      <c r="H300" s="133" t="s">
        <v>490</v>
      </c>
      <c r="I300" s="110"/>
      <c r="J300" s="111"/>
      <c r="K300" s="102"/>
      <c r="L300" s="134" t="s">
        <v>490</v>
      </c>
      <c r="M300" s="112"/>
      <c r="N300" s="113"/>
      <c r="O300" s="113"/>
      <c r="P300" s="122" t="s">
        <v>490</v>
      </c>
      <c r="Q300" s="114"/>
      <c r="R300" s="124" t="s">
        <v>490</v>
      </c>
      <c r="S300" s="116">
        <f t="shared" si="4"/>
        <v>0</v>
      </c>
      <c r="T300" s="122" t="s">
        <v>490</v>
      </c>
      <c r="U300" s="136"/>
      <c r="V300" s="124" t="s">
        <v>490</v>
      </c>
      <c r="W300" s="107"/>
    </row>
    <row r="301" spans="1:23" x14ac:dyDescent="0.25">
      <c r="A301" s="132" t="s">
        <v>490</v>
      </c>
      <c r="B301" s="96" t="s">
        <v>58</v>
      </c>
      <c r="C301" s="122" t="s">
        <v>490</v>
      </c>
      <c r="D301" s="104" t="str">
        <f>VLOOKUP(C301,Authorisation[],2,FALSE)</f>
        <v>-</v>
      </c>
      <c r="E301" s="122" t="s">
        <v>490</v>
      </c>
      <c r="F301" s="96"/>
      <c r="G301" s="108"/>
      <c r="H301" s="133" t="s">
        <v>490</v>
      </c>
      <c r="I301" s="110"/>
      <c r="J301" s="111"/>
      <c r="K301" s="102"/>
      <c r="L301" s="134" t="s">
        <v>490</v>
      </c>
      <c r="M301" s="112"/>
      <c r="N301" s="113"/>
      <c r="O301" s="113"/>
      <c r="P301" s="122" t="s">
        <v>490</v>
      </c>
      <c r="Q301" s="114"/>
      <c r="R301" s="124" t="s">
        <v>490</v>
      </c>
      <c r="S301" s="116">
        <f t="shared" si="4"/>
        <v>0</v>
      </c>
      <c r="T301" s="122" t="s">
        <v>490</v>
      </c>
      <c r="U301" s="136"/>
      <c r="V301" s="124" t="s">
        <v>490</v>
      </c>
      <c r="W301" s="107"/>
    </row>
    <row r="302" spans="1:23" x14ac:dyDescent="0.25">
      <c r="A302" s="132" t="s">
        <v>490</v>
      </c>
      <c r="B302" s="96" t="s">
        <v>58</v>
      </c>
      <c r="C302" s="122" t="s">
        <v>490</v>
      </c>
      <c r="D302" s="104" t="str">
        <f>VLOOKUP(C302,Authorisation[],2,FALSE)</f>
        <v>-</v>
      </c>
      <c r="E302" s="122" t="s">
        <v>490</v>
      </c>
      <c r="F302" s="96"/>
      <c r="G302" s="108"/>
      <c r="H302" s="133" t="s">
        <v>490</v>
      </c>
      <c r="I302" s="110"/>
      <c r="J302" s="111"/>
      <c r="K302" s="102"/>
      <c r="L302" s="134" t="s">
        <v>490</v>
      </c>
      <c r="M302" s="112"/>
      <c r="N302" s="113"/>
      <c r="O302" s="113"/>
      <c r="P302" s="122" t="s">
        <v>490</v>
      </c>
      <c r="Q302" s="114"/>
      <c r="R302" s="124" t="s">
        <v>490</v>
      </c>
      <c r="S302" s="116">
        <f t="shared" si="4"/>
        <v>0</v>
      </c>
      <c r="T302" s="122" t="s">
        <v>490</v>
      </c>
      <c r="U302" s="136"/>
      <c r="V302" s="124" t="s">
        <v>490</v>
      </c>
      <c r="W302" s="107"/>
    </row>
    <row r="303" spans="1:23" x14ac:dyDescent="0.25">
      <c r="A303" s="132" t="s">
        <v>490</v>
      </c>
      <c r="B303" s="96" t="s">
        <v>58</v>
      </c>
      <c r="C303" s="122" t="s">
        <v>490</v>
      </c>
      <c r="D303" s="104" t="str">
        <f>VLOOKUP(C303,Authorisation[],2,FALSE)</f>
        <v>-</v>
      </c>
      <c r="E303" s="122" t="s">
        <v>490</v>
      </c>
      <c r="F303" s="96"/>
      <c r="G303" s="108"/>
      <c r="H303" s="133" t="s">
        <v>490</v>
      </c>
      <c r="I303" s="110"/>
      <c r="J303" s="111"/>
      <c r="K303" s="102"/>
      <c r="L303" s="134" t="s">
        <v>490</v>
      </c>
      <c r="M303" s="112"/>
      <c r="N303" s="113"/>
      <c r="O303" s="113"/>
      <c r="P303" s="122" t="s">
        <v>490</v>
      </c>
      <c r="Q303" s="114"/>
      <c r="R303" s="124" t="s">
        <v>490</v>
      </c>
      <c r="S303" s="116">
        <f t="shared" si="4"/>
        <v>0</v>
      </c>
      <c r="T303" s="122" t="s">
        <v>490</v>
      </c>
      <c r="U303" s="136"/>
      <c r="V303" s="124" t="s">
        <v>490</v>
      </c>
      <c r="W303" s="107"/>
    </row>
    <row r="304" spans="1:23" x14ac:dyDescent="0.25">
      <c r="A304" s="132" t="s">
        <v>490</v>
      </c>
      <c r="B304" s="96" t="s">
        <v>58</v>
      </c>
      <c r="C304" s="122" t="s">
        <v>490</v>
      </c>
      <c r="D304" s="104" t="str">
        <f>VLOOKUP(C304,Authorisation[],2,FALSE)</f>
        <v>-</v>
      </c>
      <c r="E304" s="122" t="s">
        <v>490</v>
      </c>
      <c r="F304" s="96"/>
      <c r="G304" s="108"/>
      <c r="H304" s="133" t="s">
        <v>490</v>
      </c>
      <c r="I304" s="110"/>
      <c r="J304" s="111"/>
      <c r="K304" s="102"/>
      <c r="L304" s="134" t="s">
        <v>490</v>
      </c>
      <c r="M304" s="112"/>
      <c r="N304" s="113"/>
      <c r="O304" s="113"/>
      <c r="P304" s="122" t="s">
        <v>490</v>
      </c>
      <c r="Q304" s="114"/>
      <c r="R304" s="124" t="s">
        <v>490</v>
      </c>
      <c r="S304" s="116">
        <f t="shared" si="4"/>
        <v>0</v>
      </c>
      <c r="T304" s="122" t="s">
        <v>490</v>
      </c>
      <c r="U304" s="136"/>
      <c r="V304" s="124" t="s">
        <v>490</v>
      </c>
      <c r="W304" s="107"/>
    </row>
    <row r="305" spans="1:23" x14ac:dyDescent="0.25">
      <c r="A305" s="132" t="s">
        <v>490</v>
      </c>
      <c r="B305" s="96" t="s">
        <v>58</v>
      </c>
      <c r="C305" s="122" t="s">
        <v>490</v>
      </c>
      <c r="D305" s="104" t="str">
        <f>VLOOKUP(C305,Authorisation[],2,FALSE)</f>
        <v>-</v>
      </c>
      <c r="E305" s="122" t="s">
        <v>490</v>
      </c>
      <c r="F305" s="96"/>
      <c r="G305" s="108"/>
      <c r="H305" s="133" t="s">
        <v>490</v>
      </c>
      <c r="I305" s="110"/>
      <c r="J305" s="111"/>
      <c r="K305" s="102"/>
      <c r="L305" s="134" t="s">
        <v>490</v>
      </c>
      <c r="M305" s="112"/>
      <c r="N305" s="113"/>
      <c r="O305" s="113"/>
      <c r="P305" s="122" t="s">
        <v>490</v>
      </c>
      <c r="Q305" s="114"/>
      <c r="R305" s="124" t="s">
        <v>490</v>
      </c>
      <c r="S305" s="116">
        <f t="shared" si="4"/>
        <v>0</v>
      </c>
      <c r="T305" s="122" t="s">
        <v>490</v>
      </c>
      <c r="U305" s="136"/>
      <c r="V305" s="124" t="s">
        <v>490</v>
      </c>
      <c r="W305" s="107"/>
    </row>
    <row r="306" spans="1:23" x14ac:dyDescent="0.25">
      <c r="A306" s="132" t="s">
        <v>490</v>
      </c>
      <c r="B306" s="96" t="s">
        <v>58</v>
      </c>
      <c r="C306" s="122" t="s">
        <v>490</v>
      </c>
      <c r="D306" s="104" t="str">
        <f>VLOOKUP(C306,Authorisation[],2,FALSE)</f>
        <v>-</v>
      </c>
      <c r="E306" s="122" t="s">
        <v>490</v>
      </c>
      <c r="F306" s="96"/>
      <c r="G306" s="108"/>
      <c r="H306" s="133" t="s">
        <v>490</v>
      </c>
      <c r="I306" s="110"/>
      <c r="J306" s="111"/>
      <c r="K306" s="102"/>
      <c r="L306" s="134" t="s">
        <v>490</v>
      </c>
      <c r="M306" s="112"/>
      <c r="N306" s="113"/>
      <c r="O306" s="113"/>
      <c r="P306" s="122" t="s">
        <v>490</v>
      </c>
      <c r="Q306" s="114"/>
      <c r="R306" s="124" t="s">
        <v>490</v>
      </c>
      <c r="S306" s="116">
        <f t="shared" si="4"/>
        <v>0</v>
      </c>
      <c r="T306" s="122" t="s">
        <v>490</v>
      </c>
      <c r="U306" s="136"/>
      <c r="V306" s="124" t="s">
        <v>490</v>
      </c>
      <c r="W306" s="107"/>
    </row>
    <row r="307" spans="1:23" x14ac:dyDescent="0.25">
      <c r="A307" s="132" t="s">
        <v>490</v>
      </c>
      <c r="B307" s="96" t="s">
        <v>58</v>
      </c>
      <c r="C307" s="122" t="s">
        <v>490</v>
      </c>
      <c r="D307" s="104" t="str">
        <f>VLOOKUP(C307,Authorisation[],2,FALSE)</f>
        <v>-</v>
      </c>
      <c r="E307" s="122" t="s">
        <v>490</v>
      </c>
      <c r="F307" s="96"/>
      <c r="G307" s="108"/>
      <c r="H307" s="133" t="s">
        <v>490</v>
      </c>
      <c r="I307" s="110"/>
      <c r="J307" s="111"/>
      <c r="K307" s="102"/>
      <c r="L307" s="134" t="s">
        <v>490</v>
      </c>
      <c r="M307" s="112"/>
      <c r="N307" s="113"/>
      <c r="O307" s="113"/>
      <c r="P307" s="122" t="s">
        <v>490</v>
      </c>
      <c r="Q307" s="114"/>
      <c r="R307" s="124" t="s">
        <v>490</v>
      </c>
      <c r="S307" s="116">
        <f t="shared" si="4"/>
        <v>0</v>
      </c>
      <c r="T307" s="122" t="s">
        <v>490</v>
      </c>
      <c r="U307" s="136"/>
      <c r="V307" s="124" t="s">
        <v>490</v>
      </c>
      <c r="W307" s="107"/>
    </row>
    <row r="308" spans="1:23" x14ac:dyDescent="0.25">
      <c r="A308" s="132" t="s">
        <v>490</v>
      </c>
      <c r="B308" s="96" t="s">
        <v>58</v>
      </c>
      <c r="C308" s="122" t="s">
        <v>490</v>
      </c>
      <c r="D308" s="104" t="str">
        <f>VLOOKUP(C308,Authorisation[],2,FALSE)</f>
        <v>-</v>
      </c>
      <c r="E308" s="122" t="s">
        <v>490</v>
      </c>
      <c r="F308" s="96"/>
      <c r="G308" s="108"/>
      <c r="H308" s="133" t="s">
        <v>490</v>
      </c>
      <c r="I308" s="110"/>
      <c r="J308" s="111"/>
      <c r="K308" s="102"/>
      <c r="L308" s="134" t="s">
        <v>490</v>
      </c>
      <c r="M308" s="112"/>
      <c r="N308" s="113"/>
      <c r="O308" s="113"/>
      <c r="P308" s="122" t="s">
        <v>490</v>
      </c>
      <c r="Q308" s="114"/>
      <c r="R308" s="124" t="s">
        <v>490</v>
      </c>
      <c r="S308" s="116">
        <f t="shared" si="4"/>
        <v>0</v>
      </c>
      <c r="T308" s="122" t="s">
        <v>490</v>
      </c>
      <c r="U308" s="136"/>
      <c r="V308" s="124" t="s">
        <v>490</v>
      </c>
      <c r="W308" s="107"/>
    </row>
    <row r="309" spans="1:23" x14ac:dyDescent="0.25">
      <c r="A309" s="132" t="s">
        <v>490</v>
      </c>
      <c r="B309" s="96" t="s">
        <v>58</v>
      </c>
      <c r="C309" s="122" t="s">
        <v>490</v>
      </c>
      <c r="D309" s="104" t="str">
        <f>VLOOKUP(C309,Authorisation[],2,FALSE)</f>
        <v>-</v>
      </c>
      <c r="E309" s="122" t="s">
        <v>490</v>
      </c>
      <c r="F309" s="96"/>
      <c r="G309" s="108"/>
      <c r="H309" s="133" t="s">
        <v>490</v>
      </c>
      <c r="I309" s="110"/>
      <c r="J309" s="111"/>
      <c r="K309" s="102"/>
      <c r="L309" s="134" t="s">
        <v>490</v>
      </c>
      <c r="M309" s="112"/>
      <c r="N309" s="113"/>
      <c r="O309" s="113"/>
      <c r="P309" s="122" t="s">
        <v>490</v>
      </c>
      <c r="Q309" s="114"/>
      <c r="R309" s="124" t="s">
        <v>490</v>
      </c>
      <c r="S309" s="116">
        <f t="shared" si="4"/>
        <v>0</v>
      </c>
      <c r="T309" s="122" t="s">
        <v>490</v>
      </c>
      <c r="U309" s="136"/>
      <c r="V309" s="124" t="s">
        <v>490</v>
      </c>
      <c r="W309" s="107"/>
    </row>
    <row r="310" spans="1:23" x14ac:dyDescent="0.25">
      <c r="A310" s="132" t="s">
        <v>490</v>
      </c>
      <c r="B310" s="96" t="s">
        <v>58</v>
      </c>
      <c r="C310" s="122" t="s">
        <v>490</v>
      </c>
      <c r="D310" s="104" t="str">
        <f>VLOOKUP(C310,Authorisation[],2,FALSE)</f>
        <v>-</v>
      </c>
      <c r="E310" s="122" t="s">
        <v>490</v>
      </c>
      <c r="F310" s="96"/>
      <c r="G310" s="108"/>
      <c r="H310" s="133" t="s">
        <v>490</v>
      </c>
      <c r="I310" s="110"/>
      <c r="J310" s="111"/>
      <c r="K310" s="102"/>
      <c r="L310" s="134" t="s">
        <v>490</v>
      </c>
      <c r="M310" s="112"/>
      <c r="N310" s="113"/>
      <c r="O310" s="113"/>
      <c r="P310" s="122" t="s">
        <v>490</v>
      </c>
      <c r="Q310" s="114"/>
      <c r="R310" s="124" t="s">
        <v>490</v>
      </c>
      <c r="S310" s="116">
        <f t="shared" si="4"/>
        <v>0</v>
      </c>
      <c r="T310" s="122" t="s">
        <v>490</v>
      </c>
      <c r="U310" s="136"/>
      <c r="V310" s="124" t="s">
        <v>490</v>
      </c>
      <c r="W310" s="107"/>
    </row>
    <row r="311" spans="1:23" x14ac:dyDescent="0.25">
      <c r="A311" s="132" t="s">
        <v>490</v>
      </c>
      <c r="B311" s="96" t="s">
        <v>58</v>
      </c>
      <c r="C311" s="122" t="s">
        <v>490</v>
      </c>
      <c r="D311" s="104" t="str">
        <f>VLOOKUP(C311,Authorisation[],2,FALSE)</f>
        <v>-</v>
      </c>
      <c r="E311" s="122" t="s">
        <v>490</v>
      </c>
      <c r="F311" s="96"/>
      <c r="G311" s="108"/>
      <c r="H311" s="133" t="s">
        <v>490</v>
      </c>
      <c r="I311" s="110"/>
      <c r="J311" s="111"/>
      <c r="K311" s="102"/>
      <c r="L311" s="134" t="s">
        <v>490</v>
      </c>
      <c r="M311" s="112"/>
      <c r="N311" s="113"/>
      <c r="O311" s="113"/>
      <c r="P311" s="122" t="s">
        <v>490</v>
      </c>
      <c r="Q311" s="114"/>
      <c r="R311" s="124" t="s">
        <v>490</v>
      </c>
      <c r="S311" s="116">
        <f t="shared" si="4"/>
        <v>0</v>
      </c>
      <c r="T311" s="122" t="s">
        <v>490</v>
      </c>
      <c r="U311" s="136"/>
      <c r="V311" s="124" t="s">
        <v>490</v>
      </c>
      <c r="W311" s="107"/>
    </row>
    <row r="312" spans="1:23" x14ac:dyDescent="0.25">
      <c r="A312" s="132" t="s">
        <v>490</v>
      </c>
      <c r="B312" s="96" t="s">
        <v>58</v>
      </c>
      <c r="C312" s="122" t="s">
        <v>490</v>
      </c>
      <c r="D312" s="104" t="str">
        <f>VLOOKUP(C312,Authorisation[],2,FALSE)</f>
        <v>-</v>
      </c>
      <c r="E312" s="122" t="s">
        <v>490</v>
      </c>
      <c r="F312" s="96"/>
      <c r="G312" s="108"/>
      <c r="H312" s="133" t="s">
        <v>490</v>
      </c>
      <c r="I312" s="110"/>
      <c r="J312" s="111"/>
      <c r="K312" s="102"/>
      <c r="L312" s="134" t="s">
        <v>490</v>
      </c>
      <c r="M312" s="112"/>
      <c r="N312" s="113"/>
      <c r="O312" s="113"/>
      <c r="P312" s="122" t="s">
        <v>490</v>
      </c>
      <c r="Q312" s="114"/>
      <c r="R312" s="124" t="s">
        <v>490</v>
      </c>
      <c r="S312" s="116">
        <f t="shared" si="4"/>
        <v>0</v>
      </c>
      <c r="T312" s="122" t="s">
        <v>490</v>
      </c>
      <c r="U312" s="136"/>
      <c r="V312" s="124" t="s">
        <v>490</v>
      </c>
      <c r="W312" s="107"/>
    </row>
    <row r="313" spans="1:23" x14ac:dyDescent="0.25">
      <c r="A313" s="132" t="s">
        <v>490</v>
      </c>
      <c r="B313" s="96" t="s">
        <v>58</v>
      </c>
      <c r="C313" s="122" t="s">
        <v>490</v>
      </c>
      <c r="D313" s="104" t="str">
        <f>VLOOKUP(C313,Authorisation[],2,FALSE)</f>
        <v>-</v>
      </c>
      <c r="E313" s="122" t="s">
        <v>490</v>
      </c>
      <c r="F313" s="96"/>
      <c r="G313" s="108"/>
      <c r="H313" s="133" t="s">
        <v>490</v>
      </c>
      <c r="I313" s="110"/>
      <c r="J313" s="111"/>
      <c r="K313" s="102"/>
      <c r="L313" s="134" t="s">
        <v>490</v>
      </c>
      <c r="M313" s="112"/>
      <c r="N313" s="113"/>
      <c r="O313" s="113"/>
      <c r="P313" s="122" t="s">
        <v>490</v>
      </c>
      <c r="Q313" s="114"/>
      <c r="R313" s="124" t="s">
        <v>490</v>
      </c>
      <c r="S313" s="116">
        <f t="shared" si="4"/>
        <v>0</v>
      </c>
      <c r="T313" s="122" t="s">
        <v>490</v>
      </c>
      <c r="U313" s="136"/>
      <c r="V313" s="124" t="s">
        <v>490</v>
      </c>
      <c r="W313" s="107"/>
    </row>
    <row r="314" spans="1:23" x14ac:dyDescent="0.25">
      <c r="A314" s="132" t="s">
        <v>490</v>
      </c>
      <c r="B314" s="96" t="s">
        <v>58</v>
      </c>
      <c r="C314" s="122" t="s">
        <v>490</v>
      </c>
      <c r="D314" s="104" t="str">
        <f>VLOOKUP(C314,Authorisation[],2,FALSE)</f>
        <v>-</v>
      </c>
      <c r="E314" s="122" t="s">
        <v>490</v>
      </c>
      <c r="F314" s="96"/>
      <c r="G314" s="108"/>
      <c r="H314" s="133" t="s">
        <v>490</v>
      </c>
      <c r="I314" s="110"/>
      <c r="J314" s="111"/>
      <c r="K314" s="102"/>
      <c r="L314" s="134" t="s">
        <v>490</v>
      </c>
      <c r="M314" s="112"/>
      <c r="N314" s="113"/>
      <c r="O314" s="113"/>
      <c r="P314" s="122" t="s">
        <v>490</v>
      </c>
      <c r="Q314" s="114"/>
      <c r="R314" s="124" t="s">
        <v>490</v>
      </c>
      <c r="S314" s="116">
        <f t="shared" si="4"/>
        <v>0</v>
      </c>
      <c r="T314" s="122" t="s">
        <v>490</v>
      </c>
      <c r="U314" s="136"/>
      <c r="V314" s="124" t="s">
        <v>490</v>
      </c>
      <c r="W314" s="107"/>
    </row>
    <row r="315" spans="1:23" x14ac:dyDescent="0.25">
      <c r="A315" s="132" t="s">
        <v>490</v>
      </c>
      <c r="B315" s="96" t="s">
        <v>58</v>
      </c>
      <c r="C315" s="122" t="s">
        <v>490</v>
      </c>
      <c r="D315" s="104" t="str">
        <f>VLOOKUP(C315,Authorisation[],2,FALSE)</f>
        <v>-</v>
      </c>
      <c r="E315" s="122" t="s">
        <v>490</v>
      </c>
      <c r="F315" s="96"/>
      <c r="G315" s="108"/>
      <c r="H315" s="133" t="s">
        <v>490</v>
      </c>
      <c r="I315" s="110"/>
      <c r="J315" s="111"/>
      <c r="K315" s="102"/>
      <c r="L315" s="134" t="s">
        <v>490</v>
      </c>
      <c r="M315" s="112"/>
      <c r="N315" s="113"/>
      <c r="O315" s="113"/>
      <c r="P315" s="122" t="s">
        <v>490</v>
      </c>
      <c r="Q315" s="114"/>
      <c r="R315" s="124" t="s">
        <v>490</v>
      </c>
      <c r="S315" s="116">
        <f t="shared" si="4"/>
        <v>0</v>
      </c>
      <c r="T315" s="122" t="s">
        <v>490</v>
      </c>
      <c r="U315" s="136"/>
      <c r="V315" s="124" t="s">
        <v>490</v>
      </c>
      <c r="W315" s="107"/>
    </row>
    <row r="316" spans="1:23" x14ac:dyDescent="0.25">
      <c r="A316" s="132" t="s">
        <v>490</v>
      </c>
      <c r="B316" s="96" t="s">
        <v>58</v>
      </c>
      <c r="C316" s="122" t="s">
        <v>490</v>
      </c>
      <c r="D316" s="104" t="str">
        <f>VLOOKUP(C316,Authorisation[],2,FALSE)</f>
        <v>-</v>
      </c>
      <c r="E316" s="122" t="s">
        <v>490</v>
      </c>
      <c r="F316" s="96"/>
      <c r="G316" s="108"/>
      <c r="H316" s="133" t="s">
        <v>490</v>
      </c>
      <c r="I316" s="110"/>
      <c r="J316" s="111"/>
      <c r="K316" s="102"/>
      <c r="L316" s="134" t="s">
        <v>490</v>
      </c>
      <c r="M316" s="112"/>
      <c r="N316" s="113"/>
      <c r="O316" s="113"/>
      <c r="P316" s="122" t="s">
        <v>490</v>
      </c>
      <c r="Q316" s="114"/>
      <c r="R316" s="124" t="s">
        <v>490</v>
      </c>
      <c r="S316" s="116">
        <f t="shared" si="4"/>
        <v>0</v>
      </c>
      <c r="T316" s="122" t="s">
        <v>490</v>
      </c>
      <c r="U316" s="136"/>
      <c r="V316" s="124" t="s">
        <v>490</v>
      </c>
      <c r="W316" s="107"/>
    </row>
    <row r="317" spans="1:23" x14ac:dyDescent="0.25">
      <c r="A317" s="132" t="s">
        <v>490</v>
      </c>
      <c r="B317" s="96" t="s">
        <v>58</v>
      </c>
      <c r="C317" s="122" t="s">
        <v>490</v>
      </c>
      <c r="D317" s="104" t="str">
        <f>VLOOKUP(C317,Authorisation[],2,FALSE)</f>
        <v>-</v>
      </c>
      <c r="E317" s="122" t="s">
        <v>490</v>
      </c>
      <c r="F317" s="96"/>
      <c r="G317" s="108"/>
      <c r="H317" s="133" t="s">
        <v>490</v>
      </c>
      <c r="I317" s="110"/>
      <c r="J317" s="111"/>
      <c r="K317" s="102"/>
      <c r="L317" s="134" t="s">
        <v>490</v>
      </c>
      <c r="M317" s="112"/>
      <c r="N317" s="113"/>
      <c r="O317" s="113"/>
      <c r="P317" s="122" t="s">
        <v>490</v>
      </c>
      <c r="Q317" s="114"/>
      <c r="R317" s="124" t="s">
        <v>490</v>
      </c>
      <c r="S317" s="116">
        <f t="shared" si="4"/>
        <v>0</v>
      </c>
      <c r="T317" s="122" t="s">
        <v>490</v>
      </c>
      <c r="U317" s="136"/>
      <c r="V317" s="124" t="s">
        <v>490</v>
      </c>
      <c r="W317" s="107"/>
    </row>
    <row r="318" spans="1:23" x14ac:dyDescent="0.25">
      <c r="A318" s="132" t="s">
        <v>490</v>
      </c>
      <c r="B318" s="96" t="s">
        <v>58</v>
      </c>
      <c r="C318" s="122" t="s">
        <v>490</v>
      </c>
      <c r="D318" s="104" t="str">
        <f>VLOOKUP(C318,Authorisation[],2,FALSE)</f>
        <v>-</v>
      </c>
      <c r="E318" s="122" t="s">
        <v>490</v>
      </c>
      <c r="F318" s="96"/>
      <c r="G318" s="108"/>
      <c r="H318" s="133" t="s">
        <v>490</v>
      </c>
      <c r="I318" s="110"/>
      <c r="J318" s="111"/>
      <c r="K318" s="102"/>
      <c r="L318" s="134" t="s">
        <v>490</v>
      </c>
      <c r="M318" s="112"/>
      <c r="N318" s="113"/>
      <c r="O318" s="113"/>
      <c r="P318" s="122" t="s">
        <v>490</v>
      </c>
      <c r="Q318" s="114"/>
      <c r="R318" s="124" t="s">
        <v>490</v>
      </c>
      <c r="S318" s="116">
        <f t="shared" si="4"/>
        <v>0</v>
      </c>
      <c r="T318" s="122" t="s">
        <v>490</v>
      </c>
      <c r="U318" s="136"/>
      <c r="V318" s="124" t="s">
        <v>490</v>
      </c>
      <c r="W318" s="107"/>
    </row>
    <row r="319" spans="1:23" x14ac:dyDescent="0.25">
      <c r="A319" s="132" t="s">
        <v>490</v>
      </c>
      <c r="B319" s="96" t="s">
        <v>58</v>
      </c>
      <c r="C319" s="122" t="s">
        <v>490</v>
      </c>
      <c r="D319" s="104" t="str">
        <f>VLOOKUP(C319,Authorisation[],2,FALSE)</f>
        <v>-</v>
      </c>
      <c r="E319" s="122" t="s">
        <v>490</v>
      </c>
      <c r="F319" s="96"/>
      <c r="G319" s="108"/>
      <c r="H319" s="133" t="s">
        <v>490</v>
      </c>
      <c r="I319" s="110"/>
      <c r="J319" s="111"/>
      <c r="K319" s="102"/>
      <c r="L319" s="134" t="s">
        <v>490</v>
      </c>
      <c r="M319" s="112"/>
      <c r="N319" s="113"/>
      <c r="O319" s="113"/>
      <c r="P319" s="122" t="s">
        <v>490</v>
      </c>
      <c r="Q319" s="114"/>
      <c r="R319" s="124" t="s">
        <v>490</v>
      </c>
      <c r="S319" s="116">
        <f t="shared" si="4"/>
        <v>0</v>
      </c>
      <c r="T319" s="122" t="s">
        <v>490</v>
      </c>
      <c r="U319" s="136"/>
      <c r="V319" s="124" t="s">
        <v>490</v>
      </c>
      <c r="W319" s="107"/>
    </row>
    <row r="320" spans="1:23" x14ac:dyDescent="0.25">
      <c r="A320" s="132" t="s">
        <v>490</v>
      </c>
      <c r="B320" s="96" t="s">
        <v>58</v>
      </c>
      <c r="C320" s="122" t="s">
        <v>490</v>
      </c>
      <c r="D320" s="104" t="str">
        <f>VLOOKUP(C320,Authorisation[],2,FALSE)</f>
        <v>-</v>
      </c>
      <c r="E320" s="122" t="s">
        <v>490</v>
      </c>
      <c r="F320" s="96"/>
      <c r="G320" s="108"/>
      <c r="H320" s="133" t="s">
        <v>490</v>
      </c>
      <c r="I320" s="110"/>
      <c r="J320" s="111"/>
      <c r="K320" s="102"/>
      <c r="L320" s="134" t="s">
        <v>490</v>
      </c>
      <c r="M320" s="112"/>
      <c r="N320" s="113"/>
      <c r="O320" s="113"/>
      <c r="P320" s="122" t="s">
        <v>490</v>
      </c>
      <c r="Q320" s="114"/>
      <c r="R320" s="124" t="s">
        <v>490</v>
      </c>
      <c r="S320" s="116">
        <f t="shared" si="4"/>
        <v>0</v>
      </c>
      <c r="T320" s="122" t="s">
        <v>490</v>
      </c>
      <c r="U320" s="136"/>
      <c r="V320" s="124" t="s">
        <v>490</v>
      </c>
      <c r="W320" s="107"/>
    </row>
    <row r="321" spans="1:23" x14ac:dyDescent="0.25">
      <c r="A321" s="132" t="s">
        <v>490</v>
      </c>
      <c r="B321" s="96" t="s">
        <v>58</v>
      </c>
      <c r="C321" s="122" t="s">
        <v>490</v>
      </c>
      <c r="D321" s="104" t="str">
        <f>VLOOKUP(C321,Authorisation[],2,FALSE)</f>
        <v>-</v>
      </c>
      <c r="E321" s="122" t="s">
        <v>490</v>
      </c>
      <c r="F321" s="96"/>
      <c r="G321" s="108"/>
      <c r="H321" s="133" t="s">
        <v>490</v>
      </c>
      <c r="I321" s="110"/>
      <c r="J321" s="111"/>
      <c r="K321" s="102"/>
      <c r="L321" s="134" t="s">
        <v>490</v>
      </c>
      <c r="M321" s="112"/>
      <c r="N321" s="113"/>
      <c r="O321" s="113"/>
      <c r="P321" s="122" t="s">
        <v>490</v>
      </c>
      <c r="Q321" s="114"/>
      <c r="R321" s="124" t="s">
        <v>490</v>
      </c>
      <c r="S321" s="116">
        <f t="shared" si="4"/>
        <v>0</v>
      </c>
      <c r="T321" s="122" t="s">
        <v>490</v>
      </c>
      <c r="U321" s="136"/>
      <c r="V321" s="124" t="s">
        <v>490</v>
      </c>
      <c r="W321" s="107"/>
    </row>
    <row r="322" spans="1:23" x14ac:dyDescent="0.25">
      <c r="A322" s="132" t="s">
        <v>490</v>
      </c>
      <c r="B322" s="96" t="s">
        <v>58</v>
      </c>
      <c r="C322" s="122" t="s">
        <v>490</v>
      </c>
      <c r="D322" s="104" t="str">
        <f>VLOOKUP(C322,Authorisation[],2,FALSE)</f>
        <v>-</v>
      </c>
      <c r="E322" s="122" t="s">
        <v>490</v>
      </c>
      <c r="F322" s="96"/>
      <c r="G322" s="108"/>
      <c r="H322" s="133" t="s">
        <v>490</v>
      </c>
      <c r="I322" s="110"/>
      <c r="J322" s="111"/>
      <c r="K322" s="102"/>
      <c r="L322" s="134" t="s">
        <v>490</v>
      </c>
      <c r="M322" s="112"/>
      <c r="N322" s="113"/>
      <c r="O322" s="113"/>
      <c r="P322" s="122" t="s">
        <v>490</v>
      </c>
      <c r="Q322" s="114"/>
      <c r="R322" s="124" t="s">
        <v>490</v>
      </c>
      <c r="S322" s="116">
        <f t="shared" si="4"/>
        <v>0</v>
      </c>
      <c r="T322" s="122" t="s">
        <v>490</v>
      </c>
      <c r="U322" s="136"/>
      <c r="V322" s="124" t="s">
        <v>490</v>
      </c>
      <c r="W322" s="107"/>
    </row>
    <row r="323" spans="1:23" x14ac:dyDescent="0.25">
      <c r="A323" s="132" t="s">
        <v>490</v>
      </c>
      <c r="B323" s="96" t="s">
        <v>58</v>
      </c>
      <c r="C323" s="122" t="s">
        <v>490</v>
      </c>
      <c r="D323" s="104" t="str">
        <f>VLOOKUP(C323,Authorisation[],2,FALSE)</f>
        <v>-</v>
      </c>
      <c r="E323" s="122" t="s">
        <v>490</v>
      </c>
      <c r="F323" s="96"/>
      <c r="G323" s="108"/>
      <c r="H323" s="133" t="s">
        <v>490</v>
      </c>
      <c r="I323" s="110"/>
      <c r="J323" s="111"/>
      <c r="K323" s="102"/>
      <c r="L323" s="134" t="s">
        <v>490</v>
      </c>
      <c r="M323" s="112"/>
      <c r="N323" s="113"/>
      <c r="O323" s="113"/>
      <c r="P323" s="122" t="s">
        <v>490</v>
      </c>
      <c r="Q323" s="114"/>
      <c r="R323" s="124" t="s">
        <v>490</v>
      </c>
      <c r="S323" s="116">
        <f t="shared" si="4"/>
        <v>0</v>
      </c>
      <c r="T323" s="122" t="s">
        <v>490</v>
      </c>
      <c r="U323" s="136"/>
      <c r="V323" s="124" t="s">
        <v>490</v>
      </c>
      <c r="W323" s="107"/>
    </row>
    <row r="324" spans="1:23" x14ac:dyDescent="0.25">
      <c r="A324" s="132" t="s">
        <v>490</v>
      </c>
      <c r="B324" s="96" t="s">
        <v>58</v>
      </c>
      <c r="C324" s="122" t="s">
        <v>490</v>
      </c>
      <c r="D324" s="104" t="str">
        <f>VLOOKUP(C324,Authorisation[],2,FALSE)</f>
        <v>-</v>
      </c>
      <c r="E324" s="122" t="s">
        <v>490</v>
      </c>
      <c r="F324" s="96"/>
      <c r="G324" s="108"/>
      <c r="H324" s="133" t="s">
        <v>490</v>
      </c>
      <c r="I324" s="110"/>
      <c r="J324" s="111"/>
      <c r="K324" s="102"/>
      <c r="L324" s="134" t="s">
        <v>490</v>
      </c>
      <c r="M324" s="112"/>
      <c r="N324" s="113"/>
      <c r="O324" s="113"/>
      <c r="P324" s="122" t="s">
        <v>490</v>
      </c>
      <c r="Q324" s="114"/>
      <c r="R324" s="124" t="s">
        <v>490</v>
      </c>
      <c r="S324" s="116">
        <f t="shared" si="4"/>
        <v>0</v>
      </c>
      <c r="T324" s="122" t="s">
        <v>490</v>
      </c>
      <c r="U324" s="136"/>
      <c r="V324" s="124" t="s">
        <v>490</v>
      </c>
      <c r="W324" s="107"/>
    </row>
    <row r="325" spans="1:23" x14ac:dyDescent="0.25">
      <c r="A325" s="132" t="s">
        <v>490</v>
      </c>
      <c r="B325" s="96" t="s">
        <v>58</v>
      </c>
      <c r="C325" s="122" t="s">
        <v>490</v>
      </c>
      <c r="D325" s="104" t="str">
        <f>VLOOKUP(C325,Authorisation[],2,FALSE)</f>
        <v>-</v>
      </c>
      <c r="E325" s="122" t="s">
        <v>490</v>
      </c>
      <c r="F325" s="96"/>
      <c r="G325" s="108"/>
      <c r="H325" s="133" t="s">
        <v>490</v>
      </c>
      <c r="I325" s="110"/>
      <c r="J325" s="111"/>
      <c r="K325" s="102"/>
      <c r="L325" s="134" t="s">
        <v>490</v>
      </c>
      <c r="M325" s="112"/>
      <c r="N325" s="113"/>
      <c r="O325" s="113"/>
      <c r="P325" s="122" t="s">
        <v>490</v>
      </c>
      <c r="Q325" s="114"/>
      <c r="R325" s="124" t="s">
        <v>490</v>
      </c>
      <c r="S325" s="116">
        <f t="shared" si="4"/>
        <v>0</v>
      </c>
      <c r="T325" s="122" t="s">
        <v>490</v>
      </c>
      <c r="U325" s="136"/>
      <c r="V325" s="124" t="s">
        <v>490</v>
      </c>
      <c r="W325" s="107"/>
    </row>
    <row r="326" spans="1:23" x14ac:dyDescent="0.25">
      <c r="A326" s="132" t="s">
        <v>490</v>
      </c>
      <c r="B326" s="96" t="s">
        <v>58</v>
      </c>
      <c r="C326" s="122" t="s">
        <v>490</v>
      </c>
      <c r="D326" s="104" t="str">
        <f>VLOOKUP(C326,Authorisation[],2,FALSE)</f>
        <v>-</v>
      </c>
      <c r="E326" s="122" t="s">
        <v>490</v>
      </c>
      <c r="F326" s="96"/>
      <c r="G326" s="108"/>
      <c r="H326" s="133" t="s">
        <v>490</v>
      </c>
      <c r="I326" s="110"/>
      <c r="J326" s="111"/>
      <c r="K326" s="102"/>
      <c r="L326" s="134" t="s">
        <v>490</v>
      </c>
      <c r="M326" s="112"/>
      <c r="N326" s="113"/>
      <c r="O326" s="113"/>
      <c r="P326" s="122" t="s">
        <v>490</v>
      </c>
      <c r="Q326" s="114"/>
      <c r="R326" s="124" t="s">
        <v>490</v>
      </c>
      <c r="S326" s="116">
        <f t="shared" si="4"/>
        <v>0</v>
      </c>
      <c r="T326" s="122" t="s">
        <v>490</v>
      </c>
      <c r="U326" s="136"/>
      <c r="V326" s="124" t="s">
        <v>490</v>
      </c>
      <c r="W326" s="107"/>
    </row>
    <row r="327" spans="1:23" x14ac:dyDescent="0.25">
      <c r="A327" s="132" t="s">
        <v>490</v>
      </c>
      <c r="B327" s="96" t="s">
        <v>58</v>
      </c>
      <c r="C327" s="122" t="s">
        <v>490</v>
      </c>
      <c r="D327" s="104" t="str">
        <f>VLOOKUP(C327,Authorisation[],2,FALSE)</f>
        <v>-</v>
      </c>
      <c r="E327" s="122" t="s">
        <v>490</v>
      </c>
      <c r="F327" s="96"/>
      <c r="G327" s="108"/>
      <c r="H327" s="133" t="s">
        <v>490</v>
      </c>
      <c r="I327" s="110"/>
      <c r="J327" s="111"/>
      <c r="K327" s="102"/>
      <c r="L327" s="134" t="s">
        <v>490</v>
      </c>
      <c r="M327" s="112"/>
      <c r="N327" s="113"/>
      <c r="O327" s="113"/>
      <c r="P327" s="122" t="s">
        <v>490</v>
      </c>
      <c r="Q327" s="114"/>
      <c r="R327" s="124" t="s">
        <v>490</v>
      </c>
      <c r="S327" s="116">
        <f t="shared" ref="S327:S390" si="5">I327*Q327*K327*0.000001</f>
        <v>0</v>
      </c>
      <c r="T327" s="122" t="s">
        <v>490</v>
      </c>
      <c r="U327" s="136"/>
      <c r="V327" s="124" t="s">
        <v>490</v>
      </c>
      <c r="W327" s="107"/>
    </row>
    <row r="328" spans="1:23" x14ac:dyDescent="0.25">
      <c r="A328" s="132" t="s">
        <v>490</v>
      </c>
      <c r="B328" s="96" t="s">
        <v>58</v>
      </c>
      <c r="C328" s="122" t="s">
        <v>490</v>
      </c>
      <c r="D328" s="104" t="str">
        <f>VLOOKUP(C328,Authorisation[],2,FALSE)</f>
        <v>-</v>
      </c>
      <c r="E328" s="122" t="s">
        <v>490</v>
      </c>
      <c r="F328" s="96"/>
      <c r="G328" s="108"/>
      <c r="H328" s="133" t="s">
        <v>490</v>
      </c>
      <c r="I328" s="110"/>
      <c r="J328" s="111"/>
      <c r="K328" s="102"/>
      <c r="L328" s="134" t="s">
        <v>490</v>
      </c>
      <c r="M328" s="112"/>
      <c r="N328" s="113"/>
      <c r="O328" s="113"/>
      <c r="P328" s="122" t="s">
        <v>490</v>
      </c>
      <c r="Q328" s="114"/>
      <c r="R328" s="124" t="s">
        <v>490</v>
      </c>
      <c r="S328" s="116">
        <f t="shared" si="5"/>
        <v>0</v>
      </c>
      <c r="T328" s="122" t="s">
        <v>490</v>
      </c>
      <c r="U328" s="136"/>
      <c r="V328" s="124" t="s">
        <v>490</v>
      </c>
      <c r="W328" s="107"/>
    </row>
    <row r="329" spans="1:23" x14ac:dyDescent="0.25">
      <c r="A329" s="132" t="s">
        <v>490</v>
      </c>
      <c r="B329" s="96" t="s">
        <v>58</v>
      </c>
      <c r="C329" s="122" t="s">
        <v>490</v>
      </c>
      <c r="D329" s="104" t="str">
        <f>VLOOKUP(C329,Authorisation[],2,FALSE)</f>
        <v>-</v>
      </c>
      <c r="E329" s="122" t="s">
        <v>490</v>
      </c>
      <c r="F329" s="96"/>
      <c r="G329" s="108"/>
      <c r="H329" s="133" t="s">
        <v>490</v>
      </c>
      <c r="I329" s="110"/>
      <c r="J329" s="111"/>
      <c r="K329" s="102"/>
      <c r="L329" s="134" t="s">
        <v>490</v>
      </c>
      <c r="M329" s="112"/>
      <c r="N329" s="113"/>
      <c r="O329" s="113"/>
      <c r="P329" s="122" t="s">
        <v>490</v>
      </c>
      <c r="Q329" s="114"/>
      <c r="R329" s="124" t="s">
        <v>490</v>
      </c>
      <c r="S329" s="116">
        <f t="shared" si="5"/>
        <v>0</v>
      </c>
      <c r="T329" s="122" t="s">
        <v>490</v>
      </c>
      <c r="U329" s="136"/>
      <c r="V329" s="124" t="s">
        <v>490</v>
      </c>
      <c r="W329" s="107"/>
    </row>
    <row r="330" spans="1:23" x14ac:dyDescent="0.25">
      <c r="A330" s="132" t="s">
        <v>490</v>
      </c>
      <c r="B330" s="96" t="s">
        <v>58</v>
      </c>
      <c r="C330" s="122" t="s">
        <v>490</v>
      </c>
      <c r="D330" s="104" t="str">
        <f>VLOOKUP(C330,Authorisation[],2,FALSE)</f>
        <v>-</v>
      </c>
      <c r="E330" s="122" t="s">
        <v>490</v>
      </c>
      <c r="F330" s="96"/>
      <c r="G330" s="108"/>
      <c r="H330" s="133" t="s">
        <v>490</v>
      </c>
      <c r="I330" s="110"/>
      <c r="J330" s="111"/>
      <c r="K330" s="102"/>
      <c r="L330" s="134" t="s">
        <v>490</v>
      </c>
      <c r="M330" s="112"/>
      <c r="N330" s="113"/>
      <c r="O330" s="113"/>
      <c r="P330" s="122" t="s">
        <v>490</v>
      </c>
      <c r="Q330" s="114"/>
      <c r="R330" s="124" t="s">
        <v>490</v>
      </c>
      <c r="S330" s="116">
        <f t="shared" si="5"/>
        <v>0</v>
      </c>
      <c r="T330" s="122" t="s">
        <v>490</v>
      </c>
      <c r="U330" s="136"/>
      <c r="V330" s="124" t="s">
        <v>490</v>
      </c>
      <c r="W330" s="107"/>
    </row>
    <row r="331" spans="1:23" x14ac:dyDescent="0.25">
      <c r="A331" s="132" t="s">
        <v>490</v>
      </c>
      <c r="B331" s="96" t="s">
        <v>58</v>
      </c>
      <c r="C331" s="122" t="s">
        <v>490</v>
      </c>
      <c r="D331" s="104" t="str">
        <f>VLOOKUP(C331,Authorisation[],2,FALSE)</f>
        <v>-</v>
      </c>
      <c r="E331" s="122" t="s">
        <v>490</v>
      </c>
      <c r="F331" s="96"/>
      <c r="G331" s="108"/>
      <c r="H331" s="133" t="s">
        <v>490</v>
      </c>
      <c r="I331" s="110"/>
      <c r="J331" s="111"/>
      <c r="K331" s="102"/>
      <c r="L331" s="134" t="s">
        <v>490</v>
      </c>
      <c r="M331" s="112"/>
      <c r="N331" s="113"/>
      <c r="O331" s="113"/>
      <c r="P331" s="122" t="s">
        <v>490</v>
      </c>
      <c r="Q331" s="114"/>
      <c r="R331" s="124" t="s">
        <v>490</v>
      </c>
      <c r="S331" s="116">
        <f t="shared" si="5"/>
        <v>0</v>
      </c>
      <c r="T331" s="122" t="s">
        <v>490</v>
      </c>
      <c r="U331" s="136"/>
      <c r="V331" s="124" t="s">
        <v>490</v>
      </c>
      <c r="W331" s="107"/>
    </row>
    <row r="332" spans="1:23" x14ac:dyDescent="0.25">
      <c r="A332" s="132" t="s">
        <v>490</v>
      </c>
      <c r="B332" s="96" t="s">
        <v>58</v>
      </c>
      <c r="C332" s="122" t="s">
        <v>490</v>
      </c>
      <c r="D332" s="104" t="str">
        <f>VLOOKUP(C332,Authorisation[],2,FALSE)</f>
        <v>-</v>
      </c>
      <c r="E332" s="122" t="s">
        <v>490</v>
      </c>
      <c r="F332" s="96"/>
      <c r="G332" s="108"/>
      <c r="H332" s="133" t="s">
        <v>490</v>
      </c>
      <c r="I332" s="110"/>
      <c r="J332" s="111"/>
      <c r="K332" s="102"/>
      <c r="L332" s="134" t="s">
        <v>490</v>
      </c>
      <c r="M332" s="112"/>
      <c r="N332" s="113"/>
      <c r="O332" s="113"/>
      <c r="P332" s="122" t="s">
        <v>490</v>
      </c>
      <c r="Q332" s="114"/>
      <c r="R332" s="124" t="s">
        <v>490</v>
      </c>
      <c r="S332" s="116">
        <f t="shared" si="5"/>
        <v>0</v>
      </c>
      <c r="T332" s="122" t="s">
        <v>490</v>
      </c>
      <c r="U332" s="136"/>
      <c r="V332" s="124" t="s">
        <v>490</v>
      </c>
      <c r="W332" s="107"/>
    </row>
    <row r="333" spans="1:23" x14ac:dyDescent="0.25">
      <c r="A333" s="132" t="s">
        <v>490</v>
      </c>
      <c r="B333" s="96" t="s">
        <v>58</v>
      </c>
      <c r="C333" s="122" t="s">
        <v>490</v>
      </c>
      <c r="D333" s="104" t="str">
        <f>VLOOKUP(C333,Authorisation[],2,FALSE)</f>
        <v>-</v>
      </c>
      <c r="E333" s="122" t="s">
        <v>490</v>
      </c>
      <c r="F333" s="96"/>
      <c r="G333" s="108"/>
      <c r="H333" s="133" t="s">
        <v>490</v>
      </c>
      <c r="I333" s="110"/>
      <c r="J333" s="111"/>
      <c r="K333" s="102"/>
      <c r="L333" s="134" t="s">
        <v>490</v>
      </c>
      <c r="M333" s="112"/>
      <c r="N333" s="113"/>
      <c r="O333" s="113"/>
      <c r="P333" s="122" t="s">
        <v>490</v>
      </c>
      <c r="Q333" s="114"/>
      <c r="R333" s="124" t="s">
        <v>490</v>
      </c>
      <c r="S333" s="116">
        <f t="shared" si="5"/>
        <v>0</v>
      </c>
      <c r="T333" s="122" t="s">
        <v>490</v>
      </c>
      <c r="U333" s="136"/>
      <c r="V333" s="124" t="s">
        <v>490</v>
      </c>
      <c r="W333" s="107"/>
    </row>
    <row r="334" spans="1:23" x14ac:dyDescent="0.25">
      <c r="A334" s="132" t="s">
        <v>490</v>
      </c>
      <c r="B334" s="96" t="s">
        <v>58</v>
      </c>
      <c r="C334" s="122" t="s">
        <v>490</v>
      </c>
      <c r="D334" s="104" t="str">
        <f>VLOOKUP(C334,Authorisation[],2,FALSE)</f>
        <v>-</v>
      </c>
      <c r="E334" s="122" t="s">
        <v>490</v>
      </c>
      <c r="F334" s="96"/>
      <c r="G334" s="108"/>
      <c r="H334" s="133" t="s">
        <v>490</v>
      </c>
      <c r="I334" s="110"/>
      <c r="J334" s="111"/>
      <c r="K334" s="102"/>
      <c r="L334" s="134" t="s">
        <v>490</v>
      </c>
      <c r="M334" s="112"/>
      <c r="N334" s="113"/>
      <c r="O334" s="113"/>
      <c r="P334" s="122" t="s">
        <v>490</v>
      </c>
      <c r="Q334" s="114"/>
      <c r="R334" s="124" t="s">
        <v>490</v>
      </c>
      <c r="S334" s="116">
        <f t="shared" si="5"/>
        <v>0</v>
      </c>
      <c r="T334" s="122" t="s">
        <v>490</v>
      </c>
      <c r="U334" s="136"/>
      <c r="V334" s="124" t="s">
        <v>490</v>
      </c>
      <c r="W334" s="107"/>
    </row>
    <row r="335" spans="1:23" x14ac:dyDescent="0.25">
      <c r="A335" s="132" t="s">
        <v>490</v>
      </c>
      <c r="B335" s="96" t="s">
        <v>58</v>
      </c>
      <c r="C335" s="122" t="s">
        <v>490</v>
      </c>
      <c r="D335" s="104" t="str">
        <f>VLOOKUP(C335,Authorisation[],2,FALSE)</f>
        <v>-</v>
      </c>
      <c r="E335" s="122" t="s">
        <v>490</v>
      </c>
      <c r="F335" s="96"/>
      <c r="G335" s="108"/>
      <c r="H335" s="133" t="s">
        <v>490</v>
      </c>
      <c r="I335" s="110"/>
      <c r="J335" s="111"/>
      <c r="K335" s="102"/>
      <c r="L335" s="134" t="s">
        <v>490</v>
      </c>
      <c r="M335" s="112"/>
      <c r="N335" s="113"/>
      <c r="O335" s="113"/>
      <c r="P335" s="122" t="s">
        <v>490</v>
      </c>
      <c r="Q335" s="114"/>
      <c r="R335" s="124" t="s">
        <v>490</v>
      </c>
      <c r="S335" s="116">
        <f t="shared" si="5"/>
        <v>0</v>
      </c>
      <c r="T335" s="122" t="s">
        <v>490</v>
      </c>
      <c r="U335" s="136"/>
      <c r="V335" s="124" t="s">
        <v>490</v>
      </c>
      <c r="W335" s="107"/>
    </row>
    <row r="336" spans="1:23" x14ac:dyDescent="0.25">
      <c r="A336" s="132" t="s">
        <v>490</v>
      </c>
      <c r="B336" s="96" t="s">
        <v>58</v>
      </c>
      <c r="C336" s="122" t="s">
        <v>490</v>
      </c>
      <c r="D336" s="104" t="str">
        <f>VLOOKUP(C336,Authorisation[],2,FALSE)</f>
        <v>-</v>
      </c>
      <c r="E336" s="122" t="s">
        <v>490</v>
      </c>
      <c r="F336" s="96"/>
      <c r="G336" s="108"/>
      <c r="H336" s="133" t="s">
        <v>490</v>
      </c>
      <c r="I336" s="110"/>
      <c r="J336" s="111"/>
      <c r="K336" s="102"/>
      <c r="L336" s="134" t="s">
        <v>490</v>
      </c>
      <c r="M336" s="112"/>
      <c r="N336" s="113"/>
      <c r="O336" s="113"/>
      <c r="P336" s="122" t="s">
        <v>490</v>
      </c>
      <c r="Q336" s="114"/>
      <c r="R336" s="124" t="s">
        <v>490</v>
      </c>
      <c r="S336" s="116">
        <f t="shared" si="5"/>
        <v>0</v>
      </c>
      <c r="T336" s="122" t="s">
        <v>490</v>
      </c>
      <c r="U336" s="136"/>
      <c r="V336" s="124" t="s">
        <v>490</v>
      </c>
      <c r="W336" s="107"/>
    </row>
    <row r="337" spans="1:23" x14ac:dyDescent="0.25">
      <c r="A337" s="132" t="s">
        <v>490</v>
      </c>
      <c r="B337" s="96" t="s">
        <v>58</v>
      </c>
      <c r="C337" s="122" t="s">
        <v>490</v>
      </c>
      <c r="D337" s="104" t="str">
        <f>VLOOKUP(C337,Authorisation[],2,FALSE)</f>
        <v>-</v>
      </c>
      <c r="E337" s="122" t="s">
        <v>490</v>
      </c>
      <c r="F337" s="96"/>
      <c r="G337" s="108"/>
      <c r="H337" s="133" t="s">
        <v>490</v>
      </c>
      <c r="I337" s="110"/>
      <c r="J337" s="111"/>
      <c r="K337" s="102"/>
      <c r="L337" s="134" t="s">
        <v>490</v>
      </c>
      <c r="M337" s="112"/>
      <c r="N337" s="113"/>
      <c r="O337" s="113"/>
      <c r="P337" s="122" t="s">
        <v>490</v>
      </c>
      <c r="Q337" s="114"/>
      <c r="R337" s="124" t="s">
        <v>490</v>
      </c>
      <c r="S337" s="116">
        <f t="shared" si="5"/>
        <v>0</v>
      </c>
      <c r="T337" s="122" t="s">
        <v>490</v>
      </c>
      <c r="U337" s="136"/>
      <c r="V337" s="124" t="s">
        <v>490</v>
      </c>
      <c r="W337" s="107"/>
    </row>
    <row r="338" spans="1:23" x14ac:dyDescent="0.25">
      <c r="A338" s="132" t="s">
        <v>490</v>
      </c>
      <c r="B338" s="96" t="s">
        <v>58</v>
      </c>
      <c r="C338" s="122" t="s">
        <v>490</v>
      </c>
      <c r="D338" s="104" t="str">
        <f>VLOOKUP(C338,Authorisation[],2,FALSE)</f>
        <v>-</v>
      </c>
      <c r="E338" s="122" t="s">
        <v>490</v>
      </c>
      <c r="F338" s="96"/>
      <c r="G338" s="108"/>
      <c r="H338" s="133" t="s">
        <v>490</v>
      </c>
      <c r="I338" s="110"/>
      <c r="J338" s="111"/>
      <c r="K338" s="102"/>
      <c r="L338" s="134" t="s">
        <v>490</v>
      </c>
      <c r="M338" s="112"/>
      <c r="N338" s="113"/>
      <c r="O338" s="113"/>
      <c r="P338" s="122" t="s">
        <v>490</v>
      </c>
      <c r="Q338" s="114"/>
      <c r="R338" s="124" t="s">
        <v>490</v>
      </c>
      <c r="S338" s="116">
        <f t="shared" si="5"/>
        <v>0</v>
      </c>
      <c r="T338" s="122" t="s">
        <v>490</v>
      </c>
      <c r="U338" s="136"/>
      <c r="V338" s="124" t="s">
        <v>490</v>
      </c>
      <c r="W338" s="107"/>
    </row>
    <row r="339" spans="1:23" x14ac:dyDescent="0.25">
      <c r="A339" s="132" t="s">
        <v>490</v>
      </c>
      <c r="B339" s="96" t="s">
        <v>58</v>
      </c>
      <c r="C339" s="122" t="s">
        <v>490</v>
      </c>
      <c r="D339" s="104" t="str">
        <f>VLOOKUP(C339,Authorisation[],2,FALSE)</f>
        <v>-</v>
      </c>
      <c r="E339" s="122" t="s">
        <v>490</v>
      </c>
      <c r="F339" s="96"/>
      <c r="G339" s="108"/>
      <c r="H339" s="133" t="s">
        <v>490</v>
      </c>
      <c r="I339" s="110"/>
      <c r="J339" s="111"/>
      <c r="K339" s="102"/>
      <c r="L339" s="134" t="s">
        <v>490</v>
      </c>
      <c r="M339" s="112"/>
      <c r="N339" s="113"/>
      <c r="O339" s="113"/>
      <c r="P339" s="122" t="s">
        <v>490</v>
      </c>
      <c r="Q339" s="114"/>
      <c r="R339" s="124" t="s">
        <v>490</v>
      </c>
      <c r="S339" s="116">
        <f t="shared" si="5"/>
        <v>0</v>
      </c>
      <c r="T339" s="122" t="s">
        <v>490</v>
      </c>
      <c r="U339" s="136"/>
      <c r="V339" s="124" t="s">
        <v>490</v>
      </c>
      <c r="W339" s="107"/>
    </row>
    <row r="340" spans="1:23" x14ac:dyDescent="0.25">
      <c r="A340" s="132" t="s">
        <v>490</v>
      </c>
      <c r="B340" s="96" t="s">
        <v>58</v>
      </c>
      <c r="C340" s="122" t="s">
        <v>490</v>
      </c>
      <c r="D340" s="104" t="str">
        <f>VLOOKUP(C340,Authorisation[],2,FALSE)</f>
        <v>-</v>
      </c>
      <c r="E340" s="122" t="s">
        <v>490</v>
      </c>
      <c r="F340" s="96"/>
      <c r="G340" s="108"/>
      <c r="H340" s="133" t="s">
        <v>490</v>
      </c>
      <c r="I340" s="110"/>
      <c r="J340" s="111"/>
      <c r="K340" s="102"/>
      <c r="L340" s="134" t="s">
        <v>490</v>
      </c>
      <c r="M340" s="112"/>
      <c r="N340" s="113"/>
      <c r="O340" s="113"/>
      <c r="P340" s="122" t="s">
        <v>490</v>
      </c>
      <c r="Q340" s="114"/>
      <c r="R340" s="124" t="s">
        <v>490</v>
      </c>
      <c r="S340" s="116">
        <f t="shared" si="5"/>
        <v>0</v>
      </c>
      <c r="T340" s="122" t="s">
        <v>490</v>
      </c>
      <c r="U340" s="136"/>
      <c r="V340" s="124" t="s">
        <v>490</v>
      </c>
      <c r="W340" s="107"/>
    </row>
    <row r="341" spans="1:23" x14ac:dyDescent="0.25">
      <c r="A341" s="132" t="s">
        <v>490</v>
      </c>
      <c r="B341" s="96" t="s">
        <v>58</v>
      </c>
      <c r="C341" s="122" t="s">
        <v>490</v>
      </c>
      <c r="D341" s="104" t="str">
        <f>VLOOKUP(C341,Authorisation[],2,FALSE)</f>
        <v>-</v>
      </c>
      <c r="E341" s="122" t="s">
        <v>490</v>
      </c>
      <c r="F341" s="96"/>
      <c r="G341" s="108"/>
      <c r="H341" s="133" t="s">
        <v>490</v>
      </c>
      <c r="I341" s="110"/>
      <c r="J341" s="111"/>
      <c r="K341" s="102"/>
      <c r="L341" s="134" t="s">
        <v>490</v>
      </c>
      <c r="M341" s="112"/>
      <c r="N341" s="113"/>
      <c r="O341" s="113"/>
      <c r="P341" s="122" t="s">
        <v>490</v>
      </c>
      <c r="Q341" s="114"/>
      <c r="R341" s="124" t="s">
        <v>490</v>
      </c>
      <c r="S341" s="116">
        <f t="shared" si="5"/>
        <v>0</v>
      </c>
      <c r="T341" s="122" t="s">
        <v>490</v>
      </c>
      <c r="U341" s="136"/>
      <c r="V341" s="124" t="s">
        <v>490</v>
      </c>
      <c r="W341" s="107"/>
    </row>
    <row r="342" spans="1:23" x14ac:dyDescent="0.25">
      <c r="A342" s="132" t="s">
        <v>490</v>
      </c>
      <c r="B342" s="96" t="s">
        <v>58</v>
      </c>
      <c r="C342" s="122" t="s">
        <v>490</v>
      </c>
      <c r="D342" s="104" t="str">
        <f>VLOOKUP(C342,Authorisation[],2,FALSE)</f>
        <v>-</v>
      </c>
      <c r="E342" s="122" t="s">
        <v>490</v>
      </c>
      <c r="F342" s="96"/>
      <c r="G342" s="108"/>
      <c r="H342" s="133" t="s">
        <v>490</v>
      </c>
      <c r="I342" s="110"/>
      <c r="J342" s="111"/>
      <c r="K342" s="102"/>
      <c r="L342" s="134" t="s">
        <v>490</v>
      </c>
      <c r="M342" s="112"/>
      <c r="N342" s="113"/>
      <c r="O342" s="113"/>
      <c r="P342" s="122" t="s">
        <v>490</v>
      </c>
      <c r="Q342" s="114"/>
      <c r="R342" s="124" t="s">
        <v>490</v>
      </c>
      <c r="S342" s="116">
        <f t="shared" si="5"/>
        <v>0</v>
      </c>
      <c r="T342" s="122" t="s">
        <v>490</v>
      </c>
      <c r="U342" s="136"/>
      <c r="V342" s="124" t="s">
        <v>490</v>
      </c>
      <c r="W342" s="107"/>
    </row>
    <row r="343" spans="1:23" x14ac:dyDescent="0.25">
      <c r="A343" s="132" t="s">
        <v>490</v>
      </c>
      <c r="B343" s="96" t="s">
        <v>58</v>
      </c>
      <c r="C343" s="122" t="s">
        <v>490</v>
      </c>
      <c r="D343" s="104" t="str">
        <f>VLOOKUP(C343,Authorisation[],2,FALSE)</f>
        <v>-</v>
      </c>
      <c r="E343" s="122" t="s">
        <v>490</v>
      </c>
      <c r="F343" s="96"/>
      <c r="G343" s="108"/>
      <c r="H343" s="133" t="s">
        <v>490</v>
      </c>
      <c r="I343" s="110"/>
      <c r="J343" s="111"/>
      <c r="K343" s="102"/>
      <c r="L343" s="134" t="s">
        <v>490</v>
      </c>
      <c r="M343" s="112"/>
      <c r="N343" s="113"/>
      <c r="O343" s="113"/>
      <c r="P343" s="122" t="s">
        <v>490</v>
      </c>
      <c r="Q343" s="114"/>
      <c r="R343" s="124" t="s">
        <v>490</v>
      </c>
      <c r="S343" s="116">
        <f t="shared" si="5"/>
        <v>0</v>
      </c>
      <c r="T343" s="122" t="s">
        <v>490</v>
      </c>
      <c r="U343" s="136"/>
      <c r="V343" s="124" t="s">
        <v>490</v>
      </c>
      <c r="W343" s="107"/>
    </row>
    <row r="344" spans="1:23" x14ac:dyDescent="0.25">
      <c r="A344" s="132" t="s">
        <v>490</v>
      </c>
      <c r="B344" s="96" t="s">
        <v>58</v>
      </c>
      <c r="C344" s="122" t="s">
        <v>490</v>
      </c>
      <c r="D344" s="104" t="str">
        <f>VLOOKUP(C344,Authorisation[],2,FALSE)</f>
        <v>-</v>
      </c>
      <c r="E344" s="122" t="s">
        <v>490</v>
      </c>
      <c r="F344" s="96"/>
      <c r="G344" s="108"/>
      <c r="H344" s="133" t="s">
        <v>490</v>
      </c>
      <c r="I344" s="110"/>
      <c r="J344" s="111"/>
      <c r="K344" s="102"/>
      <c r="L344" s="134" t="s">
        <v>490</v>
      </c>
      <c r="M344" s="112"/>
      <c r="N344" s="113"/>
      <c r="O344" s="113"/>
      <c r="P344" s="122" t="s">
        <v>490</v>
      </c>
      <c r="Q344" s="114"/>
      <c r="R344" s="124" t="s">
        <v>490</v>
      </c>
      <c r="S344" s="116">
        <f t="shared" si="5"/>
        <v>0</v>
      </c>
      <c r="T344" s="122" t="s">
        <v>490</v>
      </c>
      <c r="U344" s="136"/>
      <c r="V344" s="124" t="s">
        <v>490</v>
      </c>
      <c r="W344" s="107"/>
    </row>
    <row r="345" spans="1:23" x14ac:dyDescent="0.25">
      <c r="A345" s="132" t="s">
        <v>490</v>
      </c>
      <c r="B345" s="96" t="s">
        <v>58</v>
      </c>
      <c r="C345" s="122" t="s">
        <v>490</v>
      </c>
      <c r="D345" s="104" t="str">
        <f>VLOOKUP(C345,Authorisation[],2,FALSE)</f>
        <v>-</v>
      </c>
      <c r="E345" s="122" t="s">
        <v>490</v>
      </c>
      <c r="F345" s="96"/>
      <c r="G345" s="108"/>
      <c r="H345" s="133" t="s">
        <v>490</v>
      </c>
      <c r="I345" s="110"/>
      <c r="J345" s="111"/>
      <c r="K345" s="102"/>
      <c r="L345" s="134" t="s">
        <v>490</v>
      </c>
      <c r="M345" s="112"/>
      <c r="N345" s="113"/>
      <c r="O345" s="113"/>
      <c r="P345" s="122" t="s">
        <v>490</v>
      </c>
      <c r="Q345" s="114"/>
      <c r="R345" s="124" t="s">
        <v>490</v>
      </c>
      <c r="S345" s="116">
        <f t="shared" si="5"/>
        <v>0</v>
      </c>
      <c r="T345" s="122" t="s">
        <v>490</v>
      </c>
      <c r="U345" s="136"/>
      <c r="V345" s="124" t="s">
        <v>490</v>
      </c>
      <c r="W345" s="107"/>
    </row>
    <row r="346" spans="1:23" x14ac:dyDescent="0.25">
      <c r="A346" s="132" t="s">
        <v>490</v>
      </c>
      <c r="B346" s="96" t="s">
        <v>58</v>
      </c>
      <c r="C346" s="122" t="s">
        <v>490</v>
      </c>
      <c r="D346" s="104" t="str">
        <f>VLOOKUP(C346,Authorisation[],2,FALSE)</f>
        <v>-</v>
      </c>
      <c r="E346" s="122" t="s">
        <v>490</v>
      </c>
      <c r="F346" s="96"/>
      <c r="G346" s="108"/>
      <c r="H346" s="133" t="s">
        <v>490</v>
      </c>
      <c r="I346" s="110"/>
      <c r="J346" s="111"/>
      <c r="K346" s="102"/>
      <c r="L346" s="134" t="s">
        <v>490</v>
      </c>
      <c r="M346" s="112"/>
      <c r="N346" s="113"/>
      <c r="O346" s="113"/>
      <c r="P346" s="122" t="s">
        <v>490</v>
      </c>
      <c r="Q346" s="114"/>
      <c r="R346" s="124" t="s">
        <v>490</v>
      </c>
      <c r="S346" s="116">
        <f t="shared" si="5"/>
        <v>0</v>
      </c>
      <c r="T346" s="122" t="s">
        <v>490</v>
      </c>
      <c r="U346" s="136"/>
      <c r="V346" s="124" t="s">
        <v>490</v>
      </c>
      <c r="W346" s="107"/>
    </row>
    <row r="347" spans="1:23" x14ac:dyDescent="0.25">
      <c r="A347" s="132" t="s">
        <v>490</v>
      </c>
      <c r="B347" s="96" t="s">
        <v>58</v>
      </c>
      <c r="C347" s="122" t="s">
        <v>490</v>
      </c>
      <c r="D347" s="104" t="str">
        <f>VLOOKUP(C347,Authorisation[],2,FALSE)</f>
        <v>-</v>
      </c>
      <c r="E347" s="122" t="s">
        <v>490</v>
      </c>
      <c r="F347" s="96"/>
      <c r="G347" s="108"/>
      <c r="H347" s="133" t="s">
        <v>490</v>
      </c>
      <c r="I347" s="110"/>
      <c r="J347" s="111"/>
      <c r="K347" s="102"/>
      <c r="L347" s="134" t="s">
        <v>490</v>
      </c>
      <c r="M347" s="112"/>
      <c r="N347" s="113"/>
      <c r="O347" s="113"/>
      <c r="P347" s="122" t="s">
        <v>490</v>
      </c>
      <c r="Q347" s="114"/>
      <c r="R347" s="124" t="s">
        <v>490</v>
      </c>
      <c r="S347" s="116">
        <f t="shared" si="5"/>
        <v>0</v>
      </c>
      <c r="T347" s="122" t="s">
        <v>490</v>
      </c>
      <c r="U347" s="136"/>
      <c r="V347" s="124" t="s">
        <v>490</v>
      </c>
      <c r="W347" s="107"/>
    </row>
    <row r="348" spans="1:23" x14ac:dyDescent="0.25">
      <c r="A348" s="132" t="s">
        <v>490</v>
      </c>
      <c r="B348" s="96" t="s">
        <v>58</v>
      </c>
      <c r="C348" s="122" t="s">
        <v>490</v>
      </c>
      <c r="D348" s="104" t="str">
        <f>VLOOKUP(C348,Authorisation[],2,FALSE)</f>
        <v>-</v>
      </c>
      <c r="E348" s="122" t="s">
        <v>490</v>
      </c>
      <c r="F348" s="96"/>
      <c r="G348" s="108"/>
      <c r="H348" s="133" t="s">
        <v>490</v>
      </c>
      <c r="I348" s="110"/>
      <c r="J348" s="111"/>
      <c r="K348" s="102"/>
      <c r="L348" s="134" t="s">
        <v>490</v>
      </c>
      <c r="M348" s="112"/>
      <c r="N348" s="113"/>
      <c r="O348" s="113"/>
      <c r="P348" s="122" t="s">
        <v>490</v>
      </c>
      <c r="Q348" s="114"/>
      <c r="R348" s="124" t="s">
        <v>490</v>
      </c>
      <c r="S348" s="116">
        <f t="shared" si="5"/>
        <v>0</v>
      </c>
      <c r="T348" s="122" t="s">
        <v>490</v>
      </c>
      <c r="U348" s="136"/>
      <c r="V348" s="124" t="s">
        <v>490</v>
      </c>
      <c r="W348" s="107"/>
    </row>
    <row r="349" spans="1:23" x14ac:dyDescent="0.25">
      <c r="A349" s="132" t="s">
        <v>490</v>
      </c>
      <c r="B349" s="96" t="s">
        <v>58</v>
      </c>
      <c r="C349" s="122" t="s">
        <v>490</v>
      </c>
      <c r="D349" s="104" t="str">
        <f>VLOOKUP(C349,Authorisation[],2,FALSE)</f>
        <v>-</v>
      </c>
      <c r="E349" s="122" t="s">
        <v>490</v>
      </c>
      <c r="F349" s="96"/>
      <c r="G349" s="108"/>
      <c r="H349" s="133" t="s">
        <v>490</v>
      </c>
      <c r="I349" s="110"/>
      <c r="J349" s="111"/>
      <c r="K349" s="102"/>
      <c r="L349" s="134" t="s">
        <v>490</v>
      </c>
      <c r="M349" s="112"/>
      <c r="N349" s="113"/>
      <c r="O349" s="113"/>
      <c r="P349" s="122" t="s">
        <v>490</v>
      </c>
      <c r="Q349" s="114"/>
      <c r="R349" s="124" t="s">
        <v>490</v>
      </c>
      <c r="S349" s="116">
        <f t="shared" si="5"/>
        <v>0</v>
      </c>
      <c r="T349" s="122" t="s">
        <v>490</v>
      </c>
      <c r="U349" s="136"/>
      <c r="V349" s="124" t="s">
        <v>490</v>
      </c>
      <c r="W349" s="107"/>
    </row>
    <row r="350" spans="1:23" x14ac:dyDescent="0.25">
      <c r="A350" s="132" t="s">
        <v>490</v>
      </c>
      <c r="B350" s="96" t="s">
        <v>58</v>
      </c>
      <c r="C350" s="122" t="s">
        <v>490</v>
      </c>
      <c r="D350" s="104" t="str">
        <f>VLOOKUP(C350,Authorisation[],2,FALSE)</f>
        <v>-</v>
      </c>
      <c r="E350" s="122" t="s">
        <v>490</v>
      </c>
      <c r="F350" s="96"/>
      <c r="G350" s="108"/>
      <c r="H350" s="133" t="s">
        <v>490</v>
      </c>
      <c r="I350" s="110"/>
      <c r="J350" s="111"/>
      <c r="K350" s="102"/>
      <c r="L350" s="134" t="s">
        <v>490</v>
      </c>
      <c r="M350" s="112"/>
      <c r="N350" s="113"/>
      <c r="O350" s="113"/>
      <c r="P350" s="122" t="s">
        <v>490</v>
      </c>
      <c r="Q350" s="114"/>
      <c r="R350" s="124" t="s">
        <v>490</v>
      </c>
      <c r="S350" s="116">
        <f t="shared" si="5"/>
        <v>0</v>
      </c>
      <c r="T350" s="122" t="s">
        <v>490</v>
      </c>
      <c r="U350" s="136"/>
      <c r="V350" s="124" t="s">
        <v>490</v>
      </c>
      <c r="W350" s="107"/>
    </row>
    <row r="351" spans="1:23" x14ac:dyDescent="0.25">
      <c r="A351" s="132" t="s">
        <v>490</v>
      </c>
      <c r="B351" s="96" t="s">
        <v>58</v>
      </c>
      <c r="C351" s="122" t="s">
        <v>490</v>
      </c>
      <c r="D351" s="104" t="str">
        <f>VLOOKUP(C351,Authorisation[],2,FALSE)</f>
        <v>-</v>
      </c>
      <c r="E351" s="122" t="s">
        <v>490</v>
      </c>
      <c r="F351" s="96"/>
      <c r="G351" s="108"/>
      <c r="H351" s="133" t="s">
        <v>490</v>
      </c>
      <c r="I351" s="110"/>
      <c r="J351" s="111"/>
      <c r="K351" s="102"/>
      <c r="L351" s="134" t="s">
        <v>490</v>
      </c>
      <c r="M351" s="112"/>
      <c r="N351" s="113"/>
      <c r="O351" s="113"/>
      <c r="P351" s="122" t="s">
        <v>490</v>
      </c>
      <c r="Q351" s="114"/>
      <c r="R351" s="124" t="s">
        <v>490</v>
      </c>
      <c r="S351" s="116">
        <f t="shared" si="5"/>
        <v>0</v>
      </c>
      <c r="T351" s="122" t="s">
        <v>490</v>
      </c>
      <c r="U351" s="136"/>
      <c r="V351" s="124" t="s">
        <v>490</v>
      </c>
      <c r="W351" s="107"/>
    </row>
    <row r="352" spans="1:23" x14ac:dyDescent="0.25">
      <c r="A352" s="132" t="s">
        <v>490</v>
      </c>
      <c r="B352" s="96" t="s">
        <v>58</v>
      </c>
      <c r="C352" s="122" t="s">
        <v>490</v>
      </c>
      <c r="D352" s="104" t="str">
        <f>VLOOKUP(C352,Authorisation[],2,FALSE)</f>
        <v>-</v>
      </c>
      <c r="E352" s="122" t="s">
        <v>490</v>
      </c>
      <c r="F352" s="96"/>
      <c r="G352" s="108"/>
      <c r="H352" s="133" t="s">
        <v>490</v>
      </c>
      <c r="I352" s="110"/>
      <c r="J352" s="111"/>
      <c r="K352" s="102"/>
      <c r="L352" s="134" t="s">
        <v>490</v>
      </c>
      <c r="M352" s="112"/>
      <c r="N352" s="113"/>
      <c r="O352" s="113"/>
      <c r="P352" s="122" t="s">
        <v>490</v>
      </c>
      <c r="Q352" s="114"/>
      <c r="R352" s="124" t="s">
        <v>490</v>
      </c>
      <c r="S352" s="116">
        <f t="shared" si="5"/>
        <v>0</v>
      </c>
      <c r="T352" s="122" t="s">
        <v>490</v>
      </c>
      <c r="U352" s="136"/>
      <c r="V352" s="124" t="s">
        <v>490</v>
      </c>
      <c r="W352" s="107"/>
    </row>
    <row r="353" spans="1:23" x14ac:dyDescent="0.25">
      <c r="A353" s="132" t="s">
        <v>490</v>
      </c>
      <c r="B353" s="96" t="s">
        <v>58</v>
      </c>
      <c r="C353" s="122" t="s">
        <v>490</v>
      </c>
      <c r="D353" s="104" t="str">
        <f>VLOOKUP(C353,Authorisation[],2,FALSE)</f>
        <v>-</v>
      </c>
      <c r="E353" s="122" t="s">
        <v>490</v>
      </c>
      <c r="F353" s="96"/>
      <c r="G353" s="108"/>
      <c r="H353" s="133" t="s">
        <v>490</v>
      </c>
      <c r="I353" s="110"/>
      <c r="J353" s="111"/>
      <c r="K353" s="102"/>
      <c r="L353" s="134" t="s">
        <v>490</v>
      </c>
      <c r="M353" s="112"/>
      <c r="N353" s="113"/>
      <c r="O353" s="113"/>
      <c r="P353" s="122" t="s">
        <v>490</v>
      </c>
      <c r="Q353" s="114"/>
      <c r="R353" s="124" t="s">
        <v>490</v>
      </c>
      <c r="S353" s="116">
        <f t="shared" si="5"/>
        <v>0</v>
      </c>
      <c r="T353" s="122" t="s">
        <v>490</v>
      </c>
      <c r="U353" s="136"/>
      <c r="V353" s="124" t="s">
        <v>490</v>
      </c>
      <c r="W353" s="107"/>
    </row>
    <row r="354" spans="1:23" x14ac:dyDescent="0.25">
      <c r="A354" s="132" t="s">
        <v>490</v>
      </c>
      <c r="B354" s="96" t="s">
        <v>58</v>
      </c>
      <c r="C354" s="122" t="s">
        <v>490</v>
      </c>
      <c r="D354" s="104" t="str">
        <f>VLOOKUP(C354,Authorisation[],2,FALSE)</f>
        <v>-</v>
      </c>
      <c r="E354" s="122" t="s">
        <v>490</v>
      </c>
      <c r="F354" s="96"/>
      <c r="G354" s="108"/>
      <c r="H354" s="133" t="s">
        <v>490</v>
      </c>
      <c r="I354" s="110"/>
      <c r="J354" s="111"/>
      <c r="K354" s="102"/>
      <c r="L354" s="134" t="s">
        <v>490</v>
      </c>
      <c r="M354" s="112"/>
      <c r="N354" s="113"/>
      <c r="O354" s="113"/>
      <c r="P354" s="122" t="s">
        <v>490</v>
      </c>
      <c r="Q354" s="114"/>
      <c r="R354" s="124" t="s">
        <v>490</v>
      </c>
      <c r="S354" s="116">
        <f t="shared" si="5"/>
        <v>0</v>
      </c>
      <c r="T354" s="122" t="s">
        <v>490</v>
      </c>
      <c r="U354" s="136"/>
      <c r="V354" s="124" t="s">
        <v>490</v>
      </c>
      <c r="W354" s="107"/>
    </row>
    <row r="355" spans="1:23" x14ac:dyDescent="0.25">
      <c r="A355" s="132" t="s">
        <v>490</v>
      </c>
      <c r="B355" s="96" t="s">
        <v>58</v>
      </c>
      <c r="C355" s="122" t="s">
        <v>490</v>
      </c>
      <c r="D355" s="104" t="str">
        <f>VLOOKUP(C355,Authorisation[],2,FALSE)</f>
        <v>-</v>
      </c>
      <c r="E355" s="122" t="s">
        <v>490</v>
      </c>
      <c r="F355" s="96"/>
      <c r="G355" s="108"/>
      <c r="H355" s="133" t="s">
        <v>490</v>
      </c>
      <c r="I355" s="110"/>
      <c r="J355" s="111"/>
      <c r="K355" s="102"/>
      <c r="L355" s="134" t="s">
        <v>490</v>
      </c>
      <c r="M355" s="112"/>
      <c r="N355" s="113"/>
      <c r="O355" s="113"/>
      <c r="P355" s="122" t="s">
        <v>490</v>
      </c>
      <c r="Q355" s="114"/>
      <c r="R355" s="124" t="s">
        <v>490</v>
      </c>
      <c r="S355" s="116">
        <f t="shared" si="5"/>
        <v>0</v>
      </c>
      <c r="T355" s="122" t="s">
        <v>490</v>
      </c>
      <c r="U355" s="136"/>
      <c r="V355" s="124" t="s">
        <v>490</v>
      </c>
      <c r="W355" s="107"/>
    </row>
    <row r="356" spans="1:23" x14ac:dyDescent="0.25">
      <c r="A356" s="132" t="s">
        <v>490</v>
      </c>
      <c r="B356" s="96" t="s">
        <v>58</v>
      </c>
      <c r="C356" s="122" t="s">
        <v>490</v>
      </c>
      <c r="D356" s="104" t="str">
        <f>VLOOKUP(C356,Authorisation[],2,FALSE)</f>
        <v>-</v>
      </c>
      <c r="E356" s="122" t="s">
        <v>490</v>
      </c>
      <c r="F356" s="96"/>
      <c r="G356" s="108"/>
      <c r="H356" s="133" t="s">
        <v>490</v>
      </c>
      <c r="I356" s="110"/>
      <c r="J356" s="111"/>
      <c r="K356" s="102"/>
      <c r="L356" s="134" t="s">
        <v>490</v>
      </c>
      <c r="M356" s="112"/>
      <c r="N356" s="113"/>
      <c r="O356" s="113"/>
      <c r="P356" s="122" t="s">
        <v>490</v>
      </c>
      <c r="Q356" s="114"/>
      <c r="R356" s="124" t="s">
        <v>490</v>
      </c>
      <c r="S356" s="116">
        <f t="shared" si="5"/>
        <v>0</v>
      </c>
      <c r="T356" s="122" t="s">
        <v>490</v>
      </c>
      <c r="U356" s="136"/>
      <c r="V356" s="124" t="s">
        <v>490</v>
      </c>
      <c r="W356" s="107"/>
    </row>
    <row r="357" spans="1:23" x14ac:dyDescent="0.25">
      <c r="A357" s="132" t="s">
        <v>490</v>
      </c>
      <c r="B357" s="96" t="s">
        <v>58</v>
      </c>
      <c r="C357" s="122" t="s">
        <v>490</v>
      </c>
      <c r="D357" s="104" t="str">
        <f>VLOOKUP(C357,Authorisation[],2,FALSE)</f>
        <v>-</v>
      </c>
      <c r="E357" s="122" t="s">
        <v>490</v>
      </c>
      <c r="F357" s="96"/>
      <c r="G357" s="108"/>
      <c r="H357" s="133" t="s">
        <v>490</v>
      </c>
      <c r="I357" s="110"/>
      <c r="J357" s="111"/>
      <c r="K357" s="102"/>
      <c r="L357" s="134" t="s">
        <v>490</v>
      </c>
      <c r="M357" s="112"/>
      <c r="N357" s="113"/>
      <c r="O357" s="113"/>
      <c r="P357" s="122" t="s">
        <v>490</v>
      </c>
      <c r="Q357" s="114"/>
      <c r="R357" s="124" t="s">
        <v>490</v>
      </c>
      <c r="S357" s="116">
        <f t="shared" si="5"/>
        <v>0</v>
      </c>
      <c r="T357" s="122" t="s">
        <v>490</v>
      </c>
      <c r="U357" s="136"/>
      <c r="V357" s="124" t="s">
        <v>490</v>
      </c>
      <c r="W357" s="107"/>
    </row>
    <row r="358" spans="1:23" x14ac:dyDescent="0.25">
      <c r="A358" s="132" t="s">
        <v>490</v>
      </c>
      <c r="B358" s="96" t="s">
        <v>58</v>
      </c>
      <c r="C358" s="122" t="s">
        <v>490</v>
      </c>
      <c r="D358" s="104" t="str">
        <f>VLOOKUP(C358,Authorisation[],2,FALSE)</f>
        <v>-</v>
      </c>
      <c r="E358" s="122" t="s">
        <v>490</v>
      </c>
      <c r="F358" s="96"/>
      <c r="G358" s="108"/>
      <c r="H358" s="133" t="s">
        <v>490</v>
      </c>
      <c r="I358" s="110"/>
      <c r="J358" s="111"/>
      <c r="K358" s="102"/>
      <c r="L358" s="134" t="s">
        <v>490</v>
      </c>
      <c r="M358" s="112"/>
      <c r="N358" s="113"/>
      <c r="O358" s="113"/>
      <c r="P358" s="122" t="s">
        <v>490</v>
      </c>
      <c r="Q358" s="114"/>
      <c r="R358" s="124" t="s">
        <v>490</v>
      </c>
      <c r="S358" s="116">
        <f t="shared" si="5"/>
        <v>0</v>
      </c>
      <c r="T358" s="122" t="s">
        <v>490</v>
      </c>
      <c r="U358" s="136"/>
      <c r="V358" s="124" t="s">
        <v>490</v>
      </c>
      <c r="W358" s="107"/>
    </row>
    <row r="359" spans="1:23" x14ac:dyDescent="0.25">
      <c r="A359" s="132" t="s">
        <v>490</v>
      </c>
      <c r="B359" s="96" t="s">
        <v>58</v>
      </c>
      <c r="C359" s="122" t="s">
        <v>490</v>
      </c>
      <c r="D359" s="104" t="str">
        <f>VLOOKUP(C359,Authorisation[],2,FALSE)</f>
        <v>-</v>
      </c>
      <c r="E359" s="122" t="s">
        <v>490</v>
      </c>
      <c r="F359" s="96"/>
      <c r="G359" s="108"/>
      <c r="H359" s="133" t="s">
        <v>490</v>
      </c>
      <c r="I359" s="110"/>
      <c r="J359" s="111"/>
      <c r="K359" s="102"/>
      <c r="L359" s="134" t="s">
        <v>490</v>
      </c>
      <c r="M359" s="112"/>
      <c r="N359" s="113"/>
      <c r="O359" s="113"/>
      <c r="P359" s="122" t="s">
        <v>490</v>
      </c>
      <c r="Q359" s="114"/>
      <c r="R359" s="124" t="s">
        <v>490</v>
      </c>
      <c r="S359" s="116">
        <f t="shared" si="5"/>
        <v>0</v>
      </c>
      <c r="T359" s="122" t="s">
        <v>490</v>
      </c>
      <c r="U359" s="136"/>
      <c r="V359" s="124" t="s">
        <v>490</v>
      </c>
      <c r="W359" s="107"/>
    </row>
    <row r="360" spans="1:23" x14ac:dyDescent="0.25">
      <c r="A360" s="132" t="s">
        <v>490</v>
      </c>
      <c r="B360" s="96" t="s">
        <v>58</v>
      </c>
      <c r="C360" s="122" t="s">
        <v>490</v>
      </c>
      <c r="D360" s="104" t="str">
        <f>VLOOKUP(C360,Authorisation[],2,FALSE)</f>
        <v>-</v>
      </c>
      <c r="E360" s="122" t="s">
        <v>490</v>
      </c>
      <c r="F360" s="96"/>
      <c r="G360" s="108"/>
      <c r="H360" s="133" t="s">
        <v>490</v>
      </c>
      <c r="I360" s="110"/>
      <c r="J360" s="111"/>
      <c r="K360" s="102"/>
      <c r="L360" s="134" t="s">
        <v>490</v>
      </c>
      <c r="M360" s="112"/>
      <c r="N360" s="113"/>
      <c r="O360" s="113"/>
      <c r="P360" s="122" t="s">
        <v>490</v>
      </c>
      <c r="Q360" s="114"/>
      <c r="R360" s="124" t="s">
        <v>490</v>
      </c>
      <c r="S360" s="116">
        <f t="shared" si="5"/>
        <v>0</v>
      </c>
      <c r="T360" s="122" t="s">
        <v>490</v>
      </c>
      <c r="U360" s="136"/>
      <c r="V360" s="124" t="s">
        <v>490</v>
      </c>
      <c r="W360" s="107"/>
    </row>
    <row r="361" spans="1:23" x14ac:dyDescent="0.25">
      <c r="A361" s="132" t="s">
        <v>490</v>
      </c>
      <c r="B361" s="96" t="s">
        <v>58</v>
      </c>
      <c r="C361" s="122" t="s">
        <v>490</v>
      </c>
      <c r="D361" s="104" t="str">
        <f>VLOOKUP(C361,Authorisation[],2,FALSE)</f>
        <v>-</v>
      </c>
      <c r="E361" s="122" t="s">
        <v>490</v>
      </c>
      <c r="F361" s="96"/>
      <c r="G361" s="108"/>
      <c r="H361" s="133" t="s">
        <v>490</v>
      </c>
      <c r="I361" s="110"/>
      <c r="J361" s="111"/>
      <c r="K361" s="102"/>
      <c r="L361" s="134" t="s">
        <v>490</v>
      </c>
      <c r="M361" s="112"/>
      <c r="N361" s="113"/>
      <c r="O361" s="113"/>
      <c r="P361" s="122" t="s">
        <v>490</v>
      </c>
      <c r="Q361" s="114"/>
      <c r="R361" s="124" t="s">
        <v>490</v>
      </c>
      <c r="S361" s="116">
        <f t="shared" si="5"/>
        <v>0</v>
      </c>
      <c r="T361" s="122" t="s">
        <v>490</v>
      </c>
      <c r="U361" s="136"/>
      <c r="V361" s="124" t="s">
        <v>490</v>
      </c>
      <c r="W361" s="107"/>
    </row>
    <row r="362" spans="1:23" x14ac:dyDescent="0.25">
      <c r="A362" s="132" t="s">
        <v>490</v>
      </c>
      <c r="B362" s="96" t="s">
        <v>58</v>
      </c>
      <c r="C362" s="122" t="s">
        <v>490</v>
      </c>
      <c r="D362" s="104" t="str">
        <f>VLOOKUP(C362,Authorisation[],2,FALSE)</f>
        <v>-</v>
      </c>
      <c r="E362" s="122" t="s">
        <v>490</v>
      </c>
      <c r="F362" s="96"/>
      <c r="G362" s="108"/>
      <c r="H362" s="133" t="s">
        <v>490</v>
      </c>
      <c r="I362" s="110"/>
      <c r="J362" s="111"/>
      <c r="K362" s="102"/>
      <c r="L362" s="134" t="s">
        <v>490</v>
      </c>
      <c r="M362" s="112"/>
      <c r="N362" s="113"/>
      <c r="O362" s="113"/>
      <c r="P362" s="122" t="s">
        <v>490</v>
      </c>
      <c r="Q362" s="114"/>
      <c r="R362" s="124" t="s">
        <v>490</v>
      </c>
      <c r="S362" s="116">
        <f t="shared" si="5"/>
        <v>0</v>
      </c>
      <c r="T362" s="122" t="s">
        <v>490</v>
      </c>
      <c r="U362" s="136"/>
      <c r="V362" s="124" t="s">
        <v>490</v>
      </c>
      <c r="W362" s="107"/>
    </row>
    <row r="363" spans="1:23" x14ac:dyDescent="0.25">
      <c r="A363" s="132" t="s">
        <v>490</v>
      </c>
      <c r="B363" s="96" t="s">
        <v>58</v>
      </c>
      <c r="C363" s="122" t="s">
        <v>490</v>
      </c>
      <c r="D363" s="104" t="str">
        <f>VLOOKUP(C363,Authorisation[],2,FALSE)</f>
        <v>-</v>
      </c>
      <c r="E363" s="122" t="s">
        <v>490</v>
      </c>
      <c r="F363" s="96"/>
      <c r="G363" s="108"/>
      <c r="H363" s="133" t="s">
        <v>490</v>
      </c>
      <c r="I363" s="110"/>
      <c r="J363" s="111"/>
      <c r="K363" s="102"/>
      <c r="L363" s="134" t="s">
        <v>490</v>
      </c>
      <c r="M363" s="112"/>
      <c r="N363" s="113"/>
      <c r="O363" s="113"/>
      <c r="P363" s="122" t="s">
        <v>490</v>
      </c>
      <c r="Q363" s="114"/>
      <c r="R363" s="124" t="s">
        <v>490</v>
      </c>
      <c r="S363" s="116">
        <f t="shared" si="5"/>
        <v>0</v>
      </c>
      <c r="T363" s="122" t="s">
        <v>490</v>
      </c>
      <c r="U363" s="136"/>
      <c r="V363" s="124" t="s">
        <v>490</v>
      </c>
      <c r="W363" s="107"/>
    </row>
    <row r="364" spans="1:23" x14ac:dyDescent="0.25">
      <c r="A364" s="132" t="s">
        <v>490</v>
      </c>
      <c r="B364" s="96" t="s">
        <v>58</v>
      </c>
      <c r="C364" s="122" t="s">
        <v>490</v>
      </c>
      <c r="D364" s="104" t="str">
        <f>VLOOKUP(C364,Authorisation[],2,FALSE)</f>
        <v>-</v>
      </c>
      <c r="E364" s="122" t="s">
        <v>490</v>
      </c>
      <c r="F364" s="96"/>
      <c r="G364" s="108"/>
      <c r="H364" s="133" t="s">
        <v>490</v>
      </c>
      <c r="I364" s="110"/>
      <c r="J364" s="111"/>
      <c r="K364" s="102"/>
      <c r="L364" s="134" t="s">
        <v>490</v>
      </c>
      <c r="M364" s="112"/>
      <c r="N364" s="113"/>
      <c r="O364" s="113"/>
      <c r="P364" s="122" t="s">
        <v>490</v>
      </c>
      <c r="Q364" s="114"/>
      <c r="R364" s="124" t="s">
        <v>490</v>
      </c>
      <c r="S364" s="116">
        <f t="shared" si="5"/>
        <v>0</v>
      </c>
      <c r="T364" s="122" t="s">
        <v>490</v>
      </c>
      <c r="U364" s="136"/>
      <c r="V364" s="124" t="s">
        <v>490</v>
      </c>
      <c r="W364" s="107"/>
    </row>
    <row r="365" spans="1:23" x14ac:dyDescent="0.25">
      <c r="A365" s="132" t="s">
        <v>490</v>
      </c>
      <c r="B365" s="96" t="s">
        <v>58</v>
      </c>
      <c r="C365" s="122" t="s">
        <v>490</v>
      </c>
      <c r="D365" s="104" t="str">
        <f>VLOOKUP(C365,Authorisation[],2,FALSE)</f>
        <v>-</v>
      </c>
      <c r="E365" s="122" t="s">
        <v>490</v>
      </c>
      <c r="F365" s="96"/>
      <c r="G365" s="108"/>
      <c r="H365" s="133" t="s">
        <v>490</v>
      </c>
      <c r="I365" s="110"/>
      <c r="J365" s="111"/>
      <c r="K365" s="102"/>
      <c r="L365" s="134" t="s">
        <v>490</v>
      </c>
      <c r="M365" s="112"/>
      <c r="N365" s="113"/>
      <c r="O365" s="113"/>
      <c r="P365" s="122" t="s">
        <v>490</v>
      </c>
      <c r="Q365" s="114"/>
      <c r="R365" s="124" t="s">
        <v>490</v>
      </c>
      <c r="S365" s="116">
        <f t="shared" si="5"/>
        <v>0</v>
      </c>
      <c r="T365" s="122" t="s">
        <v>490</v>
      </c>
      <c r="U365" s="136"/>
      <c r="V365" s="124" t="s">
        <v>490</v>
      </c>
      <c r="W365" s="107"/>
    </row>
    <row r="366" spans="1:23" x14ac:dyDescent="0.25">
      <c r="A366" s="132" t="s">
        <v>490</v>
      </c>
      <c r="B366" s="96" t="s">
        <v>58</v>
      </c>
      <c r="C366" s="122" t="s">
        <v>490</v>
      </c>
      <c r="D366" s="104" t="str">
        <f>VLOOKUP(C366,Authorisation[],2,FALSE)</f>
        <v>-</v>
      </c>
      <c r="E366" s="122" t="s">
        <v>490</v>
      </c>
      <c r="F366" s="96"/>
      <c r="G366" s="108"/>
      <c r="H366" s="133" t="s">
        <v>490</v>
      </c>
      <c r="I366" s="110"/>
      <c r="J366" s="111"/>
      <c r="K366" s="102"/>
      <c r="L366" s="134" t="s">
        <v>490</v>
      </c>
      <c r="M366" s="112"/>
      <c r="N366" s="113"/>
      <c r="O366" s="113"/>
      <c r="P366" s="122" t="s">
        <v>490</v>
      </c>
      <c r="Q366" s="114"/>
      <c r="R366" s="124" t="s">
        <v>490</v>
      </c>
      <c r="S366" s="116">
        <f t="shared" si="5"/>
        <v>0</v>
      </c>
      <c r="T366" s="122" t="s">
        <v>490</v>
      </c>
      <c r="U366" s="136"/>
      <c r="V366" s="124" t="s">
        <v>490</v>
      </c>
      <c r="W366" s="107"/>
    </row>
    <row r="367" spans="1:23" x14ac:dyDescent="0.25">
      <c r="A367" s="132" t="s">
        <v>490</v>
      </c>
      <c r="B367" s="96" t="s">
        <v>58</v>
      </c>
      <c r="C367" s="122" t="s">
        <v>490</v>
      </c>
      <c r="D367" s="104" t="str">
        <f>VLOOKUP(C367,Authorisation[],2,FALSE)</f>
        <v>-</v>
      </c>
      <c r="E367" s="122" t="s">
        <v>490</v>
      </c>
      <c r="F367" s="96"/>
      <c r="G367" s="108"/>
      <c r="H367" s="133" t="s">
        <v>490</v>
      </c>
      <c r="I367" s="110"/>
      <c r="J367" s="111"/>
      <c r="K367" s="102"/>
      <c r="L367" s="134" t="s">
        <v>490</v>
      </c>
      <c r="M367" s="112"/>
      <c r="N367" s="113"/>
      <c r="O367" s="113"/>
      <c r="P367" s="122" t="s">
        <v>490</v>
      </c>
      <c r="Q367" s="114"/>
      <c r="R367" s="124" t="s">
        <v>490</v>
      </c>
      <c r="S367" s="116">
        <f t="shared" si="5"/>
        <v>0</v>
      </c>
      <c r="T367" s="122" t="s">
        <v>490</v>
      </c>
      <c r="U367" s="136"/>
      <c r="V367" s="124" t="s">
        <v>490</v>
      </c>
      <c r="W367" s="107"/>
    </row>
    <row r="368" spans="1:23" x14ac:dyDescent="0.25">
      <c r="A368" s="132" t="s">
        <v>490</v>
      </c>
      <c r="B368" s="96" t="s">
        <v>58</v>
      </c>
      <c r="C368" s="122" t="s">
        <v>490</v>
      </c>
      <c r="D368" s="104" t="str">
        <f>VLOOKUP(C368,Authorisation[],2,FALSE)</f>
        <v>-</v>
      </c>
      <c r="E368" s="122" t="s">
        <v>490</v>
      </c>
      <c r="F368" s="96"/>
      <c r="G368" s="108"/>
      <c r="H368" s="133" t="s">
        <v>490</v>
      </c>
      <c r="I368" s="110"/>
      <c r="J368" s="111"/>
      <c r="K368" s="102"/>
      <c r="L368" s="134" t="s">
        <v>490</v>
      </c>
      <c r="M368" s="112"/>
      <c r="N368" s="113"/>
      <c r="O368" s="113"/>
      <c r="P368" s="122" t="s">
        <v>490</v>
      </c>
      <c r="Q368" s="114"/>
      <c r="R368" s="124" t="s">
        <v>490</v>
      </c>
      <c r="S368" s="116">
        <f t="shared" si="5"/>
        <v>0</v>
      </c>
      <c r="T368" s="122" t="s">
        <v>490</v>
      </c>
      <c r="U368" s="136"/>
      <c r="V368" s="124" t="s">
        <v>490</v>
      </c>
      <c r="W368" s="107"/>
    </row>
    <row r="369" spans="1:23" x14ac:dyDescent="0.25">
      <c r="A369" s="132" t="s">
        <v>490</v>
      </c>
      <c r="B369" s="96" t="s">
        <v>58</v>
      </c>
      <c r="C369" s="122" t="s">
        <v>490</v>
      </c>
      <c r="D369" s="104" t="str">
        <f>VLOOKUP(C369,Authorisation[],2,FALSE)</f>
        <v>-</v>
      </c>
      <c r="E369" s="122" t="s">
        <v>490</v>
      </c>
      <c r="F369" s="96"/>
      <c r="G369" s="108"/>
      <c r="H369" s="133" t="s">
        <v>490</v>
      </c>
      <c r="I369" s="110"/>
      <c r="J369" s="111"/>
      <c r="K369" s="102"/>
      <c r="L369" s="134" t="s">
        <v>490</v>
      </c>
      <c r="M369" s="112"/>
      <c r="N369" s="113"/>
      <c r="O369" s="113"/>
      <c r="P369" s="122" t="s">
        <v>490</v>
      </c>
      <c r="Q369" s="114"/>
      <c r="R369" s="124" t="s">
        <v>490</v>
      </c>
      <c r="S369" s="116">
        <f t="shared" si="5"/>
        <v>0</v>
      </c>
      <c r="T369" s="122" t="s">
        <v>490</v>
      </c>
      <c r="U369" s="136"/>
      <c r="V369" s="124" t="s">
        <v>490</v>
      </c>
      <c r="W369" s="107"/>
    </row>
    <row r="370" spans="1:23" x14ac:dyDescent="0.25">
      <c r="A370" s="132" t="s">
        <v>490</v>
      </c>
      <c r="B370" s="96" t="s">
        <v>58</v>
      </c>
      <c r="C370" s="122" t="s">
        <v>490</v>
      </c>
      <c r="D370" s="104" t="str">
        <f>VLOOKUP(C370,Authorisation[],2,FALSE)</f>
        <v>-</v>
      </c>
      <c r="E370" s="122" t="s">
        <v>490</v>
      </c>
      <c r="F370" s="96"/>
      <c r="G370" s="108"/>
      <c r="H370" s="133" t="s">
        <v>490</v>
      </c>
      <c r="I370" s="110"/>
      <c r="J370" s="111"/>
      <c r="K370" s="102"/>
      <c r="L370" s="134" t="s">
        <v>490</v>
      </c>
      <c r="M370" s="112"/>
      <c r="N370" s="113"/>
      <c r="O370" s="113"/>
      <c r="P370" s="122" t="s">
        <v>490</v>
      </c>
      <c r="Q370" s="114"/>
      <c r="R370" s="124" t="s">
        <v>490</v>
      </c>
      <c r="S370" s="116">
        <f t="shared" si="5"/>
        <v>0</v>
      </c>
      <c r="T370" s="122" t="s">
        <v>490</v>
      </c>
      <c r="U370" s="136"/>
      <c r="V370" s="124" t="s">
        <v>490</v>
      </c>
      <c r="W370" s="107"/>
    </row>
    <row r="371" spans="1:23" x14ac:dyDescent="0.25">
      <c r="A371" s="132" t="s">
        <v>490</v>
      </c>
      <c r="B371" s="96" t="s">
        <v>58</v>
      </c>
      <c r="C371" s="122" t="s">
        <v>490</v>
      </c>
      <c r="D371" s="104" t="str">
        <f>VLOOKUP(C371,Authorisation[],2,FALSE)</f>
        <v>-</v>
      </c>
      <c r="E371" s="122" t="s">
        <v>490</v>
      </c>
      <c r="F371" s="96"/>
      <c r="G371" s="108"/>
      <c r="H371" s="133" t="s">
        <v>490</v>
      </c>
      <c r="I371" s="110"/>
      <c r="J371" s="111"/>
      <c r="K371" s="102"/>
      <c r="L371" s="134" t="s">
        <v>490</v>
      </c>
      <c r="M371" s="112"/>
      <c r="N371" s="113"/>
      <c r="O371" s="113"/>
      <c r="P371" s="122" t="s">
        <v>490</v>
      </c>
      <c r="Q371" s="114"/>
      <c r="R371" s="124" t="s">
        <v>490</v>
      </c>
      <c r="S371" s="116">
        <f t="shared" si="5"/>
        <v>0</v>
      </c>
      <c r="T371" s="122" t="s">
        <v>490</v>
      </c>
      <c r="U371" s="136"/>
      <c r="V371" s="124" t="s">
        <v>490</v>
      </c>
      <c r="W371" s="107"/>
    </row>
    <row r="372" spans="1:23" x14ac:dyDescent="0.25">
      <c r="A372" s="132" t="s">
        <v>490</v>
      </c>
      <c r="B372" s="96" t="s">
        <v>58</v>
      </c>
      <c r="C372" s="122" t="s">
        <v>490</v>
      </c>
      <c r="D372" s="104" t="str">
        <f>VLOOKUP(C372,Authorisation[],2,FALSE)</f>
        <v>-</v>
      </c>
      <c r="E372" s="122" t="s">
        <v>490</v>
      </c>
      <c r="F372" s="96"/>
      <c r="G372" s="108"/>
      <c r="H372" s="133" t="s">
        <v>490</v>
      </c>
      <c r="I372" s="110"/>
      <c r="J372" s="111"/>
      <c r="K372" s="102"/>
      <c r="L372" s="134" t="s">
        <v>490</v>
      </c>
      <c r="M372" s="112"/>
      <c r="N372" s="113"/>
      <c r="O372" s="113"/>
      <c r="P372" s="122" t="s">
        <v>490</v>
      </c>
      <c r="Q372" s="114"/>
      <c r="R372" s="124" t="s">
        <v>490</v>
      </c>
      <c r="S372" s="116">
        <f t="shared" si="5"/>
        <v>0</v>
      </c>
      <c r="T372" s="122" t="s">
        <v>490</v>
      </c>
      <c r="U372" s="136"/>
      <c r="V372" s="124" t="s">
        <v>490</v>
      </c>
      <c r="W372" s="107"/>
    </row>
    <row r="373" spans="1:23" x14ac:dyDescent="0.25">
      <c r="A373" s="132" t="s">
        <v>490</v>
      </c>
      <c r="B373" s="96" t="s">
        <v>58</v>
      </c>
      <c r="C373" s="122" t="s">
        <v>490</v>
      </c>
      <c r="D373" s="104" t="str">
        <f>VLOOKUP(C373,Authorisation[],2,FALSE)</f>
        <v>-</v>
      </c>
      <c r="E373" s="122" t="s">
        <v>490</v>
      </c>
      <c r="F373" s="96"/>
      <c r="G373" s="108"/>
      <c r="H373" s="133" t="s">
        <v>490</v>
      </c>
      <c r="I373" s="110"/>
      <c r="J373" s="111"/>
      <c r="K373" s="102"/>
      <c r="L373" s="134" t="s">
        <v>490</v>
      </c>
      <c r="M373" s="112"/>
      <c r="N373" s="113"/>
      <c r="O373" s="113"/>
      <c r="P373" s="122" t="s">
        <v>490</v>
      </c>
      <c r="Q373" s="114"/>
      <c r="R373" s="124" t="s">
        <v>490</v>
      </c>
      <c r="S373" s="116">
        <f t="shared" si="5"/>
        <v>0</v>
      </c>
      <c r="T373" s="122" t="s">
        <v>490</v>
      </c>
      <c r="U373" s="136"/>
      <c r="V373" s="124" t="s">
        <v>490</v>
      </c>
      <c r="W373" s="107"/>
    </row>
    <row r="374" spans="1:23" x14ac:dyDescent="0.25">
      <c r="A374" s="132" t="s">
        <v>490</v>
      </c>
      <c r="B374" s="96" t="s">
        <v>58</v>
      </c>
      <c r="C374" s="122" t="s">
        <v>490</v>
      </c>
      <c r="D374" s="104" t="str">
        <f>VLOOKUP(C374,Authorisation[],2,FALSE)</f>
        <v>-</v>
      </c>
      <c r="E374" s="122" t="s">
        <v>490</v>
      </c>
      <c r="F374" s="96"/>
      <c r="G374" s="108"/>
      <c r="H374" s="133" t="s">
        <v>490</v>
      </c>
      <c r="I374" s="110"/>
      <c r="J374" s="111"/>
      <c r="K374" s="102"/>
      <c r="L374" s="134" t="s">
        <v>490</v>
      </c>
      <c r="M374" s="112"/>
      <c r="N374" s="113"/>
      <c r="O374" s="113"/>
      <c r="P374" s="122" t="s">
        <v>490</v>
      </c>
      <c r="Q374" s="114"/>
      <c r="R374" s="124" t="s">
        <v>490</v>
      </c>
      <c r="S374" s="116">
        <f t="shared" si="5"/>
        <v>0</v>
      </c>
      <c r="T374" s="122" t="s">
        <v>490</v>
      </c>
      <c r="U374" s="136"/>
      <c r="V374" s="124" t="s">
        <v>490</v>
      </c>
      <c r="W374" s="107"/>
    </row>
    <row r="375" spans="1:23" x14ac:dyDescent="0.25">
      <c r="A375" s="132" t="s">
        <v>490</v>
      </c>
      <c r="B375" s="96" t="s">
        <v>58</v>
      </c>
      <c r="C375" s="122" t="s">
        <v>490</v>
      </c>
      <c r="D375" s="104" t="str">
        <f>VLOOKUP(C375,Authorisation[],2,FALSE)</f>
        <v>-</v>
      </c>
      <c r="E375" s="122" t="s">
        <v>490</v>
      </c>
      <c r="F375" s="96"/>
      <c r="G375" s="108"/>
      <c r="H375" s="133" t="s">
        <v>490</v>
      </c>
      <c r="I375" s="110"/>
      <c r="J375" s="111"/>
      <c r="K375" s="102"/>
      <c r="L375" s="134" t="s">
        <v>490</v>
      </c>
      <c r="M375" s="112"/>
      <c r="N375" s="113"/>
      <c r="O375" s="113"/>
      <c r="P375" s="122" t="s">
        <v>490</v>
      </c>
      <c r="Q375" s="114"/>
      <c r="R375" s="124" t="s">
        <v>490</v>
      </c>
      <c r="S375" s="116">
        <f t="shared" si="5"/>
        <v>0</v>
      </c>
      <c r="T375" s="122" t="s">
        <v>490</v>
      </c>
      <c r="U375" s="136"/>
      <c r="V375" s="124" t="s">
        <v>490</v>
      </c>
      <c r="W375" s="107"/>
    </row>
    <row r="376" spans="1:23" x14ac:dyDescent="0.25">
      <c r="A376" s="132" t="s">
        <v>490</v>
      </c>
      <c r="B376" s="96" t="s">
        <v>58</v>
      </c>
      <c r="C376" s="122" t="s">
        <v>490</v>
      </c>
      <c r="D376" s="104" t="str">
        <f>VLOOKUP(C376,Authorisation[],2,FALSE)</f>
        <v>-</v>
      </c>
      <c r="E376" s="122" t="s">
        <v>490</v>
      </c>
      <c r="F376" s="96"/>
      <c r="G376" s="108"/>
      <c r="H376" s="133" t="s">
        <v>490</v>
      </c>
      <c r="I376" s="110"/>
      <c r="J376" s="111"/>
      <c r="K376" s="102"/>
      <c r="L376" s="134" t="s">
        <v>490</v>
      </c>
      <c r="M376" s="112"/>
      <c r="N376" s="113"/>
      <c r="O376" s="113"/>
      <c r="P376" s="122" t="s">
        <v>490</v>
      </c>
      <c r="Q376" s="114"/>
      <c r="R376" s="124" t="s">
        <v>490</v>
      </c>
      <c r="S376" s="116">
        <f t="shared" si="5"/>
        <v>0</v>
      </c>
      <c r="T376" s="122" t="s">
        <v>490</v>
      </c>
      <c r="U376" s="136"/>
      <c r="V376" s="124" t="s">
        <v>490</v>
      </c>
      <c r="W376" s="107"/>
    </row>
    <row r="377" spans="1:23" x14ac:dyDescent="0.25">
      <c r="A377" s="132" t="s">
        <v>490</v>
      </c>
      <c r="B377" s="96" t="s">
        <v>58</v>
      </c>
      <c r="C377" s="122" t="s">
        <v>490</v>
      </c>
      <c r="D377" s="104" t="str">
        <f>VLOOKUP(C377,Authorisation[],2,FALSE)</f>
        <v>-</v>
      </c>
      <c r="E377" s="122" t="s">
        <v>490</v>
      </c>
      <c r="F377" s="96"/>
      <c r="G377" s="108"/>
      <c r="H377" s="133" t="s">
        <v>490</v>
      </c>
      <c r="I377" s="110"/>
      <c r="J377" s="111"/>
      <c r="K377" s="102"/>
      <c r="L377" s="134" t="s">
        <v>490</v>
      </c>
      <c r="M377" s="112"/>
      <c r="N377" s="113"/>
      <c r="O377" s="113"/>
      <c r="P377" s="122" t="s">
        <v>490</v>
      </c>
      <c r="Q377" s="114"/>
      <c r="R377" s="124" t="s">
        <v>490</v>
      </c>
      <c r="S377" s="116">
        <f t="shared" si="5"/>
        <v>0</v>
      </c>
      <c r="T377" s="122" t="s">
        <v>490</v>
      </c>
      <c r="U377" s="136"/>
      <c r="V377" s="124" t="s">
        <v>490</v>
      </c>
      <c r="W377" s="107"/>
    </row>
    <row r="378" spans="1:23" x14ac:dyDescent="0.25">
      <c r="A378" s="132" t="s">
        <v>490</v>
      </c>
      <c r="B378" s="96" t="s">
        <v>58</v>
      </c>
      <c r="C378" s="122" t="s">
        <v>490</v>
      </c>
      <c r="D378" s="104" t="str">
        <f>VLOOKUP(C378,Authorisation[],2,FALSE)</f>
        <v>-</v>
      </c>
      <c r="E378" s="122" t="s">
        <v>490</v>
      </c>
      <c r="F378" s="96"/>
      <c r="G378" s="108"/>
      <c r="H378" s="133" t="s">
        <v>490</v>
      </c>
      <c r="I378" s="110"/>
      <c r="J378" s="111"/>
      <c r="K378" s="102"/>
      <c r="L378" s="134" t="s">
        <v>490</v>
      </c>
      <c r="M378" s="112"/>
      <c r="N378" s="113"/>
      <c r="O378" s="113"/>
      <c r="P378" s="122" t="s">
        <v>490</v>
      </c>
      <c r="Q378" s="114"/>
      <c r="R378" s="124" t="s">
        <v>490</v>
      </c>
      <c r="S378" s="116">
        <f t="shared" si="5"/>
        <v>0</v>
      </c>
      <c r="T378" s="122" t="s">
        <v>490</v>
      </c>
      <c r="U378" s="136"/>
      <c r="V378" s="124" t="s">
        <v>490</v>
      </c>
      <c r="W378" s="107"/>
    </row>
    <row r="379" spans="1:23" x14ac:dyDescent="0.25">
      <c r="A379" s="132" t="s">
        <v>490</v>
      </c>
      <c r="B379" s="96" t="s">
        <v>58</v>
      </c>
      <c r="C379" s="122" t="s">
        <v>490</v>
      </c>
      <c r="D379" s="104" t="str">
        <f>VLOOKUP(C379,Authorisation[],2,FALSE)</f>
        <v>-</v>
      </c>
      <c r="E379" s="122" t="s">
        <v>490</v>
      </c>
      <c r="F379" s="96"/>
      <c r="G379" s="108"/>
      <c r="H379" s="133" t="s">
        <v>490</v>
      </c>
      <c r="I379" s="110"/>
      <c r="J379" s="111"/>
      <c r="K379" s="102"/>
      <c r="L379" s="134" t="s">
        <v>490</v>
      </c>
      <c r="M379" s="112"/>
      <c r="N379" s="113"/>
      <c r="O379" s="113"/>
      <c r="P379" s="122" t="s">
        <v>490</v>
      </c>
      <c r="Q379" s="114"/>
      <c r="R379" s="124" t="s">
        <v>490</v>
      </c>
      <c r="S379" s="116">
        <f t="shared" si="5"/>
        <v>0</v>
      </c>
      <c r="T379" s="122" t="s">
        <v>490</v>
      </c>
      <c r="U379" s="136"/>
      <c r="V379" s="124" t="s">
        <v>490</v>
      </c>
      <c r="W379" s="107"/>
    </row>
    <row r="380" spans="1:23" x14ac:dyDescent="0.25">
      <c r="A380" s="132" t="s">
        <v>490</v>
      </c>
      <c r="B380" s="96" t="s">
        <v>58</v>
      </c>
      <c r="C380" s="122" t="s">
        <v>490</v>
      </c>
      <c r="D380" s="104" t="str">
        <f>VLOOKUP(C380,Authorisation[],2,FALSE)</f>
        <v>-</v>
      </c>
      <c r="E380" s="122" t="s">
        <v>490</v>
      </c>
      <c r="F380" s="96"/>
      <c r="G380" s="108"/>
      <c r="H380" s="133" t="s">
        <v>490</v>
      </c>
      <c r="I380" s="110"/>
      <c r="J380" s="111"/>
      <c r="K380" s="102"/>
      <c r="L380" s="134" t="s">
        <v>490</v>
      </c>
      <c r="M380" s="112"/>
      <c r="N380" s="113"/>
      <c r="O380" s="113"/>
      <c r="P380" s="122" t="s">
        <v>490</v>
      </c>
      <c r="Q380" s="114"/>
      <c r="R380" s="124" t="s">
        <v>490</v>
      </c>
      <c r="S380" s="116">
        <f t="shared" si="5"/>
        <v>0</v>
      </c>
      <c r="T380" s="122" t="s">
        <v>490</v>
      </c>
      <c r="U380" s="136"/>
      <c r="V380" s="124" t="s">
        <v>490</v>
      </c>
      <c r="W380" s="107"/>
    </row>
    <row r="381" spans="1:23" x14ac:dyDescent="0.25">
      <c r="A381" s="132" t="s">
        <v>490</v>
      </c>
      <c r="B381" s="96" t="s">
        <v>58</v>
      </c>
      <c r="C381" s="122" t="s">
        <v>490</v>
      </c>
      <c r="D381" s="104" t="str">
        <f>VLOOKUP(C381,Authorisation[],2,FALSE)</f>
        <v>-</v>
      </c>
      <c r="E381" s="122" t="s">
        <v>490</v>
      </c>
      <c r="F381" s="96"/>
      <c r="G381" s="108"/>
      <c r="H381" s="133" t="s">
        <v>490</v>
      </c>
      <c r="I381" s="110"/>
      <c r="J381" s="111"/>
      <c r="K381" s="102"/>
      <c r="L381" s="134" t="s">
        <v>490</v>
      </c>
      <c r="M381" s="112"/>
      <c r="N381" s="113"/>
      <c r="O381" s="113"/>
      <c r="P381" s="122" t="s">
        <v>490</v>
      </c>
      <c r="Q381" s="114"/>
      <c r="R381" s="124" t="s">
        <v>490</v>
      </c>
      <c r="S381" s="116">
        <f t="shared" si="5"/>
        <v>0</v>
      </c>
      <c r="T381" s="122" t="s">
        <v>490</v>
      </c>
      <c r="U381" s="136"/>
      <c r="V381" s="124" t="s">
        <v>490</v>
      </c>
      <c r="W381" s="107"/>
    </row>
    <row r="382" spans="1:23" x14ac:dyDescent="0.25">
      <c r="A382" s="132" t="s">
        <v>490</v>
      </c>
      <c r="B382" s="96" t="s">
        <v>58</v>
      </c>
      <c r="C382" s="122" t="s">
        <v>490</v>
      </c>
      <c r="D382" s="104" t="str">
        <f>VLOOKUP(C382,Authorisation[],2,FALSE)</f>
        <v>-</v>
      </c>
      <c r="E382" s="122" t="s">
        <v>490</v>
      </c>
      <c r="F382" s="96"/>
      <c r="G382" s="108"/>
      <c r="H382" s="133" t="s">
        <v>490</v>
      </c>
      <c r="I382" s="110"/>
      <c r="J382" s="111"/>
      <c r="K382" s="102"/>
      <c r="L382" s="134" t="s">
        <v>490</v>
      </c>
      <c r="M382" s="112"/>
      <c r="N382" s="113"/>
      <c r="O382" s="113"/>
      <c r="P382" s="122" t="s">
        <v>490</v>
      </c>
      <c r="Q382" s="114"/>
      <c r="R382" s="124" t="s">
        <v>490</v>
      </c>
      <c r="S382" s="116">
        <f t="shared" si="5"/>
        <v>0</v>
      </c>
      <c r="T382" s="122" t="s">
        <v>490</v>
      </c>
      <c r="U382" s="136"/>
      <c r="V382" s="124" t="s">
        <v>490</v>
      </c>
      <c r="W382" s="107"/>
    </row>
    <row r="383" spans="1:23" x14ac:dyDescent="0.25">
      <c r="A383" s="132" t="s">
        <v>490</v>
      </c>
      <c r="B383" s="96" t="s">
        <v>58</v>
      </c>
      <c r="C383" s="122" t="s">
        <v>490</v>
      </c>
      <c r="D383" s="104" t="str">
        <f>VLOOKUP(C383,Authorisation[],2,FALSE)</f>
        <v>-</v>
      </c>
      <c r="E383" s="122" t="s">
        <v>490</v>
      </c>
      <c r="F383" s="96"/>
      <c r="G383" s="108"/>
      <c r="H383" s="133" t="s">
        <v>490</v>
      </c>
      <c r="I383" s="110"/>
      <c r="J383" s="111"/>
      <c r="K383" s="102"/>
      <c r="L383" s="134" t="s">
        <v>490</v>
      </c>
      <c r="M383" s="112"/>
      <c r="N383" s="113"/>
      <c r="O383" s="113"/>
      <c r="P383" s="122" t="s">
        <v>490</v>
      </c>
      <c r="Q383" s="114"/>
      <c r="R383" s="124" t="s">
        <v>490</v>
      </c>
      <c r="S383" s="116">
        <f t="shared" si="5"/>
        <v>0</v>
      </c>
      <c r="T383" s="122" t="s">
        <v>490</v>
      </c>
      <c r="U383" s="136"/>
      <c r="V383" s="124" t="s">
        <v>490</v>
      </c>
      <c r="W383" s="107"/>
    </row>
    <row r="384" spans="1:23" x14ac:dyDescent="0.25">
      <c r="A384" s="132" t="s">
        <v>490</v>
      </c>
      <c r="B384" s="96" t="s">
        <v>58</v>
      </c>
      <c r="C384" s="122" t="s">
        <v>490</v>
      </c>
      <c r="D384" s="104" t="str">
        <f>VLOOKUP(C384,Authorisation[],2,FALSE)</f>
        <v>-</v>
      </c>
      <c r="E384" s="122" t="s">
        <v>490</v>
      </c>
      <c r="F384" s="96"/>
      <c r="G384" s="108"/>
      <c r="H384" s="133" t="s">
        <v>490</v>
      </c>
      <c r="I384" s="110"/>
      <c r="J384" s="111"/>
      <c r="K384" s="102"/>
      <c r="L384" s="134" t="s">
        <v>490</v>
      </c>
      <c r="M384" s="112"/>
      <c r="N384" s="113"/>
      <c r="O384" s="113"/>
      <c r="P384" s="122" t="s">
        <v>490</v>
      </c>
      <c r="Q384" s="114"/>
      <c r="R384" s="124" t="s">
        <v>490</v>
      </c>
      <c r="S384" s="116">
        <f t="shared" si="5"/>
        <v>0</v>
      </c>
      <c r="T384" s="122" t="s">
        <v>490</v>
      </c>
      <c r="U384" s="136"/>
      <c r="V384" s="124" t="s">
        <v>490</v>
      </c>
      <c r="W384" s="107"/>
    </row>
    <row r="385" spans="1:23" x14ac:dyDescent="0.25">
      <c r="A385" s="132" t="s">
        <v>490</v>
      </c>
      <c r="B385" s="96" t="s">
        <v>58</v>
      </c>
      <c r="C385" s="122" t="s">
        <v>490</v>
      </c>
      <c r="D385" s="104" t="str">
        <f>VLOOKUP(C385,Authorisation[],2,FALSE)</f>
        <v>-</v>
      </c>
      <c r="E385" s="122" t="s">
        <v>490</v>
      </c>
      <c r="F385" s="96"/>
      <c r="G385" s="108"/>
      <c r="H385" s="133" t="s">
        <v>490</v>
      </c>
      <c r="I385" s="110"/>
      <c r="J385" s="111"/>
      <c r="K385" s="102"/>
      <c r="L385" s="134" t="s">
        <v>490</v>
      </c>
      <c r="M385" s="112"/>
      <c r="N385" s="113"/>
      <c r="O385" s="113"/>
      <c r="P385" s="122" t="s">
        <v>490</v>
      </c>
      <c r="Q385" s="114"/>
      <c r="R385" s="124" t="s">
        <v>490</v>
      </c>
      <c r="S385" s="116">
        <f t="shared" si="5"/>
        <v>0</v>
      </c>
      <c r="T385" s="122" t="s">
        <v>490</v>
      </c>
      <c r="U385" s="136"/>
      <c r="V385" s="124" t="s">
        <v>490</v>
      </c>
      <c r="W385" s="107"/>
    </row>
    <row r="386" spans="1:23" x14ac:dyDescent="0.25">
      <c r="A386" s="132" t="s">
        <v>490</v>
      </c>
      <c r="B386" s="96" t="s">
        <v>58</v>
      </c>
      <c r="C386" s="122" t="s">
        <v>490</v>
      </c>
      <c r="D386" s="104" t="str">
        <f>VLOOKUP(C386,Authorisation[],2,FALSE)</f>
        <v>-</v>
      </c>
      <c r="E386" s="122" t="s">
        <v>490</v>
      </c>
      <c r="F386" s="96"/>
      <c r="G386" s="108"/>
      <c r="H386" s="133" t="s">
        <v>490</v>
      </c>
      <c r="I386" s="110"/>
      <c r="J386" s="111"/>
      <c r="K386" s="102"/>
      <c r="L386" s="134" t="s">
        <v>490</v>
      </c>
      <c r="M386" s="112"/>
      <c r="N386" s="113"/>
      <c r="O386" s="113"/>
      <c r="P386" s="122" t="s">
        <v>490</v>
      </c>
      <c r="Q386" s="114"/>
      <c r="R386" s="124" t="s">
        <v>490</v>
      </c>
      <c r="S386" s="116">
        <f t="shared" si="5"/>
        <v>0</v>
      </c>
      <c r="T386" s="122" t="s">
        <v>490</v>
      </c>
      <c r="U386" s="136"/>
      <c r="V386" s="124" t="s">
        <v>490</v>
      </c>
      <c r="W386" s="107"/>
    </row>
    <row r="387" spans="1:23" x14ac:dyDescent="0.25">
      <c r="A387" s="132" t="s">
        <v>490</v>
      </c>
      <c r="B387" s="96" t="s">
        <v>58</v>
      </c>
      <c r="C387" s="122" t="s">
        <v>490</v>
      </c>
      <c r="D387" s="104" t="str">
        <f>VLOOKUP(C387,Authorisation[],2,FALSE)</f>
        <v>-</v>
      </c>
      <c r="E387" s="122" t="s">
        <v>490</v>
      </c>
      <c r="F387" s="96"/>
      <c r="G387" s="108"/>
      <c r="H387" s="133" t="s">
        <v>490</v>
      </c>
      <c r="I387" s="110"/>
      <c r="J387" s="111"/>
      <c r="K387" s="102"/>
      <c r="L387" s="134" t="s">
        <v>490</v>
      </c>
      <c r="M387" s="112"/>
      <c r="N387" s="113"/>
      <c r="O387" s="113"/>
      <c r="P387" s="122" t="s">
        <v>490</v>
      </c>
      <c r="Q387" s="114"/>
      <c r="R387" s="124" t="s">
        <v>490</v>
      </c>
      <c r="S387" s="116">
        <f t="shared" si="5"/>
        <v>0</v>
      </c>
      <c r="T387" s="122" t="s">
        <v>490</v>
      </c>
      <c r="U387" s="136"/>
      <c r="V387" s="124" t="s">
        <v>490</v>
      </c>
      <c r="W387" s="107"/>
    </row>
    <row r="388" spans="1:23" x14ac:dyDescent="0.25">
      <c r="A388" s="132" t="s">
        <v>490</v>
      </c>
      <c r="B388" s="96" t="s">
        <v>58</v>
      </c>
      <c r="C388" s="122" t="s">
        <v>490</v>
      </c>
      <c r="D388" s="104" t="str">
        <f>VLOOKUP(C388,Authorisation[],2,FALSE)</f>
        <v>-</v>
      </c>
      <c r="E388" s="122" t="s">
        <v>490</v>
      </c>
      <c r="F388" s="96"/>
      <c r="G388" s="108"/>
      <c r="H388" s="133" t="s">
        <v>490</v>
      </c>
      <c r="I388" s="110"/>
      <c r="J388" s="111"/>
      <c r="K388" s="102"/>
      <c r="L388" s="134" t="s">
        <v>490</v>
      </c>
      <c r="M388" s="112"/>
      <c r="N388" s="113"/>
      <c r="O388" s="113"/>
      <c r="P388" s="122" t="s">
        <v>490</v>
      </c>
      <c r="Q388" s="114"/>
      <c r="R388" s="124" t="s">
        <v>490</v>
      </c>
      <c r="S388" s="116">
        <f t="shared" si="5"/>
        <v>0</v>
      </c>
      <c r="T388" s="122" t="s">
        <v>490</v>
      </c>
      <c r="U388" s="136"/>
      <c r="V388" s="124" t="s">
        <v>490</v>
      </c>
      <c r="W388" s="107"/>
    </row>
    <row r="389" spans="1:23" x14ac:dyDescent="0.25">
      <c r="A389" s="132" t="s">
        <v>490</v>
      </c>
      <c r="B389" s="96" t="s">
        <v>58</v>
      </c>
      <c r="C389" s="122" t="s">
        <v>490</v>
      </c>
      <c r="D389" s="104" t="str">
        <f>VLOOKUP(C389,Authorisation[],2,FALSE)</f>
        <v>-</v>
      </c>
      <c r="E389" s="122" t="s">
        <v>490</v>
      </c>
      <c r="F389" s="96"/>
      <c r="G389" s="108"/>
      <c r="H389" s="133" t="s">
        <v>490</v>
      </c>
      <c r="I389" s="110"/>
      <c r="J389" s="111"/>
      <c r="K389" s="102"/>
      <c r="L389" s="134" t="s">
        <v>490</v>
      </c>
      <c r="M389" s="112"/>
      <c r="N389" s="113"/>
      <c r="O389" s="113"/>
      <c r="P389" s="122" t="s">
        <v>490</v>
      </c>
      <c r="Q389" s="114"/>
      <c r="R389" s="124" t="s">
        <v>490</v>
      </c>
      <c r="S389" s="116">
        <f t="shared" si="5"/>
        <v>0</v>
      </c>
      <c r="T389" s="122" t="s">
        <v>490</v>
      </c>
      <c r="U389" s="136"/>
      <c r="V389" s="124" t="s">
        <v>490</v>
      </c>
      <c r="W389" s="107"/>
    </row>
    <row r="390" spans="1:23" x14ac:dyDescent="0.25">
      <c r="A390" s="132" t="s">
        <v>490</v>
      </c>
      <c r="B390" s="96" t="s">
        <v>58</v>
      </c>
      <c r="C390" s="122" t="s">
        <v>490</v>
      </c>
      <c r="D390" s="104" t="str">
        <f>VLOOKUP(C390,Authorisation[],2,FALSE)</f>
        <v>-</v>
      </c>
      <c r="E390" s="122" t="s">
        <v>490</v>
      </c>
      <c r="F390" s="96"/>
      <c r="G390" s="108"/>
      <c r="H390" s="133" t="s">
        <v>490</v>
      </c>
      <c r="I390" s="110"/>
      <c r="J390" s="111"/>
      <c r="K390" s="102"/>
      <c r="L390" s="134" t="s">
        <v>490</v>
      </c>
      <c r="M390" s="112"/>
      <c r="N390" s="113"/>
      <c r="O390" s="113"/>
      <c r="P390" s="122" t="s">
        <v>490</v>
      </c>
      <c r="Q390" s="114"/>
      <c r="R390" s="124" t="s">
        <v>490</v>
      </c>
      <c r="S390" s="116">
        <f t="shared" si="5"/>
        <v>0</v>
      </c>
      <c r="T390" s="122" t="s">
        <v>490</v>
      </c>
      <c r="U390" s="136"/>
      <c r="V390" s="124" t="s">
        <v>490</v>
      </c>
      <c r="W390" s="107"/>
    </row>
    <row r="391" spans="1:23" x14ac:dyDescent="0.25">
      <c r="A391" s="132" t="s">
        <v>490</v>
      </c>
      <c r="B391" s="96" t="s">
        <v>58</v>
      </c>
      <c r="C391" s="122" t="s">
        <v>490</v>
      </c>
      <c r="D391" s="104" t="str">
        <f>VLOOKUP(C391,Authorisation[],2,FALSE)</f>
        <v>-</v>
      </c>
      <c r="E391" s="122" t="s">
        <v>490</v>
      </c>
      <c r="F391" s="96"/>
      <c r="G391" s="108"/>
      <c r="H391" s="133" t="s">
        <v>490</v>
      </c>
      <c r="I391" s="110"/>
      <c r="J391" s="111"/>
      <c r="K391" s="102"/>
      <c r="L391" s="134" t="s">
        <v>490</v>
      </c>
      <c r="M391" s="112"/>
      <c r="N391" s="113"/>
      <c r="O391" s="113"/>
      <c r="P391" s="122" t="s">
        <v>490</v>
      </c>
      <c r="Q391" s="114"/>
      <c r="R391" s="124" t="s">
        <v>490</v>
      </c>
      <c r="S391" s="116">
        <f t="shared" ref="S391:S454" si="6">I391*Q391*K391*0.000001</f>
        <v>0</v>
      </c>
      <c r="T391" s="122" t="s">
        <v>490</v>
      </c>
      <c r="U391" s="136"/>
      <c r="V391" s="124" t="s">
        <v>490</v>
      </c>
      <c r="W391" s="107"/>
    </row>
    <row r="392" spans="1:23" x14ac:dyDescent="0.25">
      <c r="A392" s="132" t="s">
        <v>490</v>
      </c>
      <c r="B392" s="96" t="s">
        <v>58</v>
      </c>
      <c r="C392" s="122" t="s">
        <v>490</v>
      </c>
      <c r="D392" s="104" t="str">
        <f>VLOOKUP(C392,Authorisation[],2,FALSE)</f>
        <v>-</v>
      </c>
      <c r="E392" s="122" t="s">
        <v>490</v>
      </c>
      <c r="F392" s="96"/>
      <c r="G392" s="108"/>
      <c r="H392" s="133" t="s">
        <v>490</v>
      </c>
      <c r="I392" s="110"/>
      <c r="J392" s="111"/>
      <c r="K392" s="102"/>
      <c r="L392" s="134" t="s">
        <v>490</v>
      </c>
      <c r="M392" s="112"/>
      <c r="N392" s="113"/>
      <c r="O392" s="113"/>
      <c r="P392" s="122" t="s">
        <v>490</v>
      </c>
      <c r="Q392" s="114"/>
      <c r="R392" s="124" t="s">
        <v>490</v>
      </c>
      <c r="S392" s="116">
        <f t="shared" si="6"/>
        <v>0</v>
      </c>
      <c r="T392" s="122" t="s">
        <v>490</v>
      </c>
      <c r="U392" s="136"/>
      <c r="V392" s="124" t="s">
        <v>490</v>
      </c>
      <c r="W392" s="107"/>
    </row>
    <row r="393" spans="1:23" x14ac:dyDescent="0.25">
      <c r="A393" s="132" t="s">
        <v>490</v>
      </c>
      <c r="B393" s="96" t="s">
        <v>58</v>
      </c>
      <c r="C393" s="122" t="s">
        <v>490</v>
      </c>
      <c r="D393" s="104" t="str">
        <f>VLOOKUP(C393,Authorisation[],2,FALSE)</f>
        <v>-</v>
      </c>
      <c r="E393" s="122" t="s">
        <v>490</v>
      </c>
      <c r="F393" s="96"/>
      <c r="G393" s="108"/>
      <c r="H393" s="133" t="s">
        <v>490</v>
      </c>
      <c r="I393" s="110"/>
      <c r="J393" s="111"/>
      <c r="K393" s="102"/>
      <c r="L393" s="134" t="s">
        <v>490</v>
      </c>
      <c r="M393" s="112"/>
      <c r="N393" s="113"/>
      <c r="O393" s="113"/>
      <c r="P393" s="122" t="s">
        <v>490</v>
      </c>
      <c r="Q393" s="114"/>
      <c r="R393" s="124" t="s">
        <v>490</v>
      </c>
      <c r="S393" s="116">
        <f t="shared" si="6"/>
        <v>0</v>
      </c>
      <c r="T393" s="122" t="s">
        <v>490</v>
      </c>
      <c r="U393" s="136"/>
      <c r="V393" s="124" t="s">
        <v>490</v>
      </c>
      <c r="W393" s="107"/>
    </row>
    <row r="394" spans="1:23" x14ac:dyDescent="0.25">
      <c r="A394" s="132" t="s">
        <v>490</v>
      </c>
      <c r="B394" s="96" t="s">
        <v>58</v>
      </c>
      <c r="C394" s="122" t="s">
        <v>490</v>
      </c>
      <c r="D394" s="104" t="str">
        <f>VLOOKUP(C394,Authorisation[],2,FALSE)</f>
        <v>-</v>
      </c>
      <c r="E394" s="122" t="s">
        <v>490</v>
      </c>
      <c r="F394" s="96"/>
      <c r="G394" s="108"/>
      <c r="H394" s="133" t="s">
        <v>490</v>
      </c>
      <c r="I394" s="110"/>
      <c r="J394" s="111"/>
      <c r="K394" s="102"/>
      <c r="L394" s="134" t="s">
        <v>490</v>
      </c>
      <c r="M394" s="112"/>
      <c r="N394" s="113"/>
      <c r="O394" s="113"/>
      <c r="P394" s="122" t="s">
        <v>490</v>
      </c>
      <c r="Q394" s="114"/>
      <c r="R394" s="124" t="s">
        <v>490</v>
      </c>
      <c r="S394" s="116">
        <f t="shared" si="6"/>
        <v>0</v>
      </c>
      <c r="T394" s="122" t="s">
        <v>490</v>
      </c>
      <c r="U394" s="136"/>
      <c r="V394" s="124" t="s">
        <v>490</v>
      </c>
      <c r="W394" s="107"/>
    </row>
    <row r="395" spans="1:23" x14ac:dyDescent="0.25">
      <c r="A395" s="132" t="s">
        <v>490</v>
      </c>
      <c r="B395" s="96" t="s">
        <v>58</v>
      </c>
      <c r="C395" s="122" t="s">
        <v>490</v>
      </c>
      <c r="D395" s="104" t="str">
        <f>VLOOKUP(C395,Authorisation[],2,FALSE)</f>
        <v>-</v>
      </c>
      <c r="E395" s="122" t="s">
        <v>490</v>
      </c>
      <c r="F395" s="96"/>
      <c r="G395" s="108"/>
      <c r="H395" s="133" t="s">
        <v>490</v>
      </c>
      <c r="I395" s="110"/>
      <c r="J395" s="111"/>
      <c r="K395" s="102"/>
      <c r="L395" s="134" t="s">
        <v>490</v>
      </c>
      <c r="M395" s="112"/>
      <c r="N395" s="113"/>
      <c r="O395" s="113"/>
      <c r="P395" s="122" t="s">
        <v>490</v>
      </c>
      <c r="Q395" s="114"/>
      <c r="R395" s="124" t="s">
        <v>490</v>
      </c>
      <c r="S395" s="116">
        <f t="shared" si="6"/>
        <v>0</v>
      </c>
      <c r="T395" s="122" t="s">
        <v>490</v>
      </c>
      <c r="U395" s="136"/>
      <c r="V395" s="124" t="s">
        <v>490</v>
      </c>
      <c r="W395" s="107"/>
    </row>
    <row r="396" spans="1:23" x14ac:dyDescent="0.25">
      <c r="A396" s="132" t="s">
        <v>490</v>
      </c>
      <c r="B396" s="96" t="s">
        <v>58</v>
      </c>
      <c r="C396" s="122" t="s">
        <v>490</v>
      </c>
      <c r="D396" s="104" t="str">
        <f>VLOOKUP(C396,Authorisation[],2,FALSE)</f>
        <v>-</v>
      </c>
      <c r="E396" s="122" t="s">
        <v>490</v>
      </c>
      <c r="F396" s="96"/>
      <c r="G396" s="108"/>
      <c r="H396" s="133" t="s">
        <v>490</v>
      </c>
      <c r="I396" s="110"/>
      <c r="J396" s="111"/>
      <c r="K396" s="102"/>
      <c r="L396" s="134" t="s">
        <v>490</v>
      </c>
      <c r="M396" s="112"/>
      <c r="N396" s="113"/>
      <c r="O396" s="113"/>
      <c r="P396" s="122" t="s">
        <v>490</v>
      </c>
      <c r="Q396" s="114"/>
      <c r="R396" s="124" t="s">
        <v>490</v>
      </c>
      <c r="S396" s="116">
        <f t="shared" si="6"/>
        <v>0</v>
      </c>
      <c r="T396" s="122" t="s">
        <v>490</v>
      </c>
      <c r="U396" s="136"/>
      <c r="V396" s="124" t="s">
        <v>490</v>
      </c>
      <c r="W396" s="107"/>
    </row>
    <row r="397" spans="1:23" x14ac:dyDescent="0.25">
      <c r="A397" s="132" t="s">
        <v>490</v>
      </c>
      <c r="B397" s="96" t="s">
        <v>58</v>
      </c>
      <c r="C397" s="122" t="s">
        <v>490</v>
      </c>
      <c r="D397" s="104" t="str">
        <f>VLOOKUP(C397,Authorisation[],2,FALSE)</f>
        <v>-</v>
      </c>
      <c r="E397" s="122" t="s">
        <v>490</v>
      </c>
      <c r="F397" s="96"/>
      <c r="G397" s="108"/>
      <c r="H397" s="133" t="s">
        <v>490</v>
      </c>
      <c r="I397" s="110"/>
      <c r="J397" s="111"/>
      <c r="K397" s="102"/>
      <c r="L397" s="134" t="s">
        <v>490</v>
      </c>
      <c r="M397" s="112"/>
      <c r="N397" s="113"/>
      <c r="O397" s="113"/>
      <c r="P397" s="122" t="s">
        <v>490</v>
      </c>
      <c r="Q397" s="114"/>
      <c r="R397" s="124" t="s">
        <v>490</v>
      </c>
      <c r="S397" s="116">
        <f t="shared" si="6"/>
        <v>0</v>
      </c>
      <c r="T397" s="122" t="s">
        <v>490</v>
      </c>
      <c r="U397" s="136"/>
      <c r="V397" s="124" t="s">
        <v>490</v>
      </c>
      <c r="W397" s="107"/>
    </row>
    <row r="398" spans="1:23" x14ac:dyDescent="0.25">
      <c r="A398" s="132" t="s">
        <v>490</v>
      </c>
      <c r="B398" s="96" t="s">
        <v>58</v>
      </c>
      <c r="C398" s="122" t="s">
        <v>490</v>
      </c>
      <c r="D398" s="104" t="str">
        <f>VLOOKUP(C398,Authorisation[],2,FALSE)</f>
        <v>-</v>
      </c>
      <c r="E398" s="122" t="s">
        <v>490</v>
      </c>
      <c r="F398" s="96"/>
      <c r="G398" s="108"/>
      <c r="H398" s="133" t="s">
        <v>490</v>
      </c>
      <c r="I398" s="110"/>
      <c r="J398" s="111"/>
      <c r="K398" s="102"/>
      <c r="L398" s="134" t="s">
        <v>490</v>
      </c>
      <c r="M398" s="112"/>
      <c r="N398" s="113"/>
      <c r="O398" s="113"/>
      <c r="P398" s="122" t="s">
        <v>490</v>
      </c>
      <c r="Q398" s="114"/>
      <c r="R398" s="124" t="s">
        <v>490</v>
      </c>
      <c r="S398" s="116">
        <f t="shared" si="6"/>
        <v>0</v>
      </c>
      <c r="T398" s="122" t="s">
        <v>490</v>
      </c>
      <c r="U398" s="136"/>
      <c r="V398" s="124" t="s">
        <v>490</v>
      </c>
      <c r="W398" s="107"/>
    </row>
    <row r="399" spans="1:23" x14ac:dyDescent="0.25">
      <c r="A399" s="132" t="s">
        <v>490</v>
      </c>
      <c r="B399" s="96" t="s">
        <v>58</v>
      </c>
      <c r="C399" s="122" t="s">
        <v>490</v>
      </c>
      <c r="D399" s="104" t="str">
        <f>VLOOKUP(C399,Authorisation[],2,FALSE)</f>
        <v>-</v>
      </c>
      <c r="E399" s="122" t="s">
        <v>490</v>
      </c>
      <c r="F399" s="96"/>
      <c r="G399" s="108"/>
      <c r="H399" s="133" t="s">
        <v>490</v>
      </c>
      <c r="I399" s="110"/>
      <c r="J399" s="111"/>
      <c r="K399" s="102"/>
      <c r="L399" s="134" t="s">
        <v>490</v>
      </c>
      <c r="M399" s="112"/>
      <c r="N399" s="113"/>
      <c r="O399" s="113"/>
      <c r="P399" s="122" t="s">
        <v>490</v>
      </c>
      <c r="Q399" s="114"/>
      <c r="R399" s="124" t="s">
        <v>490</v>
      </c>
      <c r="S399" s="116">
        <f t="shared" si="6"/>
        <v>0</v>
      </c>
      <c r="T399" s="122" t="s">
        <v>490</v>
      </c>
      <c r="U399" s="136"/>
      <c r="V399" s="124" t="s">
        <v>490</v>
      </c>
      <c r="W399" s="107"/>
    </row>
    <row r="400" spans="1:23" x14ac:dyDescent="0.25">
      <c r="A400" s="132" t="s">
        <v>490</v>
      </c>
      <c r="B400" s="96" t="s">
        <v>58</v>
      </c>
      <c r="C400" s="122" t="s">
        <v>490</v>
      </c>
      <c r="D400" s="104" t="str">
        <f>VLOOKUP(C400,Authorisation[],2,FALSE)</f>
        <v>-</v>
      </c>
      <c r="E400" s="122" t="s">
        <v>490</v>
      </c>
      <c r="F400" s="96"/>
      <c r="G400" s="108"/>
      <c r="H400" s="133" t="s">
        <v>490</v>
      </c>
      <c r="I400" s="110"/>
      <c r="J400" s="111"/>
      <c r="K400" s="102"/>
      <c r="L400" s="134" t="s">
        <v>490</v>
      </c>
      <c r="M400" s="112"/>
      <c r="N400" s="113"/>
      <c r="O400" s="113"/>
      <c r="P400" s="122" t="s">
        <v>490</v>
      </c>
      <c r="Q400" s="114"/>
      <c r="R400" s="124" t="s">
        <v>490</v>
      </c>
      <c r="S400" s="116">
        <f t="shared" si="6"/>
        <v>0</v>
      </c>
      <c r="T400" s="122" t="s">
        <v>490</v>
      </c>
      <c r="U400" s="136"/>
      <c r="V400" s="124" t="s">
        <v>490</v>
      </c>
      <c r="W400" s="107"/>
    </row>
    <row r="401" spans="1:23" x14ac:dyDescent="0.25">
      <c r="A401" s="132" t="s">
        <v>490</v>
      </c>
      <c r="B401" s="96" t="s">
        <v>58</v>
      </c>
      <c r="C401" s="122" t="s">
        <v>490</v>
      </c>
      <c r="D401" s="104" t="str">
        <f>VLOOKUP(C401,Authorisation[],2,FALSE)</f>
        <v>-</v>
      </c>
      <c r="E401" s="122" t="s">
        <v>490</v>
      </c>
      <c r="F401" s="96"/>
      <c r="G401" s="108"/>
      <c r="H401" s="133" t="s">
        <v>490</v>
      </c>
      <c r="I401" s="110"/>
      <c r="J401" s="111"/>
      <c r="K401" s="102"/>
      <c r="L401" s="134" t="s">
        <v>490</v>
      </c>
      <c r="M401" s="112"/>
      <c r="N401" s="113"/>
      <c r="O401" s="113"/>
      <c r="P401" s="122" t="s">
        <v>490</v>
      </c>
      <c r="Q401" s="114"/>
      <c r="R401" s="124" t="s">
        <v>490</v>
      </c>
      <c r="S401" s="116">
        <f t="shared" si="6"/>
        <v>0</v>
      </c>
      <c r="T401" s="122" t="s">
        <v>490</v>
      </c>
      <c r="U401" s="136"/>
      <c r="V401" s="124" t="s">
        <v>490</v>
      </c>
      <c r="W401" s="107"/>
    </row>
    <row r="402" spans="1:23" x14ac:dyDescent="0.25">
      <c r="A402" s="132" t="s">
        <v>490</v>
      </c>
      <c r="B402" s="96" t="s">
        <v>58</v>
      </c>
      <c r="C402" s="122" t="s">
        <v>490</v>
      </c>
      <c r="D402" s="104" t="str">
        <f>VLOOKUP(C402,Authorisation[],2,FALSE)</f>
        <v>-</v>
      </c>
      <c r="E402" s="122" t="s">
        <v>490</v>
      </c>
      <c r="F402" s="96"/>
      <c r="G402" s="108"/>
      <c r="H402" s="133" t="s">
        <v>490</v>
      </c>
      <c r="I402" s="110"/>
      <c r="J402" s="111"/>
      <c r="K402" s="102"/>
      <c r="L402" s="134" t="s">
        <v>490</v>
      </c>
      <c r="M402" s="112"/>
      <c r="N402" s="113"/>
      <c r="O402" s="113"/>
      <c r="P402" s="122" t="s">
        <v>490</v>
      </c>
      <c r="Q402" s="114"/>
      <c r="R402" s="124" t="s">
        <v>490</v>
      </c>
      <c r="S402" s="116">
        <f t="shared" si="6"/>
        <v>0</v>
      </c>
      <c r="T402" s="122" t="s">
        <v>490</v>
      </c>
      <c r="U402" s="136"/>
      <c r="V402" s="124" t="s">
        <v>490</v>
      </c>
      <c r="W402" s="107"/>
    </row>
    <row r="403" spans="1:23" x14ac:dyDescent="0.25">
      <c r="A403" s="132" t="s">
        <v>490</v>
      </c>
      <c r="B403" s="96" t="s">
        <v>58</v>
      </c>
      <c r="C403" s="122" t="s">
        <v>490</v>
      </c>
      <c r="D403" s="104" t="str">
        <f>VLOOKUP(C403,Authorisation[],2,FALSE)</f>
        <v>-</v>
      </c>
      <c r="E403" s="122" t="s">
        <v>490</v>
      </c>
      <c r="F403" s="96"/>
      <c r="G403" s="108"/>
      <c r="H403" s="133" t="s">
        <v>490</v>
      </c>
      <c r="I403" s="110"/>
      <c r="J403" s="111"/>
      <c r="K403" s="102"/>
      <c r="L403" s="134" t="s">
        <v>490</v>
      </c>
      <c r="M403" s="112"/>
      <c r="N403" s="113"/>
      <c r="O403" s="113"/>
      <c r="P403" s="122" t="s">
        <v>490</v>
      </c>
      <c r="Q403" s="114"/>
      <c r="R403" s="124" t="s">
        <v>490</v>
      </c>
      <c r="S403" s="116">
        <f t="shared" si="6"/>
        <v>0</v>
      </c>
      <c r="T403" s="122" t="s">
        <v>490</v>
      </c>
      <c r="U403" s="136"/>
      <c r="V403" s="124" t="s">
        <v>490</v>
      </c>
      <c r="W403" s="107"/>
    </row>
    <row r="404" spans="1:23" x14ac:dyDescent="0.25">
      <c r="A404" s="132" t="s">
        <v>490</v>
      </c>
      <c r="B404" s="96" t="s">
        <v>58</v>
      </c>
      <c r="C404" s="122" t="s">
        <v>490</v>
      </c>
      <c r="D404" s="104" t="str">
        <f>VLOOKUP(C404,Authorisation[],2,FALSE)</f>
        <v>-</v>
      </c>
      <c r="E404" s="122" t="s">
        <v>490</v>
      </c>
      <c r="F404" s="96"/>
      <c r="G404" s="108"/>
      <c r="H404" s="133" t="s">
        <v>490</v>
      </c>
      <c r="I404" s="110"/>
      <c r="J404" s="111"/>
      <c r="K404" s="102"/>
      <c r="L404" s="134" t="s">
        <v>490</v>
      </c>
      <c r="M404" s="112"/>
      <c r="N404" s="113"/>
      <c r="O404" s="113"/>
      <c r="P404" s="122" t="s">
        <v>490</v>
      </c>
      <c r="Q404" s="114"/>
      <c r="R404" s="124" t="s">
        <v>490</v>
      </c>
      <c r="S404" s="116">
        <f t="shared" si="6"/>
        <v>0</v>
      </c>
      <c r="T404" s="122" t="s">
        <v>490</v>
      </c>
      <c r="U404" s="136"/>
      <c r="V404" s="124" t="s">
        <v>490</v>
      </c>
      <c r="W404" s="107"/>
    </row>
    <row r="405" spans="1:23" x14ac:dyDescent="0.25">
      <c r="A405" s="132" t="s">
        <v>490</v>
      </c>
      <c r="B405" s="96" t="s">
        <v>58</v>
      </c>
      <c r="C405" s="122" t="s">
        <v>490</v>
      </c>
      <c r="D405" s="104" t="str">
        <f>VLOOKUP(C405,Authorisation[],2,FALSE)</f>
        <v>-</v>
      </c>
      <c r="E405" s="122" t="s">
        <v>490</v>
      </c>
      <c r="F405" s="96"/>
      <c r="G405" s="108"/>
      <c r="H405" s="133" t="s">
        <v>490</v>
      </c>
      <c r="I405" s="110"/>
      <c r="J405" s="111"/>
      <c r="K405" s="102"/>
      <c r="L405" s="134" t="s">
        <v>490</v>
      </c>
      <c r="M405" s="112"/>
      <c r="N405" s="113"/>
      <c r="O405" s="113"/>
      <c r="P405" s="122" t="s">
        <v>490</v>
      </c>
      <c r="Q405" s="114"/>
      <c r="R405" s="124" t="s">
        <v>490</v>
      </c>
      <c r="S405" s="116">
        <f t="shared" si="6"/>
        <v>0</v>
      </c>
      <c r="T405" s="122" t="s">
        <v>490</v>
      </c>
      <c r="U405" s="136"/>
      <c r="V405" s="124" t="s">
        <v>490</v>
      </c>
      <c r="W405" s="107"/>
    </row>
    <row r="406" spans="1:23" x14ac:dyDescent="0.25">
      <c r="A406" s="132" t="s">
        <v>490</v>
      </c>
      <c r="B406" s="96" t="s">
        <v>58</v>
      </c>
      <c r="C406" s="122" t="s">
        <v>490</v>
      </c>
      <c r="D406" s="104" t="str">
        <f>VLOOKUP(C406,Authorisation[],2,FALSE)</f>
        <v>-</v>
      </c>
      <c r="E406" s="122" t="s">
        <v>490</v>
      </c>
      <c r="F406" s="96"/>
      <c r="G406" s="108"/>
      <c r="H406" s="133" t="s">
        <v>490</v>
      </c>
      <c r="I406" s="110"/>
      <c r="J406" s="111"/>
      <c r="K406" s="102"/>
      <c r="L406" s="134" t="s">
        <v>490</v>
      </c>
      <c r="M406" s="112"/>
      <c r="N406" s="113"/>
      <c r="O406" s="113"/>
      <c r="P406" s="122" t="s">
        <v>490</v>
      </c>
      <c r="Q406" s="114"/>
      <c r="R406" s="124" t="s">
        <v>490</v>
      </c>
      <c r="S406" s="116">
        <f t="shared" si="6"/>
        <v>0</v>
      </c>
      <c r="T406" s="122" t="s">
        <v>490</v>
      </c>
      <c r="U406" s="136"/>
      <c r="V406" s="124" t="s">
        <v>490</v>
      </c>
      <c r="W406" s="107"/>
    </row>
    <row r="407" spans="1:23" x14ac:dyDescent="0.25">
      <c r="A407" s="132" t="s">
        <v>490</v>
      </c>
      <c r="B407" s="96" t="s">
        <v>58</v>
      </c>
      <c r="C407" s="122" t="s">
        <v>490</v>
      </c>
      <c r="D407" s="104" t="str">
        <f>VLOOKUP(C407,Authorisation[],2,FALSE)</f>
        <v>-</v>
      </c>
      <c r="E407" s="122" t="s">
        <v>490</v>
      </c>
      <c r="F407" s="96"/>
      <c r="G407" s="108"/>
      <c r="H407" s="133" t="s">
        <v>490</v>
      </c>
      <c r="I407" s="110"/>
      <c r="J407" s="111"/>
      <c r="K407" s="102"/>
      <c r="L407" s="134" t="s">
        <v>490</v>
      </c>
      <c r="M407" s="112"/>
      <c r="N407" s="113"/>
      <c r="O407" s="113"/>
      <c r="P407" s="122" t="s">
        <v>490</v>
      </c>
      <c r="Q407" s="114"/>
      <c r="R407" s="124" t="s">
        <v>490</v>
      </c>
      <c r="S407" s="116">
        <f t="shared" si="6"/>
        <v>0</v>
      </c>
      <c r="T407" s="122" t="s">
        <v>490</v>
      </c>
      <c r="U407" s="136"/>
      <c r="V407" s="124" t="s">
        <v>490</v>
      </c>
      <c r="W407" s="107"/>
    </row>
    <row r="408" spans="1:23" x14ac:dyDescent="0.25">
      <c r="A408" s="132" t="s">
        <v>490</v>
      </c>
      <c r="B408" s="96" t="s">
        <v>58</v>
      </c>
      <c r="C408" s="122" t="s">
        <v>490</v>
      </c>
      <c r="D408" s="104" t="str">
        <f>VLOOKUP(C408,Authorisation[],2,FALSE)</f>
        <v>-</v>
      </c>
      <c r="E408" s="122" t="s">
        <v>490</v>
      </c>
      <c r="F408" s="96"/>
      <c r="G408" s="108"/>
      <c r="H408" s="133" t="s">
        <v>490</v>
      </c>
      <c r="I408" s="110"/>
      <c r="J408" s="111"/>
      <c r="K408" s="102"/>
      <c r="L408" s="134" t="s">
        <v>490</v>
      </c>
      <c r="M408" s="112"/>
      <c r="N408" s="113"/>
      <c r="O408" s="113"/>
      <c r="P408" s="122" t="s">
        <v>490</v>
      </c>
      <c r="Q408" s="114"/>
      <c r="R408" s="124" t="s">
        <v>490</v>
      </c>
      <c r="S408" s="116">
        <f t="shared" si="6"/>
        <v>0</v>
      </c>
      <c r="T408" s="122" t="s">
        <v>490</v>
      </c>
      <c r="U408" s="136"/>
      <c r="V408" s="124" t="s">
        <v>490</v>
      </c>
      <c r="W408" s="107"/>
    </row>
    <row r="409" spans="1:23" x14ac:dyDescent="0.25">
      <c r="A409" s="132" t="s">
        <v>490</v>
      </c>
      <c r="B409" s="96" t="s">
        <v>58</v>
      </c>
      <c r="C409" s="122" t="s">
        <v>490</v>
      </c>
      <c r="D409" s="104" t="str">
        <f>VLOOKUP(C409,Authorisation[],2,FALSE)</f>
        <v>-</v>
      </c>
      <c r="E409" s="122" t="s">
        <v>490</v>
      </c>
      <c r="F409" s="96"/>
      <c r="G409" s="108"/>
      <c r="H409" s="133" t="s">
        <v>490</v>
      </c>
      <c r="I409" s="110"/>
      <c r="J409" s="111"/>
      <c r="K409" s="102"/>
      <c r="L409" s="134" t="s">
        <v>490</v>
      </c>
      <c r="M409" s="112"/>
      <c r="N409" s="113"/>
      <c r="O409" s="113"/>
      <c r="P409" s="122" t="s">
        <v>490</v>
      </c>
      <c r="Q409" s="114"/>
      <c r="R409" s="124" t="s">
        <v>490</v>
      </c>
      <c r="S409" s="116">
        <f t="shared" si="6"/>
        <v>0</v>
      </c>
      <c r="T409" s="122" t="s">
        <v>490</v>
      </c>
      <c r="U409" s="136"/>
      <c r="V409" s="124" t="s">
        <v>490</v>
      </c>
      <c r="W409" s="107"/>
    </row>
    <row r="410" spans="1:23" x14ac:dyDescent="0.25">
      <c r="A410" s="132" t="s">
        <v>490</v>
      </c>
      <c r="B410" s="96" t="s">
        <v>58</v>
      </c>
      <c r="C410" s="122" t="s">
        <v>490</v>
      </c>
      <c r="D410" s="104" t="str">
        <f>VLOOKUP(C410,Authorisation[],2,FALSE)</f>
        <v>-</v>
      </c>
      <c r="E410" s="122" t="s">
        <v>490</v>
      </c>
      <c r="F410" s="96"/>
      <c r="G410" s="108"/>
      <c r="H410" s="133" t="s">
        <v>490</v>
      </c>
      <c r="I410" s="110"/>
      <c r="J410" s="111"/>
      <c r="K410" s="102"/>
      <c r="L410" s="134" t="s">
        <v>490</v>
      </c>
      <c r="M410" s="112"/>
      <c r="N410" s="113"/>
      <c r="O410" s="113"/>
      <c r="P410" s="122" t="s">
        <v>490</v>
      </c>
      <c r="Q410" s="114"/>
      <c r="R410" s="124" t="s">
        <v>490</v>
      </c>
      <c r="S410" s="116">
        <f t="shared" si="6"/>
        <v>0</v>
      </c>
      <c r="T410" s="122" t="s">
        <v>490</v>
      </c>
      <c r="U410" s="136"/>
      <c r="V410" s="124" t="s">
        <v>490</v>
      </c>
      <c r="W410" s="107"/>
    </row>
    <row r="411" spans="1:23" x14ac:dyDescent="0.25">
      <c r="A411" s="132" t="s">
        <v>490</v>
      </c>
      <c r="B411" s="96" t="s">
        <v>58</v>
      </c>
      <c r="C411" s="122" t="s">
        <v>490</v>
      </c>
      <c r="D411" s="104" t="str">
        <f>VLOOKUP(C411,Authorisation[],2,FALSE)</f>
        <v>-</v>
      </c>
      <c r="E411" s="122" t="s">
        <v>490</v>
      </c>
      <c r="F411" s="96"/>
      <c r="G411" s="108"/>
      <c r="H411" s="133" t="s">
        <v>490</v>
      </c>
      <c r="I411" s="110"/>
      <c r="J411" s="111"/>
      <c r="K411" s="102"/>
      <c r="L411" s="134" t="s">
        <v>490</v>
      </c>
      <c r="M411" s="112"/>
      <c r="N411" s="113"/>
      <c r="O411" s="113"/>
      <c r="P411" s="122" t="s">
        <v>490</v>
      </c>
      <c r="Q411" s="114"/>
      <c r="R411" s="124" t="s">
        <v>490</v>
      </c>
      <c r="S411" s="116">
        <f t="shared" si="6"/>
        <v>0</v>
      </c>
      <c r="T411" s="122" t="s">
        <v>490</v>
      </c>
      <c r="U411" s="136"/>
      <c r="V411" s="124" t="s">
        <v>490</v>
      </c>
      <c r="W411" s="107"/>
    </row>
    <row r="412" spans="1:23" x14ac:dyDescent="0.25">
      <c r="A412" s="132" t="s">
        <v>490</v>
      </c>
      <c r="B412" s="96" t="s">
        <v>58</v>
      </c>
      <c r="C412" s="122" t="s">
        <v>490</v>
      </c>
      <c r="D412" s="104" t="str">
        <f>VLOOKUP(C412,Authorisation[],2,FALSE)</f>
        <v>-</v>
      </c>
      <c r="E412" s="122" t="s">
        <v>490</v>
      </c>
      <c r="F412" s="96"/>
      <c r="G412" s="108"/>
      <c r="H412" s="133" t="s">
        <v>490</v>
      </c>
      <c r="I412" s="110"/>
      <c r="J412" s="111"/>
      <c r="K412" s="102"/>
      <c r="L412" s="134" t="s">
        <v>490</v>
      </c>
      <c r="M412" s="112"/>
      <c r="N412" s="113"/>
      <c r="O412" s="113"/>
      <c r="P412" s="122" t="s">
        <v>490</v>
      </c>
      <c r="Q412" s="114"/>
      <c r="R412" s="124" t="s">
        <v>490</v>
      </c>
      <c r="S412" s="116">
        <f t="shared" si="6"/>
        <v>0</v>
      </c>
      <c r="T412" s="122" t="s">
        <v>490</v>
      </c>
      <c r="U412" s="136"/>
      <c r="V412" s="124" t="s">
        <v>490</v>
      </c>
      <c r="W412" s="107"/>
    </row>
    <row r="413" spans="1:23" x14ac:dyDescent="0.25">
      <c r="A413" s="132" t="s">
        <v>490</v>
      </c>
      <c r="B413" s="96" t="s">
        <v>58</v>
      </c>
      <c r="C413" s="122" t="s">
        <v>490</v>
      </c>
      <c r="D413" s="104" t="str">
        <f>VLOOKUP(C413,Authorisation[],2,FALSE)</f>
        <v>-</v>
      </c>
      <c r="E413" s="122" t="s">
        <v>490</v>
      </c>
      <c r="F413" s="96"/>
      <c r="G413" s="108"/>
      <c r="H413" s="133" t="s">
        <v>490</v>
      </c>
      <c r="I413" s="110"/>
      <c r="J413" s="111"/>
      <c r="K413" s="102"/>
      <c r="L413" s="134" t="s">
        <v>490</v>
      </c>
      <c r="M413" s="112"/>
      <c r="N413" s="113"/>
      <c r="O413" s="113"/>
      <c r="P413" s="122" t="s">
        <v>490</v>
      </c>
      <c r="Q413" s="114"/>
      <c r="R413" s="124" t="s">
        <v>490</v>
      </c>
      <c r="S413" s="116">
        <f t="shared" si="6"/>
        <v>0</v>
      </c>
      <c r="T413" s="122" t="s">
        <v>490</v>
      </c>
      <c r="U413" s="136"/>
      <c r="V413" s="124" t="s">
        <v>490</v>
      </c>
      <c r="W413" s="107"/>
    </row>
    <row r="414" spans="1:23" x14ac:dyDescent="0.25">
      <c r="A414" s="132" t="s">
        <v>490</v>
      </c>
      <c r="B414" s="96" t="s">
        <v>58</v>
      </c>
      <c r="C414" s="122" t="s">
        <v>490</v>
      </c>
      <c r="D414" s="104" t="str">
        <f>VLOOKUP(C414,Authorisation[],2,FALSE)</f>
        <v>-</v>
      </c>
      <c r="E414" s="122" t="s">
        <v>490</v>
      </c>
      <c r="F414" s="96"/>
      <c r="G414" s="108"/>
      <c r="H414" s="133" t="s">
        <v>490</v>
      </c>
      <c r="I414" s="110"/>
      <c r="J414" s="111"/>
      <c r="K414" s="102"/>
      <c r="L414" s="134" t="s">
        <v>490</v>
      </c>
      <c r="M414" s="112"/>
      <c r="N414" s="113"/>
      <c r="O414" s="113"/>
      <c r="P414" s="122" t="s">
        <v>490</v>
      </c>
      <c r="Q414" s="114"/>
      <c r="R414" s="124" t="s">
        <v>490</v>
      </c>
      <c r="S414" s="116">
        <f t="shared" si="6"/>
        <v>0</v>
      </c>
      <c r="T414" s="122" t="s">
        <v>490</v>
      </c>
      <c r="U414" s="136"/>
      <c r="V414" s="124" t="s">
        <v>490</v>
      </c>
      <c r="W414" s="107"/>
    </row>
    <row r="415" spans="1:23" x14ac:dyDescent="0.25">
      <c r="A415" s="132" t="s">
        <v>490</v>
      </c>
      <c r="B415" s="96" t="s">
        <v>58</v>
      </c>
      <c r="C415" s="122" t="s">
        <v>490</v>
      </c>
      <c r="D415" s="104" t="str">
        <f>VLOOKUP(C415,Authorisation[],2,FALSE)</f>
        <v>-</v>
      </c>
      <c r="E415" s="122" t="s">
        <v>490</v>
      </c>
      <c r="F415" s="96"/>
      <c r="G415" s="108"/>
      <c r="H415" s="133" t="s">
        <v>490</v>
      </c>
      <c r="I415" s="110"/>
      <c r="J415" s="111"/>
      <c r="K415" s="102"/>
      <c r="L415" s="134" t="s">
        <v>490</v>
      </c>
      <c r="M415" s="112"/>
      <c r="N415" s="113"/>
      <c r="O415" s="113"/>
      <c r="P415" s="122" t="s">
        <v>490</v>
      </c>
      <c r="Q415" s="114"/>
      <c r="R415" s="124" t="s">
        <v>490</v>
      </c>
      <c r="S415" s="116">
        <f t="shared" si="6"/>
        <v>0</v>
      </c>
      <c r="T415" s="122" t="s">
        <v>490</v>
      </c>
      <c r="U415" s="136"/>
      <c r="V415" s="124" t="s">
        <v>490</v>
      </c>
      <c r="W415" s="107"/>
    </row>
    <row r="416" spans="1:23" x14ac:dyDescent="0.25">
      <c r="A416" s="132" t="s">
        <v>490</v>
      </c>
      <c r="B416" s="96" t="s">
        <v>58</v>
      </c>
      <c r="C416" s="122" t="s">
        <v>490</v>
      </c>
      <c r="D416" s="104" t="str">
        <f>VLOOKUP(C416,Authorisation[],2,FALSE)</f>
        <v>-</v>
      </c>
      <c r="E416" s="122" t="s">
        <v>490</v>
      </c>
      <c r="F416" s="96"/>
      <c r="G416" s="108"/>
      <c r="H416" s="133" t="s">
        <v>490</v>
      </c>
      <c r="I416" s="110"/>
      <c r="J416" s="111"/>
      <c r="K416" s="102"/>
      <c r="L416" s="134" t="s">
        <v>490</v>
      </c>
      <c r="M416" s="112"/>
      <c r="N416" s="113"/>
      <c r="O416" s="113"/>
      <c r="P416" s="122" t="s">
        <v>490</v>
      </c>
      <c r="Q416" s="114"/>
      <c r="R416" s="124" t="s">
        <v>490</v>
      </c>
      <c r="S416" s="116">
        <f t="shared" si="6"/>
        <v>0</v>
      </c>
      <c r="T416" s="122" t="s">
        <v>490</v>
      </c>
      <c r="U416" s="136"/>
      <c r="V416" s="124" t="s">
        <v>490</v>
      </c>
      <c r="W416" s="107"/>
    </row>
    <row r="417" spans="1:23" x14ac:dyDescent="0.25">
      <c r="A417" s="132" t="s">
        <v>490</v>
      </c>
      <c r="B417" s="96" t="s">
        <v>58</v>
      </c>
      <c r="C417" s="122" t="s">
        <v>490</v>
      </c>
      <c r="D417" s="104" t="str">
        <f>VLOOKUP(C417,Authorisation[],2,FALSE)</f>
        <v>-</v>
      </c>
      <c r="E417" s="122" t="s">
        <v>490</v>
      </c>
      <c r="F417" s="96"/>
      <c r="G417" s="108"/>
      <c r="H417" s="133" t="s">
        <v>490</v>
      </c>
      <c r="I417" s="110"/>
      <c r="J417" s="111"/>
      <c r="K417" s="102"/>
      <c r="L417" s="134" t="s">
        <v>490</v>
      </c>
      <c r="M417" s="112"/>
      <c r="N417" s="113"/>
      <c r="O417" s="113"/>
      <c r="P417" s="122" t="s">
        <v>490</v>
      </c>
      <c r="Q417" s="114"/>
      <c r="R417" s="124" t="s">
        <v>490</v>
      </c>
      <c r="S417" s="116">
        <f t="shared" si="6"/>
        <v>0</v>
      </c>
      <c r="T417" s="122" t="s">
        <v>490</v>
      </c>
      <c r="U417" s="136"/>
      <c r="V417" s="124" t="s">
        <v>490</v>
      </c>
      <c r="W417" s="107"/>
    </row>
    <row r="418" spans="1:23" x14ac:dyDescent="0.25">
      <c r="A418" s="132" t="s">
        <v>490</v>
      </c>
      <c r="B418" s="96" t="s">
        <v>58</v>
      </c>
      <c r="C418" s="122" t="s">
        <v>490</v>
      </c>
      <c r="D418" s="104" t="str">
        <f>VLOOKUP(C418,Authorisation[],2,FALSE)</f>
        <v>-</v>
      </c>
      <c r="E418" s="122" t="s">
        <v>490</v>
      </c>
      <c r="F418" s="96"/>
      <c r="G418" s="108"/>
      <c r="H418" s="133" t="s">
        <v>490</v>
      </c>
      <c r="I418" s="110"/>
      <c r="J418" s="111"/>
      <c r="K418" s="102"/>
      <c r="L418" s="134" t="s">
        <v>490</v>
      </c>
      <c r="M418" s="112"/>
      <c r="N418" s="113"/>
      <c r="O418" s="113"/>
      <c r="P418" s="122" t="s">
        <v>490</v>
      </c>
      <c r="Q418" s="114"/>
      <c r="R418" s="124" t="s">
        <v>490</v>
      </c>
      <c r="S418" s="116">
        <f t="shared" si="6"/>
        <v>0</v>
      </c>
      <c r="T418" s="122" t="s">
        <v>490</v>
      </c>
      <c r="U418" s="136"/>
      <c r="V418" s="124" t="s">
        <v>490</v>
      </c>
      <c r="W418" s="107"/>
    </row>
    <row r="419" spans="1:23" x14ac:dyDescent="0.25">
      <c r="A419" s="132" t="s">
        <v>490</v>
      </c>
      <c r="B419" s="96" t="s">
        <v>58</v>
      </c>
      <c r="C419" s="122" t="s">
        <v>490</v>
      </c>
      <c r="D419" s="104" t="str">
        <f>VLOOKUP(C419,Authorisation[],2,FALSE)</f>
        <v>-</v>
      </c>
      <c r="E419" s="122" t="s">
        <v>490</v>
      </c>
      <c r="F419" s="96"/>
      <c r="G419" s="108"/>
      <c r="H419" s="133" t="s">
        <v>490</v>
      </c>
      <c r="I419" s="110"/>
      <c r="J419" s="111"/>
      <c r="K419" s="102"/>
      <c r="L419" s="134" t="s">
        <v>490</v>
      </c>
      <c r="M419" s="112"/>
      <c r="N419" s="113"/>
      <c r="O419" s="113"/>
      <c r="P419" s="122" t="s">
        <v>490</v>
      </c>
      <c r="Q419" s="114"/>
      <c r="R419" s="124" t="s">
        <v>490</v>
      </c>
      <c r="S419" s="116">
        <f t="shared" si="6"/>
        <v>0</v>
      </c>
      <c r="T419" s="122" t="s">
        <v>490</v>
      </c>
      <c r="U419" s="136"/>
      <c r="V419" s="124" t="s">
        <v>490</v>
      </c>
      <c r="W419" s="107"/>
    </row>
    <row r="420" spans="1:23" x14ac:dyDescent="0.25">
      <c r="A420" s="132" t="s">
        <v>490</v>
      </c>
      <c r="B420" s="96" t="s">
        <v>58</v>
      </c>
      <c r="C420" s="122" t="s">
        <v>490</v>
      </c>
      <c r="D420" s="104" t="str">
        <f>VLOOKUP(C420,Authorisation[],2,FALSE)</f>
        <v>-</v>
      </c>
      <c r="E420" s="122" t="s">
        <v>490</v>
      </c>
      <c r="F420" s="96"/>
      <c r="G420" s="108"/>
      <c r="H420" s="133" t="s">
        <v>490</v>
      </c>
      <c r="I420" s="110"/>
      <c r="J420" s="111"/>
      <c r="K420" s="102"/>
      <c r="L420" s="134" t="s">
        <v>490</v>
      </c>
      <c r="M420" s="112"/>
      <c r="N420" s="113"/>
      <c r="O420" s="113"/>
      <c r="P420" s="122" t="s">
        <v>490</v>
      </c>
      <c r="Q420" s="114"/>
      <c r="R420" s="124" t="s">
        <v>490</v>
      </c>
      <c r="S420" s="116">
        <f t="shared" si="6"/>
        <v>0</v>
      </c>
      <c r="T420" s="122" t="s">
        <v>490</v>
      </c>
      <c r="U420" s="136"/>
      <c r="V420" s="124" t="s">
        <v>490</v>
      </c>
      <c r="W420" s="107"/>
    </row>
    <row r="421" spans="1:23" x14ac:dyDescent="0.25">
      <c r="A421" s="132" t="s">
        <v>490</v>
      </c>
      <c r="B421" s="96" t="s">
        <v>58</v>
      </c>
      <c r="C421" s="122" t="s">
        <v>490</v>
      </c>
      <c r="D421" s="104" t="str">
        <f>VLOOKUP(C421,Authorisation[],2,FALSE)</f>
        <v>-</v>
      </c>
      <c r="E421" s="122" t="s">
        <v>490</v>
      </c>
      <c r="F421" s="96"/>
      <c r="G421" s="108"/>
      <c r="H421" s="133" t="s">
        <v>490</v>
      </c>
      <c r="I421" s="110"/>
      <c r="J421" s="111"/>
      <c r="K421" s="102"/>
      <c r="L421" s="134" t="s">
        <v>490</v>
      </c>
      <c r="M421" s="112"/>
      <c r="N421" s="113"/>
      <c r="O421" s="113"/>
      <c r="P421" s="122" t="s">
        <v>490</v>
      </c>
      <c r="Q421" s="114"/>
      <c r="R421" s="124" t="s">
        <v>490</v>
      </c>
      <c r="S421" s="116">
        <f t="shared" si="6"/>
        <v>0</v>
      </c>
      <c r="T421" s="122" t="s">
        <v>490</v>
      </c>
      <c r="U421" s="136"/>
      <c r="V421" s="124" t="s">
        <v>490</v>
      </c>
      <c r="W421" s="107"/>
    </row>
    <row r="422" spans="1:23" x14ac:dyDescent="0.25">
      <c r="A422" s="132" t="s">
        <v>490</v>
      </c>
      <c r="B422" s="96" t="s">
        <v>58</v>
      </c>
      <c r="C422" s="122" t="s">
        <v>490</v>
      </c>
      <c r="D422" s="104" t="str">
        <f>VLOOKUP(C422,Authorisation[],2,FALSE)</f>
        <v>-</v>
      </c>
      <c r="E422" s="122" t="s">
        <v>490</v>
      </c>
      <c r="F422" s="96"/>
      <c r="G422" s="108"/>
      <c r="H422" s="133" t="s">
        <v>490</v>
      </c>
      <c r="I422" s="110"/>
      <c r="J422" s="111"/>
      <c r="K422" s="102"/>
      <c r="L422" s="134" t="s">
        <v>490</v>
      </c>
      <c r="M422" s="112"/>
      <c r="N422" s="113"/>
      <c r="O422" s="113"/>
      <c r="P422" s="122" t="s">
        <v>490</v>
      </c>
      <c r="Q422" s="114"/>
      <c r="R422" s="124" t="s">
        <v>490</v>
      </c>
      <c r="S422" s="116">
        <f t="shared" si="6"/>
        <v>0</v>
      </c>
      <c r="T422" s="122" t="s">
        <v>490</v>
      </c>
      <c r="U422" s="136"/>
      <c r="V422" s="124" t="s">
        <v>490</v>
      </c>
      <c r="W422" s="107"/>
    </row>
    <row r="423" spans="1:23" x14ac:dyDescent="0.25">
      <c r="A423" s="132" t="s">
        <v>490</v>
      </c>
      <c r="B423" s="96" t="s">
        <v>58</v>
      </c>
      <c r="C423" s="122" t="s">
        <v>490</v>
      </c>
      <c r="D423" s="104" t="str">
        <f>VLOOKUP(C423,Authorisation[],2,FALSE)</f>
        <v>-</v>
      </c>
      <c r="E423" s="122" t="s">
        <v>490</v>
      </c>
      <c r="F423" s="96"/>
      <c r="G423" s="108"/>
      <c r="H423" s="133" t="s">
        <v>490</v>
      </c>
      <c r="I423" s="110"/>
      <c r="J423" s="111"/>
      <c r="K423" s="102"/>
      <c r="L423" s="134" t="s">
        <v>490</v>
      </c>
      <c r="M423" s="112"/>
      <c r="N423" s="113"/>
      <c r="O423" s="113"/>
      <c r="P423" s="122" t="s">
        <v>490</v>
      </c>
      <c r="Q423" s="114"/>
      <c r="R423" s="124" t="s">
        <v>490</v>
      </c>
      <c r="S423" s="116">
        <f t="shared" si="6"/>
        <v>0</v>
      </c>
      <c r="T423" s="122" t="s">
        <v>490</v>
      </c>
      <c r="U423" s="136"/>
      <c r="V423" s="124" t="s">
        <v>490</v>
      </c>
      <c r="W423" s="107"/>
    </row>
    <row r="424" spans="1:23" x14ac:dyDescent="0.25">
      <c r="A424" s="132" t="s">
        <v>490</v>
      </c>
      <c r="B424" s="96" t="s">
        <v>58</v>
      </c>
      <c r="C424" s="122" t="s">
        <v>490</v>
      </c>
      <c r="D424" s="104" t="str">
        <f>VLOOKUP(C424,Authorisation[],2,FALSE)</f>
        <v>-</v>
      </c>
      <c r="E424" s="122" t="s">
        <v>490</v>
      </c>
      <c r="F424" s="96"/>
      <c r="G424" s="108"/>
      <c r="H424" s="133" t="s">
        <v>490</v>
      </c>
      <c r="I424" s="110"/>
      <c r="J424" s="111"/>
      <c r="K424" s="102"/>
      <c r="L424" s="134" t="s">
        <v>490</v>
      </c>
      <c r="M424" s="112"/>
      <c r="N424" s="113"/>
      <c r="O424" s="113"/>
      <c r="P424" s="122" t="s">
        <v>490</v>
      </c>
      <c r="Q424" s="114"/>
      <c r="R424" s="124" t="s">
        <v>490</v>
      </c>
      <c r="S424" s="116">
        <f t="shared" si="6"/>
        <v>0</v>
      </c>
      <c r="T424" s="122" t="s">
        <v>490</v>
      </c>
      <c r="U424" s="136"/>
      <c r="V424" s="124" t="s">
        <v>490</v>
      </c>
      <c r="W424" s="107"/>
    </row>
    <row r="425" spans="1:23" x14ac:dyDescent="0.25">
      <c r="A425" s="132" t="s">
        <v>490</v>
      </c>
      <c r="B425" s="96" t="s">
        <v>58</v>
      </c>
      <c r="C425" s="122" t="s">
        <v>490</v>
      </c>
      <c r="D425" s="104" t="str">
        <f>VLOOKUP(C425,Authorisation[],2,FALSE)</f>
        <v>-</v>
      </c>
      <c r="E425" s="122" t="s">
        <v>490</v>
      </c>
      <c r="F425" s="96"/>
      <c r="G425" s="108"/>
      <c r="H425" s="133" t="s">
        <v>490</v>
      </c>
      <c r="I425" s="110"/>
      <c r="J425" s="111"/>
      <c r="K425" s="102"/>
      <c r="L425" s="134" t="s">
        <v>490</v>
      </c>
      <c r="M425" s="112"/>
      <c r="N425" s="113"/>
      <c r="O425" s="113"/>
      <c r="P425" s="122" t="s">
        <v>490</v>
      </c>
      <c r="Q425" s="114"/>
      <c r="R425" s="124" t="s">
        <v>490</v>
      </c>
      <c r="S425" s="116">
        <f t="shared" si="6"/>
        <v>0</v>
      </c>
      <c r="T425" s="122" t="s">
        <v>490</v>
      </c>
      <c r="U425" s="136"/>
      <c r="V425" s="124" t="s">
        <v>490</v>
      </c>
      <c r="W425" s="107"/>
    </row>
    <row r="426" spans="1:23" x14ac:dyDescent="0.25">
      <c r="A426" s="132" t="s">
        <v>490</v>
      </c>
      <c r="B426" s="96" t="s">
        <v>58</v>
      </c>
      <c r="C426" s="122" t="s">
        <v>490</v>
      </c>
      <c r="D426" s="104" t="str">
        <f>VLOOKUP(C426,Authorisation[],2,FALSE)</f>
        <v>-</v>
      </c>
      <c r="E426" s="122" t="s">
        <v>490</v>
      </c>
      <c r="F426" s="96"/>
      <c r="G426" s="108"/>
      <c r="H426" s="133" t="s">
        <v>490</v>
      </c>
      <c r="I426" s="110"/>
      <c r="J426" s="111"/>
      <c r="K426" s="102"/>
      <c r="L426" s="134" t="s">
        <v>490</v>
      </c>
      <c r="M426" s="112"/>
      <c r="N426" s="113"/>
      <c r="O426" s="113"/>
      <c r="P426" s="122" t="s">
        <v>490</v>
      </c>
      <c r="Q426" s="114"/>
      <c r="R426" s="124" t="s">
        <v>490</v>
      </c>
      <c r="S426" s="116">
        <f t="shared" si="6"/>
        <v>0</v>
      </c>
      <c r="T426" s="122" t="s">
        <v>490</v>
      </c>
      <c r="U426" s="136"/>
      <c r="V426" s="124" t="s">
        <v>490</v>
      </c>
      <c r="W426" s="107"/>
    </row>
    <row r="427" spans="1:23" x14ac:dyDescent="0.25">
      <c r="A427" s="132" t="s">
        <v>490</v>
      </c>
      <c r="B427" s="96" t="s">
        <v>58</v>
      </c>
      <c r="C427" s="122" t="s">
        <v>490</v>
      </c>
      <c r="D427" s="104" t="str">
        <f>VLOOKUP(C427,Authorisation[],2,FALSE)</f>
        <v>-</v>
      </c>
      <c r="E427" s="122" t="s">
        <v>490</v>
      </c>
      <c r="F427" s="96"/>
      <c r="G427" s="108"/>
      <c r="H427" s="133" t="s">
        <v>490</v>
      </c>
      <c r="I427" s="110"/>
      <c r="J427" s="111"/>
      <c r="K427" s="102"/>
      <c r="L427" s="134" t="s">
        <v>490</v>
      </c>
      <c r="M427" s="112"/>
      <c r="N427" s="113"/>
      <c r="O427" s="113"/>
      <c r="P427" s="122" t="s">
        <v>490</v>
      </c>
      <c r="Q427" s="114"/>
      <c r="R427" s="124" t="s">
        <v>490</v>
      </c>
      <c r="S427" s="116">
        <f t="shared" si="6"/>
        <v>0</v>
      </c>
      <c r="T427" s="122" t="s">
        <v>490</v>
      </c>
      <c r="U427" s="136"/>
      <c r="V427" s="124" t="s">
        <v>490</v>
      </c>
      <c r="W427" s="107"/>
    </row>
    <row r="428" spans="1:23" x14ac:dyDescent="0.25">
      <c r="A428" s="132" t="s">
        <v>490</v>
      </c>
      <c r="B428" s="96" t="s">
        <v>58</v>
      </c>
      <c r="C428" s="122" t="s">
        <v>490</v>
      </c>
      <c r="D428" s="104" t="str">
        <f>VLOOKUP(C428,Authorisation[],2,FALSE)</f>
        <v>-</v>
      </c>
      <c r="E428" s="122" t="s">
        <v>490</v>
      </c>
      <c r="F428" s="96"/>
      <c r="G428" s="108"/>
      <c r="H428" s="133" t="s">
        <v>490</v>
      </c>
      <c r="I428" s="110"/>
      <c r="J428" s="111"/>
      <c r="K428" s="102"/>
      <c r="L428" s="134" t="s">
        <v>490</v>
      </c>
      <c r="M428" s="112"/>
      <c r="N428" s="113"/>
      <c r="O428" s="113"/>
      <c r="P428" s="122" t="s">
        <v>490</v>
      </c>
      <c r="Q428" s="114"/>
      <c r="R428" s="124" t="s">
        <v>490</v>
      </c>
      <c r="S428" s="116">
        <f t="shared" si="6"/>
        <v>0</v>
      </c>
      <c r="T428" s="122" t="s">
        <v>490</v>
      </c>
      <c r="U428" s="136"/>
      <c r="V428" s="124" t="s">
        <v>490</v>
      </c>
      <c r="W428" s="107"/>
    </row>
    <row r="429" spans="1:23" x14ac:dyDescent="0.25">
      <c r="A429" s="132" t="s">
        <v>490</v>
      </c>
      <c r="B429" s="96" t="s">
        <v>58</v>
      </c>
      <c r="C429" s="122" t="s">
        <v>490</v>
      </c>
      <c r="D429" s="104" t="str">
        <f>VLOOKUP(C429,Authorisation[],2,FALSE)</f>
        <v>-</v>
      </c>
      <c r="E429" s="122" t="s">
        <v>490</v>
      </c>
      <c r="F429" s="96"/>
      <c r="G429" s="108"/>
      <c r="H429" s="133" t="s">
        <v>490</v>
      </c>
      <c r="I429" s="110"/>
      <c r="J429" s="111"/>
      <c r="K429" s="102"/>
      <c r="L429" s="134" t="s">
        <v>490</v>
      </c>
      <c r="M429" s="112"/>
      <c r="N429" s="113"/>
      <c r="O429" s="113"/>
      <c r="P429" s="122" t="s">
        <v>490</v>
      </c>
      <c r="Q429" s="114"/>
      <c r="R429" s="124" t="s">
        <v>490</v>
      </c>
      <c r="S429" s="116">
        <f t="shared" si="6"/>
        <v>0</v>
      </c>
      <c r="T429" s="122" t="s">
        <v>490</v>
      </c>
      <c r="U429" s="136"/>
      <c r="V429" s="124" t="s">
        <v>490</v>
      </c>
      <c r="W429" s="107"/>
    </row>
    <row r="430" spans="1:23" x14ac:dyDescent="0.25">
      <c r="A430" s="132" t="s">
        <v>490</v>
      </c>
      <c r="B430" s="96" t="s">
        <v>58</v>
      </c>
      <c r="C430" s="122" t="s">
        <v>490</v>
      </c>
      <c r="D430" s="104" t="str">
        <f>VLOOKUP(C430,Authorisation[],2,FALSE)</f>
        <v>-</v>
      </c>
      <c r="E430" s="122" t="s">
        <v>490</v>
      </c>
      <c r="F430" s="96"/>
      <c r="G430" s="108"/>
      <c r="H430" s="133" t="s">
        <v>490</v>
      </c>
      <c r="I430" s="110"/>
      <c r="J430" s="111"/>
      <c r="K430" s="102"/>
      <c r="L430" s="134" t="s">
        <v>490</v>
      </c>
      <c r="M430" s="112"/>
      <c r="N430" s="113"/>
      <c r="O430" s="113"/>
      <c r="P430" s="122" t="s">
        <v>490</v>
      </c>
      <c r="Q430" s="114"/>
      <c r="R430" s="124" t="s">
        <v>490</v>
      </c>
      <c r="S430" s="116">
        <f t="shared" si="6"/>
        <v>0</v>
      </c>
      <c r="T430" s="122" t="s">
        <v>490</v>
      </c>
      <c r="U430" s="136"/>
      <c r="V430" s="124" t="s">
        <v>490</v>
      </c>
      <c r="W430" s="107"/>
    </row>
    <row r="431" spans="1:23" x14ac:dyDescent="0.25">
      <c r="A431" s="132" t="s">
        <v>490</v>
      </c>
      <c r="B431" s="96" t="s">
        <v>58</v>
      </c>
      <c r="C431" s="122" t="s">
        <v>490</v>
      </c>
      <c r="D431" s="104" t="str">
        <f>VLOOKUP(C431,Authorisation[],2,FALSE)</f>
        <v>-</v>
      </c>
      <c r="E431" s="122" t="s">
        <v>490</v>
      </c>
      <c r="F431" s="96"/>
      <c r="G431" s="108"/>
      <c r="H431" s="133" t="s">
        <v>490</v>
      </c>
      <c r="I431" s="110"/>
      <c r="J431" s="111"/>
      <c r="K431" s="102"/>
      <c r="L431" s="134" t="s">
        <v>490</v>
      </c>
      <c r="M431" s="112"/>
      <c r="N431" s="113"/>
      <c r="O431" s="113"/>
      <c r="P431" s="122" t="s">
        <v>490</v>
      </c>
      <c r="Q431" s="114"/>
      <c r="R431" s="124" t="s">
        <v>490</v>
      </c>
      <c r="S431" s="116">
        <f t="shared" si="6"/>
        <v>0</v>
      </c>
      <c r="T431" s="122" t="s">
        <v>490</v>
      </c>
      <c r="U431" s="136"/>
      <c r="V431" s="124" t="s">
        <v>490</v>
      </c>
      <c r="W431" s="107"/>
    </row>
    <row r="432" spans="1:23" x14ac:dyDescent="0.25">
      <c r="A432" s="132" t="s">
        <v>490</v>
      </c>
      <c r="B432" s="96" t="s">
        <v>58</v>
      </c>
      <c r="C432" s="122" t="s">
        <v>490</v>
      </c>
      <c r="D432" s="104" t="str">
        <f>VLOOKUP(C432,Authorisation[],2,FALSE)</f>
        <v>-</v>
      </c>
      <c r="E432" s="122" t="s">
        <v>490</v>
      </c>
      <c r="F432" s="96"/>
      <c r="G432" s="108"/>
      <c r="H432" s="133" t="s">
        <v>490</v>
      </c>
      <c r="I432" s="110"/>
      <c r="J432" s="111"/>
      <c r="K432" s="102"/>
      <c r="L432" s="134" t="s">
        <v>490</v>
      </c>
      <c r="M432" s="112"/>
      <c r="N432" s="113"/>
      <c r="O432" s="113"/>
      <c r="P432" s="122" t="s">
        <v>490</v>
      </c>
      <c r="Q432" s="114"/>
      <c r="R432" s="124" t="s">
        <v>490</v>
      </c>
      <c r="S432" s="116">
        <f t="shared" si="6"/>
        <v>0</v>
      </c>
      <c r="T432" s="122" t="s">
        <v>490</v>
      </c>
      <c r="U432" s="136"/>
      <c r="V432" s="124" t="s">
        <v>490</v>
      </c>
      <c r="W432" s="107"/>
    </row>
    <row r="433" spans="1:23" x14ac:dyDescent="0.25">
      <c r="A433" s="132" t="s">
        <v>490</v>
      </c>
      <c r="B433" s="96" t="s">
        <v>58</v>
      </c>
      <c r="C433" s="122" t="s">
        <v>490</v>
      </c>
      <c r="D433" s="104" t="str">
        <f>VLOOKUP(C433,Authorisation[],2,FALSE)</f>
        <v>-</v>
      </c>
      <c r="E433" s="122" t="s">
        <v>490</v>
      </c>
      <c r="F433" s="96"/>
      <c r="G433" s="108"/>
      <c r="H433" s="133" t="s">
        <v>490</v>
      </c>
      <c r="I433" s="110"/>
      <c r="J433" s="111"/>
      <c r="K433" s="102"/>
      <c r="L433" s="134" t="s">
        <v>490</v>
      </c>
      <c r="M433" s="112"/>
      <c r="N433" s="113"/>
      <c r="O433" s="113"/>
      <c r="P433" s="122" t="s">
        <v>490</v>
      </c>
      <c r="Q433" s="114"/>
      <c r="R433" s="124" t="s">
        <v>490</v>
      </c>
      <c r="S433" s="116">
        <f t="shared" si="6"/>
        <v>0</v>
      </c>
      <c r="T433" s="122" t="s">
        <v>490</v>
      </c>
      <c r="U433" s="136"/>
      <c r="V433" s="124" t="s">
        <v>490</v>
      </c>
      <c r="W433" s="107"/>
    </row>
    <row r="434" spans="1:23" x14ac:dyDescent="0.25">
      <c r="A434" s="132" t="s">
        <v>490</v>
      </c>
      <c r="B434" s="96" t="s">
        <v>58</v>
      </c>
      <c r="C434" s="122" t="s">
        <v>490</v>
      </c>
      <c r="D434" s="104" t="str">
        <f>VLOOKUP(C434,Authorisation[],2,FALSE)</f>
        <v>-</v>
      </c>
      <c r="E434" s="122" t="s">
        <v>490</v>
      </c>
      <c r="F434" s="96"/>
      <c r="G434" s="108"/>
      <c r="H434" s="133" t="s">
        <v>490</v>
      </c>
      <c r="I434" s="110"/>
      <c r="J434" s="111"/>
      <c r="K434" s="102"/>
      <c r="L434" s="134" t="s">
        <v>490</v>
      </c>
      <c r="M434" s="112"/>
      <c r="N434" s="113"/>
      <c r="O434" s="113"/>
      <c r="P434" s="122" t="s">
        <v>490</v>
      </c>
      <c r="Q434" s="114"/>
      <c r="R434" s="124" t="s">
        <v>490</v>
      </c>
      <c r="S434" s="116">
        <f t="shared" si="6"/>
        <v>0</v>
      </c>
      <c r="T434" s="122" t="s">
        <v>490</v>
      </c>
      <c r="U434" s="136"/>
      <c r="V434" s="124" t="s">
        <v>490</v>
      </c>
      <c r="W434" s="107"/>
    </row>
    <row r="435" spans="1:23" x14ac:dyDescent="0.25">
      <c r="A435" s="132" t="s">
        <v>490</v>
      </c>
      <c r="B435" s="96" t="s">
        <v>58</v>
      </c>
      <c r="C435" s="122" t="s">
        <v>490</v>
      </c>
      <c r="D435" s="104" t="str">
        <f>VLOOKUP(C435,Authorisation[],2,FALSE)</f>
        <v>-</v>
      </c>
      <c r="E435" s="122" t="s">
        <v>490</v>
      </c>
      <c r="F435" s="96"/>
      <c r="G435" s="108"/>
      <c r="H435" s="133" t="s">
        <v>490</v>
      </c>
      <c r="I435" s="110"/>
      <c r="J435" s="111"/>
      <c r="K435" s="102"/>
      <c r="L435" s="134" t="s">
        <v>490</v>
      </c>
      <c r="M435" s="112"/>
      <c r="N435" s="113"/>
      <c r="O435" s="113"/>
      <c r="P435" s="122" t="s">
        <v>490</v>
      </c>
      <c r="Q435" s="114"/>
      <c r="R435" s="124" t="s">
        <v>490</v>
      </c>
      <c r="S435" s="116">
        <f t="shared" si="6"/>
        <v>0</v>
      </c>
      <c r="T435" s="122" t="s">
        <v>490</v>
      </c>
      <c r="U435" s="136"/>
      <c r="V435" s="124" t="s">
        <v>490</v>
      </c>
      <c r="W435" s="107"/>
    </row>
    <row r="436" spans="1:23" x14ac:dyDescent="0.25">
      <c r="A436" s="132" t="s">
        <v>490</v>
      </c>
      <c r="B436" s="96" t="s">
        <v>58</v>
      </c>
      <c r="C436" s="122" t="s">
        <v>490</v>
      </c>
      <c r="D436" s="104" t="str">
        <f>VLOOKUP(C436,Authorisation[],2,FALSE)</f>
        <v>-</v>
      </c>
      <c r="E436" s="122" t="s">
        <v>490</v>
      </c>
      <c r="F436" s="96"/>
      <c r="G436" s="108"/>
      <c r="H436" s="133" t="s">
        <v>490</v>
      </c>
      <c r="I436" s="110"/>
      <c r="J436" s="111"/>
      <c r="K436" s="102"/>
      <c r="L436" s="134" t="s">
        <v>490</v>
      </c>
      <c r="M436" s="112"/>
      <c r="N436" s="113"/>
      <c r="O436" s="113"/>
      <c r="P436" s="122" t="s">
        <v>490</v>
      </c>
      <c r="Q436" s="114"/>
      <c r="R436" s="124" t="s">
        <v>490</v>
      </c>
      <c r="S436" s="116">
        <f t="shared" si="6"/>
        <v>0</v>
      </c>
      <c r="T436" s="122" t="s">
        <v>490</v>
      </c>
      <c r="U436" s="136"/>
      <c r="V436" s="124" t="s">
        <v>490</v>
      </c>
      <c r="W436" s="107"/>
    </row>
    <row r="437" spans="1:23" x14ac:dyDescent="0.25">
      <c r="A437" s="132" t="s">
        <v>490</v>
      </c>
      <c r="B437" s="96" t="s">
        <v>58</v>
      </c>
      <c r="C437" s="122" t="s">
        <v>490</v>
      </c>
      <c r="D437" s="104" t="str">
        <f>VLOOKUP(C437,Authorisation[],2,FALSE)</f>
        <v>-</v>
      </c>
      <c r="E437" s="122" t="s">
        <v>490</v>
      </c>
      <c r="F437" s="96"/>
      <c r="G437" s="108"/>
      <c r="H437" s="133" t="s">
        <v>490</v>
      </c>
      <c r="I437" s="110"/>
      <c r="J437" s="111"/>
      <c r="K437" s="102"/>
      <c r="L437" s="134" t="s">
        <v>490</v>
      </c>
      <c r="M437" s="112"/>
      <c r="N437" s="113"/>
      <c r="O437" s="113"/>
      <c r="P437" s="122" t="s">
        <v>490</v>
      </c>
      <c r="Q437" s="114"/>
      <c r="R437" s="124" t="s">
        <v>490</v>
      </c>
      <c r="S437" s="116">
        <f t="shared" si="6"/>
        <v>0</v>
      </c>
      <c r="T437" s="122" t="s">
        <v>490</v>
      </c>
      <c r="U437" s="136"/>
      <c r="V437" s="124" t="s">
        <v>490</v>
      </c>
      <c r="W437" s="107"/>
    </row>
    <row r="438" spans="1:23" x14ac:dyDescent="0.25">
      <c r="A438" s="132" t="s">
        <v>490</v>
      </c>
      <c r="B438" s="96" t="s">
        <v>58</v>
      </c>
      <c r="C438" s="122" t="s">
        <v>490</v>
      </c>
      <c r="D438" s="104" t="str">
        <f>VLOOKUP(C438,Authorisation[],2,FALSE)</f>
        <v>-</v>
      </c>
      <c r="E438" s="122" t="s">
        <v>490</v>
      </c>
      <c r="F438" s="96"/>
      <c r="G438" s="108"/>
      <c r="H438" s="133" t="s">
        <v>490</v>
      </c>
      <c r="I438" s="110"/>
      <c r="J438" s="111"/>
      <c r="K438" s="102"/>
      <c r="L438" s="134" t="s">
        <v>490</v>
      </c>
      <c r="M438" s="112"/>
      <c r="N438" s="113"/>
      <c r="O438" s="113"/>
      <c r="P438" s="122" t="s">
        <v>490</v>
      </c>
      <c r="Q438" s="114"/>
      <c r="R438" s="124" t="s">
        <v>490</v>
      </c>
      <c r="S438" s="116">
        <f t="shared" si="6"/>
        <v>0</v>
      </c>
      <c r="T438" s="122" t="s">
        <v>490</v>
      </c>
      <c r="U438" s="136"/>
      <c r="V438" s="124" t="s">
        <v>490</v>
      </c>
      <c r="W438" s="107"/>
    </row>
    <row r="439" spans="1:23" x14ac:dyDescent="0.25">
      <c r="A439" s="132" t="s">
        <v>490</v>
      </c>
      <c r="B439" s="96" t="s">
        <v>58</v>
      </c>
      <c r="C439" s="122" t="s">
        <v>490</v>
      </c>
      <c r="D439" s="104" t="str">
        <f>VLOOKUP(C439,Authorisation[],2,FALSE)</f>
        <v>-</v>
      </c>
      <c r="E439" s="122" t="s">
        <v>490</v>
      </c>
      <c r="F439" s="96"/>
      <c r="G439" s="108"/>
      <c r="H439" s="133" t="s">
        <v>490</v>
      </c>
      <c r="I439" s="110"/>
      <c r="J439" s="111"/>
      <c r="K439" s="102"/>
      <c r="L439" s="134" t="s">
        <v>490</v>
      </c>
      <c r="M439" s="112"/>
      <c r="N439" s="113"/>
      <c r="O439" s="113"/>
      <c r="P439" s="122" t="s">
        <v>490</v>
      </c>
      <c r="Q439" s="114"/>
      <c r="R439" s="124" t="s">
        <v>490</v>
      </c>
      <c r="S439" s="116">
        <f t="shared" si="6"/>
        <v>0</v>
      </c>
      <c r="T439" s="122" t="s">
        <v>490</v>
      </c>
      <c r="U439" s="136"/>
      <c r="V439" s="124" t="s">
        <v>490</v>
      </c>
      <c r="W439" s="107"/>
    </row>
    <row r="440" spans="1:23" x14ac:dyDescent="0.25">
      <c r="A440" s="132" t="s">
        <v>490</v>
      </c>
      <c r="B440" s="96" t="s">
        <v>58</v>
      </c>
      <c r="C440" s="122" t="s">
        <v>490</v>
      </c>
      <c r="D440" s="104" t="str">
        <f>VLOOKUP(C440,Authorisation[],2,FALSE)</f>
        <v>-</v>
      </c>
      <c r="E440" s="122" t="s">
        <v>490</v>
      </c>
      <c r="F440" s="96"/>
      <c r="G440" s="108"/>
      <c r="H440" s="133" t="s">
        <v>490</v>
      </c>
      <c r="I440" s="110"/>
      <c r="J440" s="111"/>
      <c r="K440" s="102"/>
      <c r="L440" s="134" t="s">
        <v>490</v>
      </c>
      <c r="M440" s="112"/>
      <c r="N440" s="113"/>
      <c r="O440" s="113"/>
      <c r="P440" s="122" t="s">
        <v>490</v>
      </c>
      <c r="Q440" s="114"/>
      <c r="R440" s="124" t="s">
        <v>490</v>
      </c>
      <c r="S440" s="116">
        <f t="shared" si="6"/>
        <v>0</v>
      </c>
      <c r="T440" s="122" t="s">
        <v>490</v>
      </c>
      <c r="U440" s="136"/>
      <c r="V440" s="124" t="s">
        <v>490</v>
      </c>
      <c r="W440" s="107"/>
    </row>
    <row r="441" spans="1:23" x14ac:dyDescent="0.25">
      <c r="A441" s="132" t="s">
        <v>490</v>
      </c>
      <c r="B441" s="96" t="s">
        <v>58</v>
      </c>
      <c r="C441" s="122" t="s">
        <v>490</v>
      </c>
      <c r="D441" s="104" t="str">
        <f>VLOOKUP(C441,Authorisation[],2,FALSE)</f>
        <v>-</v>
      </c>
      <c r="E441" s="122" t="s">
        <v>490</v>
      </c>
      <c r="F441" s="96"/>
      <c r="G441" s="108"/>
      <c r="H441" s="133" t="s">
        <v>490</v>
      </c>
      <c r="I441" s="110"/>
      <c r="J441" s="111"/>
      <c r="K441" s="102"/>
      <c r="L441" s="134" t="s">
        <v>490</v>
      </c>
      <c r="M441" s="112"/>
      <c r="N441" s="113"/>
      <c r="O441" s="113"/>
      <c r="P441" s="122" t="s">
        <v>490</v>
      </c>
      <c r="Q441" s="114"/>
      <c r="R441" s="124" t="s">
        <v>490</v>
      </c>
      <c r="S441" s="116">
        <f t="shared" si="6"/>
        <v>0</v>
      </c>
      <c r="T441" s="122" t="s">
        <v>490</v>
      </c>
      <c r="U441" s="136"/>
      <c r="V441" s="124" t="s">
        <v>490</v>
      </c>
      <c r="W441" s="107"/>
    </row>
    <row r="442" spans="1:23" x14ac:dyDescent="0.25">
      <c r="A442" s="132" t="s">
        <v>490</v>
      </c>
      <c r="B442" s="96" t="s">
        <v>58</v>
      </c>
      <c r="C442" s="122" t="s">
        <v>490</v>
      </c>
      <c r="D442" s="104" t="str">
        <f>VLOOKUP(C442,Authorisation[],2,FALSE)</f>
        <v>-</v>
      </c>
      <c r="E442" s="122" t="s">
        <v>490</v>
      </c>
      <c r="F442" s="96"/>
      <c r="G442" s="108"/>
      <c r="H442" s="133" t="s">
        <v>490</v>
      </c>
      <c r="I442" s="110"/>
      <c r="J442" s="111"/>
      <c r="K442" s="102"/>
      <c r="L442" s="134" t="s">
        <v>490</v>
      </c>
      <c r="M442" s="112"/>
      <c r="N442" s="113"/>
      <c r="O442" s="113"/>
      <c r="P442" s="122" t="s">
        <v>490</v>
      </c>
      <c r="Q442" s="114"/>
      <c r="R442" s="124" t="s">
        <v>490</v>
      </c>
      <c r="S442" s="116">
        <f t="shared" si="6"/>
        <v>0</v>
      </c>
      <c r="T442" s="122" t="s">
        <v>490</v>
      </c>
      <c r="U442" s="136"/>
      <c r="V442" s="124" t="s">
        <v>490</v>
      </c>
      <c r="W442" s="107"/>
    </row>
    <row r="443" spans="1:23" x14ac:dyDescent="0.25">
      <c r="A443" s="132" t="s">
        <v>490</v>
      </c>
      <c r="B443" s="96" t="s">
        <v>58</v>
      </c>
      <c r="C443" s="122" t="s">
        <v>490</v>
      </c>
      <c r="D443" s="104" t="str">
        <f>VLOOKUP(C443,Authorisation[],2,FALSE)</f>
        <v>-</v>
      </c>
      <c r="E443" s="122" t="s">
        <v>490</v>
      </c>
      <c r="F443" s="96"/>
      <c r="G443" s="108"/>
      <c r="H443" s="133" t="s">
        <v>490</v>
      </c>
      <c r="I443" s="110"/>
      <c r="J443" s="111"/>
      <c r="K443" s="102"/>
      <c r="L443" s="134" t="s">
        <v>490</v>
      </c>
      <c r="M443" s="112"/>
      <c r="N443" s="113"/>
      <c r="O443" s="113"/>
      <c r="P443" s="122" t="s">
        <v>490</v>
      </c>
      <c r="Q443" s="114"/>
      <c r="R443" s="124" t="s">
        <v>490</v>
      </c>
      <c r="S443" s="116">
        <f t="shared" si="6"/>
        <v>0</v>
      </c>
      <c r="T443" s="122" t="s">
        <v>490</v>
      </c>
      <c r="U443" s="136"/>
      <c r="V443" s="124" t="s">
        <v>490</v>
      </c>
      <c r="W443" s="107"/>
    </row>
    <row r="444" spans="1:23" x14ac:dyDescent="0.25">
      <c r="A444" s="132" t="s">
        <v>490</v>
      </c>
      <c r="B444" s="96" t="s">
        <v>58</v>
      </c>
      <c r="C444" s="122" t="s">
        <v>490</v>
      </c>
      <c r="D444" s="104" t="str">
        <f>VLOOKUP(C444,Authorisation[],2,FALSE)</f>
        <v>-</v>
      </c>
      <c r="E444" s="122" t="s">
        <v>490</v>
      </c>
      <c r="F444" s="96"/>
      <c r="G444" s="108"/>
      <c r="H444" s="133" t="s">
        <v>490</v>
      </c>
      <c r="I444" s="110"/>
      <c r="J444" s="111"/>
      <c r="K444" s="102"/>
      <c r="L444" s="134" t="s">
        <v>490</v>
      </c>
      <c r="M444" s="112"/>
      <c r="N444" s="113"/>
      <c r="O444" s="113"/>
      <c r="P444" s="122" t="s">
        <v>490</v>
      </c>
      <c r="Q444" s="114"/>
      <c r="R444" s="124" t="s">
        <v>490</v>
      </c>
      <c r="S444" s="116">
        <f t="shared" si="6"/>
        <v>0</v>
      </c>
      <c r="T444" s="122" t="s">
        <v>490</v>
      </c>
      <c r="U444" s="136"/>
      <c r="V444" s="124" t="s">
        <v>490</v>
      </c>
      <c r="W444" s="107"/>
    </row>
    <row r="445" spans="1:23" x14ac:dyDescent="0.25">
      <c r="A445" s="132" t="s">
        <v>490</v>
      </c>
      <c r="B445" s="96" t="s">
        <v>58</v>
      </c>
      <c r="C445" s="122" t="s">
        <v>490</v>
      </c>
      <c r="D445" s="104" t="str">
        <f>VLOOKUP(C445,Authorisation[],2,FALSE)</f>
        <v>-</v>
      </c>
      <c r="E445" s="122" t="s">
        <v>490</v>
      </c>
      <c r="F445" s="96"/>
      <c r="G445" s="108"/>
      <c r="H445" s="133" t="s">
        <v>490</v>
      </c>
      <c r="I445" s="110"/>
      <c r="J445" s="111"/>
      <c r="K445" s="102"/>
      <c r="L445" s="134" t="s">
        <v>490</v>
      </c>
      <c r="M445" s="112"/>
      <c r="N445" s="113"/>
      <c r="O445" s="113"/>
      <c r="P445" s="122" t="s">
        <v>490</v>
      </c>
      <c r="Q445" s="114"/>
      <c r="R445" s="124" t="s">
        <v>490</v>
      </c>
      <c r="S445" s="116">
        <f t="shared" si="6"/>
        <v>0</v>
      </c>
      <c r="T445" s="122" t="s">
        <v>490</v>
      </c>
      <c r="U445" s="136"/>
      <c r="V445" s="124" t="s">
        <v>490</v>
      </c>
      <c r="W445" s="107"/>
    </row>
    <row r="446" spans="1:23" x14ac:dyDescent="0.25">
      <c r="A446" s="132" t="s">
        <v>490</v>
      </c>
      <c r="B446" s="96" t="s">
        <v>58</v>
      </c>
      <c r="C446" s="122" t="s">
        <v>490</v>
      </c>
      <c r="D446" s="104" t="str">
        <f>VLOOKUP(C446,Authorisation[],2,FALSE)</f>
        <v>-</v>
      </c>
      <c r="E446" s="122" t="s">
        <v>490</v>
      </c>
      <c r="F446" s="96"/>
      <c r="G446" s="108"/>
      <c r="H446" s="133" t="s">
        <v>490</v>
      </c>
      <c r="I446" s="110"/>
      <c r="J446" s="111"/>
      <c r="K446" s="102"/>
      <c r="L446" s="134" t="s">
        <v>490</v>
      </c>
      <c r="M446" s="112"/>
      <c r="N446" s="113"/>
      <c r="O446" s="113"/>
      <c r="P446" s="122" t="s">
        <v>490</v>
      </c>
      <c r="Q446" s="114"/>
      <c r="R446" s="124" t="s">
        <v>490</v>
      </c>
      <c r="S446" s="116">
        <f t="shared" si="6"/>
        <v>0</v>
      </c>
      <c r="T446" s="122" t="s">
        <v>490</v>
      </c>
      <c r="U446" s="136"/>
      <c r="V446" s="124" t="s">
        <v>490</v>
      </c>
      <c r="W446" s="107"/>
    </row>
    <row r="447" spans="1:23" x14ac:dyDescent="0.25">
      <c r="A447" s="132" t="s">
        <v>490</v>
      </c>
      <c r="B447" s="96" t="s">
        <v>58</v>
      </c>
      <c r="C447" s="122" t="s">
        <v>490</v>
      </c>
      <c r="D447" s="104" t="str">
        <f>VLOOKUP(C447,Authorisation[],2,FALSE)</f>
        <v>-</v>
      </c>
      <c r="E447" s="122" t="s">
        <v>490</v>
      </c>
      <c r="F447" s="96"/>
      <c r="G447" s="108"/>
      <c r="H447" s="133" t="s">
        <v>490</v>
      </c>
      <c r="I447" s="110"/>
      <c r="J447" s="111"/>
      <c r="K447" s="102"/>
      <c r="L447" s="134" t="s">
        <v>490</v>
      </c>
      <c r="M447" s="112"/>
      <c r="N447" s="113"/>
      <c r="O447" s="113"/>
      <c r="P447" s="122" t="s">
        <v>490</v>
      </c>
      <c r="Q447" s="114"/>
      <c r="R447" s="124" t="s">
        <v>490</v>
      </c>
      <c r="S447" s="116">
        <f t="shared" si="6"/>
        <v>0</v>
      </c>
      <c r="T447" s="122" t="s">
        <v>490</v>
      </c>
      <c r="U447" s="136"/>
      <c r="V447" s="124" t="s">
        <v>490</v>
      </c>
      <c r="W447" s="107"/>
    </row>
    <row r="448" spans="1:23" x14ac:dyDescent="0.25">
      <c r="A448" s="132" t="s">
        <v>490</v>
      </c>
      <c r="B448" s="96" t="s">
        <v>58</v>
      </c>
      <c r="C448" s="122" t="s">
        <v>490</v>
      </c>
      <c r="D448" s="104" t="str">
        <f>VLOOKUP(C448,Authorisation[],2,FALSE)</f>
        <v>-</v>
      </c>
      <c r="E448" s="122" t="s">
        <v>490</v>
      </c>
      <c r="F448" s="96"/>
      <c r="G448" s="108"/>
      <c r="H448" s="133" t="s">
        <v>490</v>
      </c>
      <c r="I448" s="110"/>
      <c r="J448" s="111"/>
      <c r="K448" s="102"/>
      <c r="L448" s="134" t="s">
        <v>490</v>
      </c>
      <c r="M448" s="112"/>
      <c r="N448" s="113"/>
      <c r="O448" s="113"/>
      <c r="P448" s="122" t="s">
        <v>490</v>
      </c>
      <c r="Q448" s="114"/>
      <c r="R448" s="124" t="s">
        <v>490</v>
      </c>
      <c r="S448" s="116">
        <f t="shared" si="6"/>
        <v>0</v>
      </c>
      <c r="T448" s="122" t="s">
        <v>490</v>
      </c>
      <c r="U448" s="136"/>
      <c r="V448" s="124" t="s">
        <v>490</v>
      </c>
      <c r="W448" s="107"/>
    </row>
    <row r="449" spans="1:23" x14ac:dyDescent="0.25">
      <c r="A449" s="132" t="s">
        <v>490</v>
      </c>
      <c r="B449" s="96" t="s">
        <v>58</v>
      </c>
      <c r="C449" s="122" t="s">
        <v>490</v>
      </c>
      <c r="D449" s="104" t="str">
        <f>VLOOKUP(C449,Authorisation[],2,FALSE)</f>
        <v>-</v>
      </c>
      <c r="E449" s="122" t="s">
        <v>490</v>
      </c>
      <c r="F449" s="96"/>
      <c r="G449" s="108"/>
      <c r="H449" s="133" t="s">
        <v>490</v>
      </c>
      <c r="I449" s="110"/>
      <c r="J449" s="111"/>
      <c r="K449" s="102"/>
      <c r="L449" s="134" t="s">
        <v>490</v>
      </c>
      <c r="M449" s="112"/>
      <c r="N449" s="113"/>
      <c r="O449" s="113"/>
      <c r="P449" s="122" t="s">
        <v>490</v>
      </c>
      <c r="Q449" s="114"/>
      <c r="R449" s="124" t="s">
        <v>490</v>
      </c>
      <c r="S449" s="116">
        <f t="shared" si="6"/>
        <v>0</v>
      </c>
      <c r="T449" s="122" t="s">
        <v>490</v>
      </c>
      <c r="U449" s="136"/>
      <c r="V449" s="124" t="s">
        <v>490</v>
      </c>
      <c r="W449" s="107"/>
    </row>
    <row r="450" spans="1:23" x14ac:dyDescent="0.25">
      <c r="A450" s="132" t="s">
        <v>490</v>
      </c>
      <c r="B450" s="96" t="s">
        <v>58</v>
      </c>
      <c r="C450" s="122" t="s">
        <v>490</v>
      </c>
      <c r="D450" s="104" t="str">
        <f>VLOOKUP(C450,Authorisation[],2,FALSE)</f>
        <v>-</v>
      </c>
      <c r="E450" s="122" t="s">
        <v>490</v>
      </c>
      <c r="F450" s="96"/>
      <c r="G450" s="108"/>
      <c r="H450" s="133" t="s">
        <v>490</v>
      </c>
      <c r="I450" s="110"/>
      <c r="J450" s="111"/>
      <c r="K450" s="102"/>
      <c r="L450" s="134" t="s">
        <v>490</v>
      </c>
      <c r="M450" s="112"/>
      <c r="N450" s="113"/>
      <c r="O450" s="113"/>
      <c r="P450" s="122" t="s">
        <v>490</v>
      </c>
      <c r="Q450" s="114"/>
      <c r="R450" s="124" t="s">
        <v>490</v>
      </c>
      <c r="S450" s="116">
        <f t="shared" si="6"/>
        <v>0</v>
      </c>
      <c r="T450" s="122" t="s">
        <v>490</v>
      </c>
      <c r="U450" s="136"/>
      <c r="V450" s="124" t="s">
        <v>490</v>
      </c>
      <c r="W450" s="107"/>
    </row>
    <row r="451" spans="1:23" x14ac:dyDescent="0.25">
      <c r="A451" s="132" t="s">
        <v>490</v>
      </c>
      <c r="B451" s="96" t="s">
        <v>58</v>
      </c>
      <c r="C451" s="122" t="s">
        <v>490</v>
      </c>
      <c r="D451" s="104" t="str">
        <f>VLOOKUP(C451,Authorisation[],2,FALSE)</f>
        <v>-</v>
      </c>
      <c r="E451" s="122" t="s">
        <v>490</v>
      </c>
      <c r="F451" s="96"/>
      <c r="G451" s="108"/>
      <c r="H451" s="133" t="s">
        <v>490</v>
      </c>
      <c r="I451" s="110"/>
      <c r="J451" s="111"/>
      <c r="K451" s="102"/>
      <c r="L451" s="134" t="s">
        <v>490</v>
      </c>
      <c r="M451" s="112"/>
      <c r="N451" s="113"/>
      <c r="O451" s="113"/>
      <c r="P451" s="122" t="s">
        <v>490</v>
      </c>
      <c r="Q451" s="114"/>
      <c r="R451" s="124" t="s">
        <v>490</v>
      </c>
      <c r="S451" s="116">
        <f t="shared" si="6"/>
        <v>0</v>
      </c>
      <c r="T451" s="122" t="s">
        <v>490</v>
      </c>
      <c r="U451" s="136"/>
      <c r="V451" s="124" t="s">
        <v>490</v>
      </c>
      <c r="W451" s="107"/>
    </row>
    <row r="452" spans="1:23" x14ac:dyDescent="0.25">
      <c r="A452" s="132" t="s">
        <v>490</v>
      </c>
      <c r="B452" s="96" t="s">
        <v>58</v>
      </c>
      <c r="C452" s="122" t="s">
        <v>490</v>
      </c>
      <c r="D452" s="104" t="str">
        <f>VLOOKUP(C452,Authorisation[],2,FALSE)</f>
        <v>-</v>
      </c>
      <c r="E452" s="122" t="s">
        <v>490</v>
      </c>
      <c r="F452" s="96"/>
      <c r="G452" s="108"/>
      <c r="H452" s="133" t="s">
        <v>490</v>
      </c>
      <c r="I452" s="110"/>
      <c r="J452" s="111"/>
      <c r="K452" s="102"/>
      <c r="L452" s="134" t="s">
        <v>490</v>
      </c>
      <c r="M452" s="112"/>
      <c r="N452" s="113"/>
      <c r="O452" s="113"/>
      <c r="P452" s="122" t="s">
        <v>490</v>
      </c>
      <c r="Q452" s="114"/>
      <c r="R452" s="124" t="s">
        <v>490</v>
      </c>
      <c r="S452" s="116">
        <f t="shared" si="6"/>
        <v>0</v>
      </c>
      <c r="T452" s="122" t="s">
        <v>490</v>
      </c>
      <c r="U452" s="136"/>
      <c r="V452" s="124" t="s">
        <v>490</v>
      </c>
      <c r="W452" s="107"/>
    </row>
    <row r="453" spans="1:23" x14ac:dyDescent="0.25">
      <c r="A453" s="132" t="s">
        <v>490</v>
      </c>
      <c r="B453" s="96" t="s">
        <v>58</v>
      </c>
      <c r="C453" s="122" t="s">
        <v>490</v>
      </c>
      <c r="D453" s="104" t="str">
        <f>VLOOKUP(C453,Authorisation[],2,FALSE)</f>
        <v>-</v>
      </c>
      <c r="E453" s="122" t="s">
        <v>490</v>
      </c>
      <c r="F453" s="96"/>
      <c r="G453" s="108"/>
      <c r="H453" s="133" t="s">
        <v>490</v>
      </c>
      <c r="I453" s="110"/>
      <c r="J453" s="111"/>
      <c r="K453" s="102"/>
      <c r="L453" s="134" t="s">
        <v>490</v>
      </c>
      <c r="M453" s="112"/>
      <c r="N453" s="113"/>
      <c r="O453" s="113"/>
      <c r="P453" s="122" t="s">
        <v>490</v>
      </c>
      <c r="Q453" s="114"/>
      <c r="R453" s="124" t="s">
        <v>490</v>
      </c>
      <c r="S453" s="116">
        <f t="shared" si="6"/>
        <v>0</v>
      </c>
      <c r="T453" s="122" t="s">
        <v>490</v>
      </c>
      <c r="U453" s="136"/>
      <c r="V453" s="124" t="s">
        <v>490</v>
      </c>
      <c r="W453" s="107"/>
    </row>
    <row r="454" spans="1:23" x14ac:dyDescent="0.25">
      <c r="A454" s="132" t="s">
        <v>490</v>
      </c>
      <c r="B454" s="96" t="s">
        <v>58</v>
      </c>
      <c r="C454" s="122" t="s">
        <v>490</v>
      </c>
      <c r="D454" s="104" t="str">
        <f>VLOOKUP(C454,Authorisation[],2,FALSE)</f>
        <v>-</v>
      </c>
      <c r="E454" s="122" t="s">
        <v>490</v>
      </c>
      <c r="F454" s="96"/>
      <c r="G454" s="108"/>
      <c r="H454" s="133" t="s">
        <v>490</v>
      </c>
      <c r="I454" s="110"/>
      <c r="J454" s="111"/>
      <c r="K454" s="102"/>
      <c r="L454" s="134" t="s">
        <v>490</v>
      </c>
      <c r="M454" s="112"/>
      <c r="N454" s="113"/>
      <c r="O454" s="113"/>
      <c r="P454" s="122" t="s">
        <v>490</v>
      </c>
      <c r="Q454" s="114"/>
      <c r="R454" s="124" t="s">
        <v>490</v>
      </c>
      <c r="S454" s="116">
        <f t="shared" si="6"/>
        <v>0</v>
      </c>
      <c r="T454" s="122" t="s">
        <v>490</v>
      </c>
      <c r="U454" s="136"/>
      <c r="V454" s="124" t="s">
        <v>490</v>
      </c>
      <c r="W454" s="107"/>
    </row>
    <row r="455" spans="1:23" x14ac:dyDescent="0.25">
      <c r="A455" s="132" t="s">
        <v>490</v>
      </c>
      <c r="B455" s="96" t="s">
        <v>58</v>
      </c>
      <c r="C455" s="122" t="s">
        <v>490</v>
      </c>
      <c r="D455" s="104" t="str">
        <f>VLOOKUP(C455,Authorisation[],2,FALSE)</f>
        <v>-</v>
      </c>
      <c r="E455" s="122" t="s">
        <v>490</v>
      </c>
      <c r="F455" s="96"/>
      <c r="G455" s="108"/>
      <c r="H455" s="133" t="s">
        <v>490</v>
      </c>
      <c r="I455" s="110"/>
      <c r="J455" s="111"/>
      <c r="K455" s="102"/>
      <c r="L455" s="134" t="s">
        <v>490</v>
      </c>
      <c r="M455" s="112"/>
      <c r="N455" s="113"/>
      <c r="O455" s="113"/>
      <c r="P455" s="122" t="s">
        <v>490</v>
      </c>
      <c r="Q455" s="114"/>
      <c r="R455" s="124" t="s">
        <v>490</v>
      </c>
      <c r="S455" s="116">
        <f t="shared" ref="S455:S499" si="7">I455*Q455*K455*0.000001</f>
        <v>0</v>
      </c>
      <c r="T455" s="122" t="s">
        <v>490</v>
      </c>
      <c r="U455" s="136"/>
      <c r="V455" s="124" t="s">
        <v>490</v>
      </c>
      <c r="W455" s="107"/>
    </row>
    <row r="456" spans="1:23" x14ac:dyDescent="0.25">
      <c r="A456" s="132" t="s">
        <v>490</v>
      </c>
      <c r="B456" s="96" t="s">
        <v>58</v>
      </c>
      <c r="C456" s="122" t="s">
        <v>490</v>
      </c>
      <c r="D456" s="104" t="str">
        <f>VLOOKUP(C456,Authorisation[],2,FALSE)</f>
        <v>-</v>
      </c>
      <c r="E456" s="122" t="s">
        <v>490</v>
      </c>
      <c r="F456" s="96"/>
      <c r="G456" s="108"/>
      <c r="H456" s="133" t="s">
        <v>490</v>
      </c>
      <c r="I456" s="110"/>
      <c r="J456" s="111"/>
      <c r="K456" s="102"/>
      <c r="L456" s="134" t="s">
        <v>490</v>
      </c>
      <c r="M456" s="112"/>
      <c r="N456" s="113"/>
      <c r="O456" s="113"/>
      <c r="P456" s="122" t="s">
        <v>490</v>
      </c>
      <c r="Q456" s="114"/>
      <c r="R456" s="124" t="s">
        <v>490</v>
      </c>
      <c r="S456" s="116">
        <f t="shared" si="7"/>
        <v>0</v>
      </c>
      <c r="T456" s="122" t="s">
        <v>490</v>
      </c>
      <c r="U456" s="136"/>
      <c r="V456" s="124" t="s">
        <v>490</v>
      </c>
      <c r="W456" s="107"/>
    </row>
    <row r="457" spans="1:23" x14ac:dyDescent="0.25">
      <c r="A457" s="132" t="s">
        <v>490</v>
      </c>
      <c r="B457" s="96" t="s">
        <v>58</v>
      </c>
      <c r="C457" s="122" t="s">
        <v>490</v>
      </c>
      <c r="D457" s="104" t="str">
        <f>VLOOKUP(C457,Authorisation[],2,FALSE)</f>
        <v>-</v>
      </c>
      <c r="E457" s="122" t="s">
        <v>490</v>
      </c>
      <c r="F457" s="96"/>
      <c r="G457" s="108"/>
      <c r="H457" s="133" t="s">
        <v>490</v>
      </c>
      <c r="I457" s="110"/>
      <c r="J457" s="111"/>
      <c r="K457" s="102"/>
      <c r="L457" s="134" t="s">
        <v>490</v>
      </c>
      <c r="M457" s="112"/>
      <c r="N457" s="113"/>
      <c r="O457" s="113"/>
      <c r="P457" s="122" t="s">
        <v>490</v>
      </c>
      <c r="Q457" s="114"/>
      <c r="R457" s="124" t="s">
        <v>490</v>
      </c>
      <c r="S457" s="116">
        <f t="shared" si="7"/>
        <v>0</v>
      </c>
      <c r="T457" s="122" t="s">
        <v>490</v>
      </c>
      <c r="U457" s="136"/>
      <c r="V457" s="124" t="s">
        <v>490</v>
      </c>
      <c r="W457" s="107"/>
    </row>
    <row r="458" spans="1:23" x14ac:dyDescent="0.25">
      <c r="A458" s="132" t="s">
        <v>490</v>
      </c>
      <c r="B458" s="96" t="s">
        <v>58</v>
      </c>
      <c r="C458" s="122" t="s">
        <v>490</v>
      </c>
      <c r="D458" s="104" t="str">
        <f>VLOOKUP(C458,Authorisation[],2,FALSE)</f>
        <v>-</v>
      </c>
      <c r="E458" s="122" t="s">
        <v>490</v>
      </c>
      <c r="F458" s="96"/>
      <c r="G458" s="108"/>
      <c r="H458" s="133" t="s">
        <v>490</v>
      </c>
      <c r="I458" s="110"/>
      <c r="J458" s="111"/>
      <c r="K458" s="102"/>
      <c r="L458" s="134" t="s">
        <v>490</v>
      </c>
      <c r="M458" s="112"/>
      <c r="N458" s="113"/>
      <c r="O458" s="113"/>
      <c r="P458" s="122" t="s">
        <v>490</v>
      </c>
      <c r="Q458" s="114"/>
      <c r="R458" s="124" t="s">
        <v>490</v>
      </c>
      <c r="S458" s="116">
        <f t="shared" si="7"/>
        <v>0</v>
      </c>
      <c r="T458" s="122" t="s">
        <v>490</v>
      </c>
      <c r="U458" s="136"/>
      <c r="V458" s="124" t="s">
        <v>490</v>
      </c>
      <c r="W458" s="107"/>
    </row>
    <row r="459" spans="1:23" x14ac:dyDescent="0.25">
      <c r="A459" s="132" t="s">
        <v>490</v>
      </c>
      <c r="B459" s="96" t="s">
        <v>58</v>
      </c>
      <c r="C459" s="122" t="s">
        <v>490</v>
      </c>
      <c r="D459" s="104" t="str">
        <f>VLOOKUP(C459,Authorisation[],2,FALSE)</f>
        <v>-</v>
      </c>
      <c r="E459" s="122" t="s">
        <v>490</v>
      </c>
      <c r="F459" s="96"/>
      <c r="G459" s="108"/>
      <c r="H459" s="133" t="s">
        <v>490</v>
      </c>
      <c r="I459" s="110"/>
      <c r="J459" s="111"/>
      <c r="K459" s="102"/>
      <c r="L459" s="134" t="s">
        <v>490</v>
      </c>
      <c r="M459" s="112"/>
      <c r="N459" s="113"/>
      <c r="O459" s="113"/>
      <c r="P459" s="122" t="s">
        <v>490</v>
      </c>
      <c r="Q459" s="114"/>
      <c r="R459" s="124" t="s">
        <v>490</v>
      </c>
      <c r="S459" s="116">
        <f t="shared" si="7"/>
        <v>0</v>
      </c>
      <c r="T459" s="122" t="s">
        <v>490</v>
      </c>
      <c r="U459" s="136"/>
      <c r="V459" s="124" t="s">
        <v>490</v>
      </c>
      <c r="W459" s="107"/>
    </row>
    <row r="460" spans="1:23" x14ac:dyDescent="0.25">
      <c r="A460" s="132" t="s">
        <v>490</v>
      </c>
      <c r="B460" s="96" t="s">
        <v>58</v>
      </c>
      <c r="C460" s="122" t="s">
        <v>490</v>
      </c>
      <c r="D460" s="104" t="str">
        <f>VLOOKUP(C460,Authorisation[],2,FALSE)</f>
        <v>-</v>
      </c>
      <c r="E460" s="122" t="s">
        <v>490</v>
      </c>
      <c r="F460" s="96"/>
      <c r="G460" s="108"/>
      <c r="H460" s="133" t="s">
        <v>490</v>
      </c>
      <c r="I460" s="110"/>
      <c r="J460" s="111"/>
      <c r="K460" s="102"/>
      <c r="L460" s="134" t="s">
        <v>490</v>
      </c>
      <c r="M460" s="112"/>
      <c r="N460" s="113"/>
      <c r="O460" s="113"/>
      <c r="P460" s="122" t="s">
        <v>490</v>
      </c>
      <c r="Q460" s="114"/>
      <c r="R460" s="124" t="s">
        <v>490</v>
      </c>
      <c r="S460" s="116">
        <f t="shared" si="7"/>
        <v>0</v>
      </c>
      <c r="T460" s="122" t="s">
        <v>490</v>
      </c>
      <c r="U460" s="136"/>
      <c r="V460" s="124" t="s">
        <v>490</v>
      </c>
      <c r="W460" s="107"/>
    </row>
    <row r="461" spans="1:23" x14ac:dyDescent="0.25">
      <c r="A461" s="132" t="s">
        <v>490</v>
      </c>
      <c r="B461" s="96" t="s">
        <v>58</v>
      </c>
      <c r="C461" s="122" t="s">
        <v>490</v>
      </c>
      <c r="D461" s="104" t="str">
        <f>VLOOKUP(C461,Authorisation[],2,FALSE)</f>
        <v>-</v>
      </c>
      <c r="E461" s="122" t="s">
        <v>490</v>
      </c>
      <c r="F461" s="96"/>
      <c r="G461" s="108"/>
      <c r="H461" s="133" t="s">
        <v>490</v>
      </c>
      <c r="I461" s="110"/>
      <c r="J461" s="111"/>
      <c r="K461" s="102"/>
      <c r="L461" s="134" t="s">
        <v>490</v>
      </c>
      <c r="M461" s="112"/>
      <c r="N461" s="113"/>
      <c r="O461" s="113"/>
      <c r="P461" s="122" t="s">
        <v>490</v>
      </c>
      <c r="Q461" s="114"/>
      <c r="R461" s="124" t="s">
        <v>490</v>
      </c>
      <c r="S461" s="116">
        <f t="shared" si="7"/>
        <v>0</v>
      </c>
      <c r="T461" s="122" t="s">
        <v>490</v>
      </c>
      <c r="U461" s="136"/>
      <c r="V461" s="124" t="s">
        <v>490</v>
      </c>
      <c r="W461" s="107"/>
    </row>
    <row r="462" spans="1:23" x14ac:dyDescent="0.25">
      <c r="A462" s="132" t="s">
        <v>490</v>
      </c>
      <c r="B462" s="96" t="s">
        <v>58</v>
      </c>
      <c r="C462" s="122" t="s">
        <v>490</v>
      </c>
      <c r="D462" s="104" t="str">
        <f>VLOOKUP(C462,Authorisation[],2,FALSE)</f>
        <v>-</v>
      </c>
      <c r="E462" s="122" t="s">
        <v>490</v>
      </c>
      <c r="F462" s="96"/>
      <c r="G462" s="108"/>
      <c r="H462" s="133" t="s">
        <v>490</v>
      </c>
      <c r="I462" s="110"/>
      <c r="J462" s="111"/>
      <c r="K462" s="102"/>
      <c r="L462" s="134" t="s">
        <v>490</v>
      </c>
      <c r="M462" s="112"/>
      <c r="N462" s="113"/>
      <c r="O462" s="113"/>
      <c r="P462" s="122" t="s">
        <v>490</v>
      </c>
      <c r="Q462" s="114"/>
      <c r="R462" s="124" t="s">
        <v>490</v>
      </c>
      <c r="S462" s="116">
        <f t="shared" si="7"/>
        <v>0</v>
      </c>
      <c r="T462" s="122" t="s">
        <v>490</v>
      </c>
      <c r="U462" s="136"/>
      <c r="V462" s="124" t="s">
        <v>490</v>
      </c>
      <c r="W462" s="107"/>
    </row>
    <row r="463" spans="1:23" x14ac:dyDescent="0.25">
      <c r="A463" s="132" t="s">
        <v>490</v>
      </c>
      <c r="B463" s="96" t="s">
        <v>58</v>
      </c>
      <c r="C463" s="122" t="s">
        <v>490</v>
      </c>
      <c r="D463" s="104" t="str">
        <f>VLOOKUP(C463,Authorisation[],2,FALSE)</f>
        <v>-</v>
      </c>
      <c r="E463" s="122" t="s">
        <v>490</v>
      </c>
      <c r="F463" s="96"/>
      <c r="G463" s="108"/>
      <c r="H463" s="133" t="s">
        <v>490</v>
      </c>
      <c r="I463" s="110"/>
      <c r="J463" s="111"/>
      <c r="K463" s="102"/>
      <c r="L463" s="134" t="s">
        <v>490</v>
      </c>
      <c r="M463" s="112"/>
      <c r="N463" s="113"/>
      <c r="O463" s="113"/>
      <c r="P463" s="122" t="s">
        <v>490</v>
      </c>
      <c r="Q463" s="114"/>
      <c r="R463" s="124" t="s">
        <v>490</v>
      </c>
      <c r="S463" s="116">
        <f t="shared" si="7"/>
        <v>0</v>
      </c>
      <c r="T463" s="122" t="s">
        <v>490</v>
      </c>
      <c r="U463" s="136"/>
      <c r="V463" s="124" t="s">
        <v>490</v>
      </c>
      <c r="W463" s="107"/>
    </row>
    <row r="464" spans="1:23" x14ac:dyDescent="0.25">
      <c r="A464" s="132" t="s">
        <v>490</v>
      </c>
      <c r="B464" s="96" t="s">
        <v>58</v>
      </c>
      <c r="C464" s="122" t="s">
        <v>490</v>
      </c>
      <c r="D464" s="104" t="str">
        <f>VLOOKUP(C464,Authorisation[],2,FALSE)</f>
        <v>-</v>
      </c>
      <c r="E464" s="122" t="s">
        <v>490</v>
      </c>
      <c r="F464" s="96"/>
      <c r="G464" s="108"/>
      <c r="H464" s="133" t="s">
        <v>490</v>
      </c>
      <c r="I464" s="110"/>
      <c r="J464" s="111"/>
      <c r="K464" s="102"/>
      <c r="L464" s="134" t="s">
        <v>490</v>
      </c>
      <c r="M464" s="112"/>
      <c r="N464" s="113"/>
      <c r="O464" s="113"/>
      <c r="P464" s="122" t="s">
        <v>490</v>
      </c>
      <c r="Q464" s="114"/>
      <c r="R464" s="124" t="s">
        <v>490</v>
      </c>
      <c r="S464" s="116">
        <f t="shared" si="7"/>
        <v>0</v>
      </c>
      <c r="T464" s="122" t="s">
        <v>490</v>
      </c>
      <c r="U464" s="136"/>
      <c r="V464" s="124" t="s">
        <v>490</v>
      </c>
      <c r="W464" s="107"/>
    </row>
    <row r="465" spans="1:23" x14ac:dyDescent="0.25">
      <c r="A465" s="132" t="s">
        <v>490</v>
      </c>
      <c r="B465" s="96" t="s">
        <v>58</v>
      </c>
      <c r="C465" s="122" t="s">
        <v>490</v>
      </c>
      <c r="D465" s="104" t="str">
        <f>VLOOKUP(C465,Authorisation[],2,FALSE)</f>
        <v>-</v>
      </c>
      <c r="E465" s="122" t="s">
        <v>490</v>
      </c>
      <c r="F465" s="96"/>
      <c r="G465" s="108"/>
      <c r="H465" s="133" t="s">
        <v>490</v>
      </c>
      <c r="I465" s="110"/>
      <c r="J465" s="111"/>
      <c r="K465" s="102"/>
      <c r="L465" s="134" t="s">
        <v>490</v>
      </c>
      <c r="M465" s="112"/>
      <c r="N465" s="113"/>
      <c r="O465" s="113"/>
      <c r="P465" s="122" t="s">
        <v>490</v>
      </c>
      <c r="Q465" s="114"/>
      <c r="R465" s="124" t="s">
        <v>490</v>
      </c>
      <c r="S465" s="116">
        <f t="shared" si="7"/>
        <v>0</v>
      </c>
      <c r="T465" s="122" t="s">
        <v>490</v>
      </c>
      <c r="U465" s="136"/>
      <c r="V465" s="124" t="s">
        <v>490</v>
      </c>
      <c r="W465" s="107"/>
    </row>
    <row r="466" spans="1:23" x14ac:dyDescent="0.25">
      <c r="A466" s="132" t="s">
        <v>490</v>
      </c>
      <c r="B466" s="96" t="s">
        <v>58</v>
      </c>
      <c r="C466" s="122" t="s">
        <v>490</v>
      </c>
      <c r="D466" s="104" t="str">
        <f>VLOOKUP(C466,Authorisation[],2,FALSE)</f>
        <v>-</v>
      </c>
      <c r="E466" s="122" t="s">
        <v>490</v>
      </c>
      <c r="F466" s="96"/>
      <c r="G466" s="108"/>
      <c r="H466" s="133" t="s">
        <v>490</v>
      </c>
      <c r="I466" s="110"/>
      <c r="J466" s="111"/>
      <c r="K466" s="102"/>
      <c r="L466" s="134" t="s">
        <v>490</v>
      </c>
      <c r="M466" s="112"/>
      <c r="N466" s="113"/>
      <c r="O466" s="113"/>
      <c r="P466" s="122" t="s">
        <v>490</v>
      </c>
      <c r="Q466" s="114"/>
      <c r="R466" s="124" t="s">
        <v>490</v>
      </c>
      <c r="S466" s="116">
        <f t="shared" si="7"/>
        <v>0</v>
      </c>
      <c r="T466" s="122" t="s">
        <v>490</v>
      </c>
      <c r="U466" s="136"/>
      <c r="V466" s="124" t="s">
        <v>490</v>
      </c>
      <c r="W466" s="107"/>
    </row>
    <row r="467" spans="1:23" x14ac:dyDescent="0.25">
      <c r="A467" s="132" t="s">
        <v>490</v>
      </c>
      <c r="B467" s="96" t="s">
        <v>58</v>
      </c>
      <c r="C467" s="122" t="s">
        <v>490</v>
      </c>
      <c r="D467" s="104" t="str">
        <f>VLOOKUP(C467,Authorisation[],2,FALSE)</f>
        <v>-</v>
      </c>
      <c r="E467" s="122" t="s">
        <v>490</v>
      </c>
      <c r="F467" s="96"/>
      <c r="G467" s="108"/>
      <c r="H467" s="133" t="s">
        <v>490</v>
      </c>
      <c r="I467" s="110"/>
      <c r="J467" s="111"/>
      <c r="K467" s="102"/>
      <c r="L467" s="134" t="s">
        <v>490</v>
      </c>
      <c r="M467" s="112"/>
      <c r="N467" s="113"/>
      <c r="O467" s="113"/>
      <c r="P467" s="122" t="s">
        <v>490</v>
      </c>
      <c r="Q467" s="114"/>
      <c r="R467" s="124" t="s">
        <v>490</v>
      </c>
      <c r="S467" s="116">
        <f t="shared" si="7"/>
        <v>0</v>
      </c>
      <c r="T467" s="122" t="s">
        <v>490</v>
      </c>
      <c r="U467" s="136"/>
      <c r="V467" s="124" t="s">
        <v>490</v>
      </c>
      <c r="W467" s="107"/>
    </row>
    <row r="468" spans="1:23" x14ac:dyDescent="0.25">
      <c r="A468" s="132" t="s">
        <v>490</v>
      </c>
      <c r="B468" s="96" t="s">
        <v>58</v>
      </c>
      <c r="C468" s="122" t="s">
        <v>490</v>
      </c>
      <c r="D468" s="104" t="str">
        <f>VLOOKUP(C468,Authorisation[],2,FALSE)</f>
        <v>-</v>
      </c>
      <c r="E468" s="122" t="s">
        <v>490</v>
      </c>
      <c r="F468" s="96"/>
      <c r="G468" s="108"/>
      <c r="H468" s="133" t="s">
        <v>490</v>
      </c>
      <c r="I468" s="110"/>
      <c r="J468" s="111"/>
      <c r="K468" s="102"/>
      <c r="L468" s="134" t="s">
        <v>490</v>
      </c>
      <c r="M468" s="112"/>
      <c r="N468" s="113"/>
      <c r="O468" s="113"/>
      <c r="P468" s="122" t="s">
        <v>490</v>
      </c>
      <c r="Q468" s="114"/>
      <c r="R468" s="124" t="s">
        <v>490</v>
      </c>
      <c r="S468" s="116">
        <f t="shared" si="7"/>
        <v>0</v>
      </c>
      <c r="T468" s="122" t="s">
        <v>490</v>
      </c>
      <c r="U468" s="136"/>
      <c r="V468" s="124" t="s">
        <v>490</v>
      </c>
      <c r="W468" s="107"/>
    </row>
    <row r="469" spans="1:23" x14ac:dyDescent="0.25">
      <c r="A469" s="132" t="s">
        <v>490</v>
      </c>
      <c r="B469" s="96" t="s">
        <v>58</v>
      </c>
      <c r="C469" s="122" t="s">
        <v>490</v>
      </c>
      <c r="D469" s="104" t="str">
        <f>VLOOKUP(C469,Authorisation[],2,FALSE)</f>
        <v>-</v>
      </c>
      <c r="E469" s="122" t="s">
        <v>490</v>
      </c>
      <c r="F469" s="96"/>
      <c r="G469" s="108"/>
      <c r="H469" s="133" t="s">
        <v>490</v>
      </c>
      <c r="I469" s="110"/>
      <c r="J469" s="111"/>
      <c r="K469" s="102"/>
      <c r="L469" s="134" t="s">
        <v>490</v>
      </c>
      <c r="M469" s="112"/>
      <c r="N469" s="113"/>
      <c r="O469" s="113"/>
      <c r="P469" s="122" t="s">
        <v>490</v>
      </c>
      <c r="Q469" s="114"/>
      <c r="R469" s="124" t="s">
        <v>490</v>
      </c>
      <c r="S469" s="116">
        <f t="shared" si="7"/>
        <v>0</v>
      </c>
      <c r="T469" s="122" t="s">
        <v>490</v>
      </c>
      <c r="U469" s="136"/>
      <c r="V469" s="124" t="s">
        <v>490</v>
      </c>
      <c r="W469" s="107"/>
    </row>
    <row r="470" spans="1:23" x14ac:dyDescent="0.25">
      <c r="A470" s="132" t="s">
        <v>490</v>
      </c>
      <c r="B470" s="96" t="s">
        <v>58</v>
      </c>
      <c r="C470" s="122" t="s">
        <v>490</v>
      </c>
      <c r="D470" s="104" t="str">
        <f>VLOOKUP(C470,Authorisation[],2,FALSE)</f>
        <v>-</v>
      </c>
      <c r="E470" s="122" t="s">
        <v>490</v>
      </c>
      <c r="F470" s="96"/>
      <c r="G470" s="108"/>
      <c r="H470" s="133" t="s">
        <v>490</v>
      </c>
      <c r="I470" s="110"/>
      <c r="J470" s="111"/>
      <c r="K470" s="102"/>
      <c r="L470" s="134" t="s">
        <v>490</v>
      </c>
      <c r="M470" s="112"/>
      <c r="N470" s="113"/>
      <c r="O470" s="113"/>
      <c r="P470" s="122" t="s">
        <v>490</v>
      </c>
      <c r="Q470" s="114"/>
      <c r="R470" s="124" t="s">
        <v>490</v>
      </c>
      <c r="S470" s="116">
        <f t="shared" si="7"/>
        <v>0</v>
      </c>
      <c r="T470" s="122" t="s">
        <v>490</v>
      </c>
      <c r="U470" s="136"/>
      <c r="V470" s="124" t="s">
        <v>490</v>
      </c>
      <c r="W470" s="107"/>
    </row>
    <row r="471" spans="1:23" x14ac:dyDescent="0.25">
      <c r="A471" s="132" t="s">
        <v>490</v>
      </c>
      <c r="B471" s="96" t="s">
        <v>58</v>
      </c>
      <c r="C471" s="122" t="s">
        <v>490</v>
      </c>
      <c r="D471" s="104" t="str">
        <f>VLOOKUP(C471,Authorisation[],2,FALSE)</f>
        <v>-</v>
      </c>
      <c r="E471" s="122" t="s">
        <v>490</v>
      </c>
      <c r="F471" s="96"/>
      <c r="G471" s="108"/>
      <c r="H471" s="133" t="s">
        <v>490</v>
      </c>
      <c r="I471" s="110"/>
      <c r="J471" s="111"/>
      <c r="K471" s="102"/>
      <c r="L471" s="134" t="s">
        <v>490</v>
      </c>
      <c r="M471" s="112"/>
      <c r="N471" s="113"/>
      <c r="O471" s="113"/>
      <c r="P471" s="122" t="s">
        <v>490</v>
      </c>
      <c r="Q471" s="114"/>
      <c r="R471" s="124" t="s">
        <v>490</v>
      </c>
      <c r="S471" s="116">
        <f t="shared" si="7"/>
        <v>0</v>
      </c>
      <c r="T471" s="122" t="s">
        <v>490</v>
      </c>
      <c r="U471" s="136"/>
      <c r="V471" s="124" t="s">
        <v>490</v>
      </c>
      <c r="W471" s="107"/>
    </row>
    <row r="472" spans="1:23" x14ac:dyDescent="0.25">
      <c r="A472" s="132" t="s">
        <v>490</v>
      </c>
      <c r="B472" s="96" t="s">
        <v>58</v>
      </c>
      <c r="C472" s="122" t="s">
        <v>490</v>
      </c>
      <c r="D472" s="104" t="str">
        <f>VLOOKUP(C472,Authorisation[],2,FALSE)</f>
        <v>-</v>
      </c>
      <c r="E472" s="122" t="s">
        <v>490</v>
      </c>
      <c r="F472" s="96"/>
      <c r="G472" s="108"/>
      <c r="H472" s="133" t="s">
        <v>490</v>
      </c>
      <c r="I472" s="110"/>
      <c r="J472" s="111"/>
      <c r="K472" s="102"/>
      <c r="L472" s="134" t="s">
        <v>490</v>
      </c>
      <c r="M472" s="112"/>
      <c r="N472" s="113"/>
      <c r="O472" s="113"/>
      <c r="P472" s="122" t="s">
        <v>490</v>
      </c>
      <c r="Q472" s="114"/>
      <c r="R472" s="124" t="s">
        <v>490</v>
      </c>
      <c r="S472" s="116">
        <f t="shared" si="7"/>
        <v>0</v>
      </c>
      <c r="T472" s="122" t="s">
        <v>490</v>
      </c>
      <c r="U472" s="136"/>
      <c r="V472" s="124" t="s">
        <v>490</v>
      </c>
      <c r="W472" s="107"/>
    </row>
    <row r="473" spans="1:23" x14ac:dyDescent="0.25">
      <c r="A473" s="132" t="s">
        <v>490</v>
      </c>
      <c r="B473" s="96" t="s">
        <v>58</v>
      </c>
      <c r="C473" s="122" t="s">
        <v>490</v>
      </c>
      <c r="D473" s="104" t="str">
        <f>VLOOKUP(C473,Authorisation[],2,FALSE)</f>
        <v>-</v>
      </c>
      <c r="E473" s="122" t="s">
        <v>490</v>
      </c>
      <c r="F473" s="96"/>
      <c r="G473" s="108"/>
      <c r="H473" s="133" t="s">
        <v>490</v>
      </c>
      <c r="I473" s="110"/>
      <c r="J473" s="111"/>
      <c r="K473" s="102"/>
      <c r="L473" s="134" t="s">
        <v>490</v>
      </c>
      <c r="M473" s="112"/>
      <c r="N473" s="113"/>
      <c r="O473" s="113"/>
      <c r="P473" s="122" t="s">
        <v>490</v>
      </c>
      <c r="Q473" s="114"/>
      <c r="R473" s="124" t="s">
        <v>490</v>
      </c>
      <c r="S473" s="116">
        <f t="shared" si="7"/>
        <v>0</v>
      </c>
      <c r="T473" s="122" t="s">
        <v>490</v>
      </c>
      <c r="U473" s="136"/>
      <c r="V473" s="124" t="s">
        <v>490</v>
      </c>
      <c r="W473" s="107"/>
    </row>
    <row r="474" spans="1:23" x14ac:dyDescent="0.25">
      <c r="A474" s="132" t="s">
        <v>490</v>
      </c>
      <c r="B474" s="96" t="s">
        <v>58</v>
      </c>
      <c r="C474" s="122" t="s">
        <v>490</v>
      </c>
      <c r="D474" s="104" t="str">
        <f>VLOOKUP(C474,Authorisation[],2,FALSE)</f>
        <v>-</v>
      </c>
      <c r="E474" s="122" t="s">
        <v>490</v>
      </c>
      <c r="F474" s="96"/>
      <c r="G474" s="108"/>
      <c r="H474" s="133" t="s">
        <v>490</v>
      </c>
      <c r="I474" s="110"/>
      <c r="J474" s="111"/>
      <c r="K474" s="102"/>
      <c r="L474" s="134" t="s">
        <v>490</v>
      </c>
      <c r="M474" s="112"/>
      <c r="N474" s="113"/>
      <c r="O474" s="113"/>
      <c r="P474" s="122" t="s">
        <v>490</v>
      </c>
      <c r="Q474" s="114"/>
      <c r="R474" s="124" t="s">
        <v>490</v>
      </c>
      <c r="S474" s="116">
        <f t="shared" si="7"/>
        <v>0</v>
      </c>
      <c r="T474" s="122" t="s">
        <v>490</v>
      </c>
      <c r="U474" s="136"/>
      <c r="V474" s="124" t="s">
        <v>490</v>
      </c>
      <c r="W474" s="107"/>
    </row>
    <row r="475" spans="1:23" x14ac:dyDescent="0.25">
      <c r="A475" s="132" t="s">
        <v>490</v>
      </c>
      <c r="B475" s="96" t="s">
        <v>58</v>
      </c>
      <c r="C475" s="122" t="s">
        <v>490</v>
      </c>
      <c r="D475" s="104" t="str">
        <f>VLOOKUP(C475,Authorisation[],2,FALSE)</f>
        <v>-</v>
      </c>
      <c r="E475" s="122" t="s">
        <v>490</v>
      </c>
      <c r="F475" s="96"/>
      <c r="G475" s="108"/>
      <c r="H475" s="133" t="s">
        <v>490</v>
      </c>
      <c r="I475" s="110"/>
      <c r="J475" s="111"/>
      <c r="K475" s="102"/>
      <c r="L475" s="134" t="s">
        <v>490</v>
      </c>
      <c r="M475" s="112"/>
      <c r="N475" s="113"/>
      <c r="O475" s="113"/>
      <c r="P475" s="122" t="s">
        <v>490</v>
      </c>
      <c r="Q475" s="114"/>
      <c r="R475" s="124" t="s">
        <v>490</v>
      </c>
      <c r="S475" s="116">
        <f t="shared" si="7"/>
        <v>0</v>
      </c>
      <c r="T475" s="122" t="s">
        <v>490</v>
      </c>
      <c r="U475" s="136"/>
      <c r="V475" s="124" t="s">
        <v>490</v>
      </c>
      <c r="W475" s="107"/>
    </row>
    <row r="476" spans="1:23" x14ac:dyDescent="0.25">
      <c r="A476" s="132" t="s">
        <v>490</v>
      </c>
      <c r="B476" s="96" t="s">
        <v>58</v>
      </c>
      <c r="C476" s="122" t="s">
        <v>490</v>
      </c>
      <c r="D476" s="104" t="str">
        <f>VLOOKUP(C476,Authorisation[],2,FALSE)</f>
        <v>-</v>
      </c>
      <c r="E476" s="122" t="s">
        <v>490</v>
      </c>
      <c r="F476" s="96"/>
      <c r="G476" s="108"/>
      <c r="H476" s="133" t="s">
        <v>490</v>
      </c>
      <c r="I476" s="110"/>
      <c r="J476" s="111"/>
      <c r="K476" s="102"/>
      <c r="L476" s="134" t="s">
        <v>490</v>
      </c>
      <c r="M476" s="112"/>
      <c r="N476" s="113"/>
      <c r="O476" s="113"/>
      <c r="P476" s="122" t="s">
        <v>490</v>
      </c>
      <c r="Q476" s="114"/>
      <c r="R476" s="124" t="s">
        <v>490</v>
      </c>
      <c r="S476" s="116">
        <f t="shared" si="7"/>
        <v>0</v>
      </c>
      <c r="T476" s="122" t="s">
        <v>490</v>
      </c>
      <c r="U476" s="136"/>
      <c r="V476" s="124" t="s">
        <v>490</v>
      </c>
      <c r="W476" s="107"/>
    </row>
    <row r="477" spans="1:23" x14ac:dyDescent="0.25">
      <c r="A477" s="132" t="s">
        <v>490</v>
      </c>
      <c r="B477" s="96" t="s">
        <v>58</v>
      </c>
      <c r="C477" s="122" t="s">
        <v>490</v>
      </c>
      <c r="D477" s="104" t="str">
        <f>VLOOKUP(C477,Authorisation[],2,FALSE)</f>
        <v>-</v>
      </c>
      <c r="E477" s="122" t="s">
        <v>490</v>
      </c>
      <c r="F477" s="96"/>
      <c r="G477" s="108"/>
      <c r="H477" s="133" t="s">
        <v>490</v>
      </c>
      <c r="I477" s="110"/>
      <c r="J477" s="111"/>
      <c r="K477" s="102"/>
      <c r="L477" s="134" t="s">
        <v>490</v>
      </c>
      <c r="M477" s="112"/>
      <c r="N477" s="113"/>
      <c r="O477" s="113"/>
      <c r="P477" s="122" t="s">
        <v>490</v>
      </c>
      <c r="Q477" s="114"/>
      <c r="R477" s="124" t="s">
        <v>490</v>
      </c>
      <c r="S477" s="116">
        <f t="shared" si="7"/>
        <v>0</v>
      </c>
      <c r="T477" s="122" t="s">
        <v>490</v>
      </c>
      <c r="U477" s="136"/>
      <c r="V477" s="124" t="s">
        <v>490</v>
      </c>
      <c r="W477" s="107"/>
    </row>
    <row r="478" spans="1:23" x14ac:dyDescent="0.25">
      <c r="A478" s="132" t="s">
        <v>490</v>
      </c>
      <c r="B478" s="96" t="s">
        <v>58</v>
      </c>
      <c r="C478" s="122" t="s">
        <v>490</v>
      </c>
      <c r="D478" s="104" t="str">
        <f>VLOOKUP(C478,Authorisation[],2,FALSE)</f>
        <v>-</v>
      </c>
      <c r="E478" s="122" t="s">
        <v>490</v>
      </c>
      <c r="F478" s="96"/>
      <c r="G478" s="108"/>
      <c r="H478" s="133" t="s">
        <v>490</v>
      </c>
      <c r="I478" s="110"/>
      <c r="J478" s="111"/>
      <c r="K478" s="102"/>
      <c r="L478" s="134" t="s">
        <v>490</v>
      </c>
      <c r="M478" s="112"/>
      <c r="N478" s="113"/>
      <c r="O478" s="113"/>
      <c r="P478" s="122" t="s">
        <v>490</v>
      </c>
      <c r="Q478" s="114"/>
      <c r="R478" s="124" t="s">
        <v>490</v>
      </c>
      <c r="S478" s="116">
        <f t="shared" si="7"/>
        <v>0</v>
      </c>
      <c r="T478" s="122" t="s">
        <v>490</v>
      </c>
      <c r="U478" s="136"/>
      <c r="V478" s="124" t="s">
        <v>490</v>
      </c>
      <c r="W478" s="107"/>
    </row>
    <row r="479" spans="1:23" x14ac:dyDescent="0.25">
      <c r="A479" s="132" t="s">
        <v>490</v>
      </c>
      <c r="B479" s="96" t="s">
        <v>58</v>
      </c>
      <c r="C479" s="122" t="s">
        <v>490</v>
      </c>
      <c r="D479" s="104" t="str">
        <f>VLOOKUP(C479,Authorisation[],2,FALSE)</f>
        <v>-</v>
      </c>
      <c r="E479" s="122" t="s">
        <v>490</v>
      </c>
      <c r="F479" s="96"/>
      <c r="G479" s="108"/>
      <c r="H479" s="133" t="s">
        <v>490</v>
      </c>
      <c r="I479" s="110"/>
      <c r="J479" s="111"/>
      <c r="K479" s="102"/>
      <c r="L479" s="134" t="s">
        <v>490</v>
      </c>
      <c r="M479" s="112"/>
      <c r="N479" s="113"/>
      <c r="O479" s="113"/>
      <c r="P479" s="122" t="s">
        <v>490</v>
      </c>
      <c r="Q479" s="114"/>
      <c r="R479" s="124" t="s">
        <v>490</v>
      </c>
      <c r="S479" s="116">
        <f t="shared" si="7"/>
        <v>0</v>
      </c>
      <c r="T479" s="122" t="s">
        <v>490</v>
      </c>
      <c r="U479" s="136"/>
      <c r="V479" s="124" t="s">
        <v>490</v>
      </c>
      <c r="W479" s="107"/>
    </row>
    <row r="480" spans="1:23" x14ac:dyDescent="0.25">
      <c r="A480" s="132" t="s">
        <v>490</v>
      </c>
      <c r="B480" s="96" t="s">
        <v>58</v>
      </c>
      <c r="C480" s="122" t="s">
        <v>490</v>
      </c>
      <c r="D480" s="104" t="str">
        <f>VLOOKUP(C480,Authorisation[],2,FALSE)</f>
        <v>-</v>
      </c>
      <c r="E480" s="122" t="s">
        <v>490</v>
      </c>
      <c r="F480" s="96"/>
      <c r="G480" s="108"/>
      <c r="H480" s="133" t="s">
        <v>490</v>
      </c>
      <c r="I480" s="110"/>
      <c r="J480" s="111"/>
      <c r="K480" s="102"/>
      <c r="L480" s="134" t="s">
        <v>490</v>
      </c>
      <c r="M480" s="112"/>
      <c r="N480" s="113"/>
      <c r="O480" s="113"/>
      <c r="P480" s="122" t="s">
        <v>490</v>
      </c>
      <c r="Q480" s="114"/>
      <c r="R480" s="124" t="s">
        <v>490</v>
      </c>
      <c r="S480" s="116">
        <f t="shared" si="7"/>
        <v>0</v>
      </c>
      <c r="T480" s="122" t="s">
        <v>490</v>
      </c>
      <c r="U480" s="136"/>
      <c r="V480" s="124" t="s">
        <v>490</v>
      </c>
      <c r="W480" s="107"/>
    </row>
    <row r="481" spans="1:23" x14ac:dyDescent="0.25">
      <c r="A481" s="132" t="s">
        <v>490</v>
      </c>
      <c r="B481" s="96" t="s">
        <v>58</v>
      </c>
      <c r="C481" s="122" t="s">
        <v>490</v>
      </c>
      <c r="D481" s="104" t="str">
        <f>VLOOKUP(C481,Authorisation[],2,FALSE)</f>
        <v>-</v>
      </c>
      <c r="E481" s="122" t="s">
        <v>490</v>
      </c>
      <c r="F481" s="96"/>
      <c r="G481" s="108"/>
      <c r="H481" s="133" t="s">
        <v>490</v>
      </c>
      <c r="I481" s="110"/>
      <c r="J481" s="111"/>
      <c r="K481" s="102"/>
      <c r="L481" s="134" t="s">
        <v>490</v>
      </c>
      <c r="M481" s="112"/>
      <c r="N481" s="113"/>
      <c r="O481" s="113"/>
      <c r="P481" s="122" t="s">
        <v>490</v>
      </c>
      <c r="Q481" s="114"/>
      <c r="R481" s="124" t="s">
        <v>490</v>
      </c>
      <c r="S481" s="116">
        <f t="shared" si="7"/>
        <v>0</v>
      </c>
      <c r="T481" s="122" t="s">
        <v>490</v>
      </c>
      <c r="U481" s="136"/>
      <c r="V481" s="124" t="s">
        <v>490</v>
      </c>
      <c r="W481" s="107"/>
    </row>
    <row r="482" spans="1:23" x14ac:dyDescent="0.25">
      <c r="A482" s="132" t="s">
        <v>490</v>
      </c>
      <c r="B482" s="96" t="s">
        <v>58</v>
      </c>
      <c r="C482" s="122" t="s">
        <v>490</v>
      </c>
      <c r="D482" s="104" t="str">
        <f>VLOOKUP(C482,Authorisation[],2,FALSE)</f>
        <v>-</v>
      </c>
      <c r="E482" s="122" t="s">
        <v>490</v>
      </c>
      <c r="F482" s="96"/>
      <c r="G482" s="108"/>
      <c r="H482" s="133" t="s">
        <v>490</v>
      </c>
      <c r="I482" s="110"/>
      <c r="J482" s="111"/>
      <c r="K482" s="102"/>
      <c r="L482" s="134" t="s">
        <v>490</v>
      </c>
      <c r="M482" s="112"/>
      <c r="N482" s="113"/>
      <c r="O482" s="113"/>
      <c r="P482" s="122" t="s">
        <v>490</v>
      </c>
      <c r="Q482" s="114"/>
      <c r="R482" s="124" t="s">
        <v>490</v>
      </c>
      <c r="S482" s="116">
        <f t="shared" si="7"/>
        <v>0</v>
      </c>
      <c r="T482" s="122" t="s">
        <v>490</v>
      </c>
      <c r="U482" s="136"/>
      <c r="V482" s="124" t="s">
        <v>490</v>
      </c>
      <c r="W482" s="107"/>
    </row>
    <row r="483" spans="1:23" x14ac:dyDescent="0.25">
      <c r="A483" s="132" t="s">
        <v>490</v>
      </c>
      <c r="B483" s="96" t="s">
        <v>58</v>
      </c>
      <c r="C483" s="122" t="s">
        <v>490</v>
      </c>
      <c r="D483" s="104" t="str">
        <f>VLOOKUP(C483,Authorisation[],2,FALSE)</f>
        <v>-</v>
      </c>
      <c r="E483" s="122" t="s">
        <v>490</v>
      </c>
      <c r="F483" s="96"/>
      <c r="G483" s="108"/>
      <c r="H483" s="133" t="s">
        <v>490</v>
      </c>
      <c r="I483" s="110"/>
      <c r="J483" s="111"/>
      <c r="K483" s="102"/>
      <c r="L483" s="134" t="s">
        <v>490</v>
      </c>
      <c r="M483" s="112"/>
      <c r="N483" s="113"/>
      <c r="O483" s="113"/>
      <c r="P483" s="122" t="s">
        <v>490</v>
      </c>
      <c r="Q483" s="114"/>
      <c r="R483" s="124" t="s">
        <v>490</v>
      </c>
      <c r="S483" s="116">
        <f t="shared" si="7"/>
        <v>0</v>
      </c>
      <c r="T483" s="122" t="s">
        <v>490</v>
      </c>
      <c r="U483" s="136"/>
      <c r="V483" s="124" t="s">
        <v>490</v>
      </c>
      <c r="W483" s="107"/>
    </row>
    <row r="484" spans="1:23" x14ac:dyDescent="0.25">
      <c r="A484" s="132" t="s">
        <v>490</v>
      </c>
      <c r="B484" s="96" t="s">
        <v>58</v>
      </c>
      <c r="C484" s="122" t="s">
        <v>490</v>
      </c>
      <c r="D484" s="104" t="str">
        <f>VLOOKUP(C484,Authorisation[],2,FALSE)</f>
        <v>-</v>
      </c>
      <c r="E484" s="122" t="s">
        <v>490</v>
      </c>
      <c r="F484" s="96"/>
      <c r="G484" s="108"/>
      <c r="H484" s="133" t="s">
        <v>490</v>
      </c>
      <c r="I484" s="110"/>
      <c r="J484" s="111"/>
      <c r="K484" s="102"/>
      <c r="L484" s="134" t="s">
        <v>490</v>
      </c>
      <c r="M484" s="112"/>
      <c r="N484" s="113"/>
      <c r="O484" s="113"/>
      <c r="P484" s="122" t="s">
        <v>490</v>
      </c>
      <c r="Q484" s="114"/>
      <c r="R484" s="124" t="s">
        <v>490</v>
      </c>
      <c r="S484" s="116">
        <f t="shared" si="7"/>
        <v>0</v>
      </c>
      <c r="T484" s="122" t="s">
        <v>490</v>
      </c>
      <c r="U484" s="136"/>
      <c r="V484" s="124" t="s">
        <v>490</v>
      </c>
      <c r="W484" s="107"/>
    </row>
    <row r="485" spans="1:23" x14ac:dyDescent="0.25">
      <c r="A485" s="132" t="s">
        <v>490</v>
      </c>
      <c r="B485" s="96" t="s">
        <v>58</v>
      </c>
      <c r="C485" s="122" t="s">
        <v>490</v>
      </c>
      <c r="D485" s="104" t="str">
        <f>VLOOKUP(C485,Authorisation[],2,FALSE)</f>
        <v>-</v>
      </c>
      <c r="E485" s="122" t="s">
        <v>490</v>
      </c>
      <c r="F485" s="96"/>
      <c r="G485" s="108"/>
      <c r="H485" s="133" t="s">
        <v>490</v>
      </c>
      <c r="I485" s="110"/>
      <c r="J485" s="111"/>
      <c r="K485" s="102"/>
      <c r="L485" s="134" t="s">
        <v>490</v>
      </c>
      <c r="M485" s="112"/>
      <c r="N485" s="113"/>
      <c r="O485" s="113"/>
      <c r="P485" s="122" t="s">
        <v>490</v>
      </c>
      <c r="Q485" s="114"/>
      <c r="R485" s="124" t="s">
        <v>490</v>
      </c>
      <c r="S485" s="116">
        <f t="shared" si="7"/>
        <v>0</v>
      </c>
      <c r="T485" s="122" t="s">
        <v>490</v>
      </c>
      <c r="U485" s="136"/>
      <c r="V485" s="124" t="s">
        <v>490</v>
      </c>
      <c r="W485" s="107"/>
    </row>
    <row r="486" spans="1:23" x14ac:dyDescent="0.25">
      <c r="A486" s="132" t="s">
        <v>490</v>
      </c>
      <c r="B486" s="96" t="s">
        <v>58</v>
      </c>
      <c r="C486" s="122" t="s">
        <v>490</v>
      </c>
      <c r="D486" s="104" t="str">
        <f>VLOOKUP(C486,Authorisation[],2,FALSE)</f>
        <v>-</v>
      </c>
      <c r="E486" s="122" t="s">
        <v>490</v>
      </c>
      <c r="F486" s="96"/>
      <c r="G486" s="108"/>
      <c r="H486" s="133" t="s">
        <v>490</v>
      </c>
      <c r="I486" s="110"/>
      <c r="J486" s="111"/>
      <c r="K486" s="102"/>
      <c r="L486" s="134" t="s">
        <v>490</v>
      </c>
      <c r="M486" s="112"/>
      <c r="N486" s="113"/>
      <c r="O486" s="113"/>
      <c r="P486" s="122" t="s">
        <v>490</v>
      </c>
      <c r="Q486" s="114"/>
      <c r="R486" s="124" t="s">
        <v>490</v>
      </c>
      <c r="S486" s="116">
        <f t="shared" si="7"/>
        <v>0</v>
      </c>
      <c r="T486" s="122" t="s">
        <v>490</v>
      </c>
      <c r="U486" s="136"/>
      <c r="V486" s="124" t="s">
        <v>490</v>
      </c>
      <c r="W486" s="107"/>
    </row>
    <row r="487" spans="1:23" x14ac:dyDescent="0.25">
      <c r="A487" s="132" t="s">
        <v>490</v>
      </c>
      <c r="B487" s="96" t="s">
        <v>58</v>
      </c>
      <c r="C487" s="122" t="s">
        <v>490</v>
      </c>
      <c r="D487" s="104" t="str">
        <f>VLOOKUP(C487,Authorisation[],2,FALSE)</f>
        <v>-</v>
      </c>
      <c r="E487" s="122" t="s">
        <v>490</v>
      </c>
      <c r="F487" s="96"/>
      <c r="G487" s="108"/>
      <c r="H487" s="133" t="s">
        <v>490</v>
      </c>
      <c r="I487" s="110"/>
      <c r="J487" s="111"/>
      <c r="K487" s="102"/>
      <c r="L487" s="134" t="s">
        <v>490</v>
      </c>
      <c r="M487" s="112"/>
      <c r="N487" s="113"/>
      <c r="O487" s="113"/>
      <c r="P487" s="122" t="s">
        <v>490</v>
      </c>
      <c r="Q487" s="114"/>
      <c r="R487" s="124" t="s">
        <v>490</v>
      </c>
      <c r="S487" s="116">
        <f t="shared" si="7"/>
        <v>0</v>
      </c>
      <c r="T487" s="122" t="s">
        <v>490</v>
      </c>
      <c r="U487" s="136"/>
      <c r="V487" s="124" t="s">
        <v>490</v>
      </c>
      <c r="W487" s="107"/>
    </row>
    <row r="488" spans="1:23" x14ac:dyDescent="0.25">
      <c r="A488" s="132" t="s">
        <v>490</v>
      </c>
      <c r="B488" s="96" t="s">
        <v>58</v>
      </c>
      <c r="C488" s="122" t="s">
        <v>490</v>
      </c>
      <c r="D488" s="104" t="str">
        <f>VLOOKUP(C488,Authorisation[],2,FALSE)</f>
        <v>-</v>
      </c>
      <c r="E488" s="122" t="s">
        <v>490</v>
      </c>
      <c r="F488" s="96"/>
      <c r="G488" s="108"/>
      <c r="H488" s="133" t="s">
        <v>490</v>
      </c>
      <c r="I488" s="110"/>
      <c r="J488" s="111"/>
      <c r="K488" s="102"/>
      <c r="L488" s="134" t="s">
        <v>490</v>
      </c>
      <c r="M488" s="112"/>
      <c r="N488" s="113"/>
      <c r="O488" s="113"/>
      <c r="P488" s="122" t="s">
        <v>490</v>
      </c>
      <c r="Q488" s="114"/>
      <c r="R488" s="124" t="s">
        <v>490</v>
      </c>
      <c r="S488" s="116">
        <f t="shared" si="7"/>
        <v>0</v>
      </c>
      <c r="T488" s="122" t="s">
        <v>490</v>
      </c>
      <c r="U488" s="136"/>
      <c r="V488" s="124" t="s">
        <v>490</v>
      </c>
      <c r="W488" s="107"/>
    </row>
    <row r="489" spans="1:23" x14ac:dyDescent="0.25">
      <c r="A489" s="132" t="s">
        <v>490</v>
      </c>
      <c r="B489" s="96" t="s">
        <v>58</v>
      </c>
      <c r="C489" s="122" t="s">
        <v>490</v>
      </c>
      <c r="D489" s="104" t="str">
        <f>VLOOKUP(C489,Authorisation[],2,FALSE)</f>
        <v>-</v>
      </c>
      <c r="E489" s="122" t="s">
        <v>490</v>
      </c>
      <c r="F489" s="96"/>
      <c r="G489" s="108"/>
      <c r="H489" s="133" t="s">
        <v>490</v>
      </c>
      <c r="I489" s="110"/>
      <c r="J489" s="111"/>
      <c r="K489" s="102"/>
      <c r="L489" s="134" t="s">
        <v>490</v>
      </c>
      <c r="M489" s="112"/>
      <c r="N489" s="113"/>
      <c r="O489" s="113"/>
      <c r="P489" s="122" t="s">
        <v>490</v>
      </c>
      <c r="Q489" s="114"/>
      <c r="R489" s="124" t="s">
        <v>490</v>
      </c>
      <c r="S489" s="116">
        <f t="shared" si="7"/>
        <v>0</v>
      </c>
      <c r="T489" s="122" t="s">
        <v>490</v>
      </c>
      <c r="U489" s="136"/>
      <c r="V489" s="124" t="s">
        <v>490</v>
      </c>
      <c r="W489" s="107"/>
    </row>
    <row r="490" spans="1:23" x14ac:dyDescent="0.25">
      <c r="A490" s="132" t="s">
        <v>490</v>
      </c>
      <c r="B490" s="96" t="s">
        <v>58</v>
      </c>
      <c r="C490" s="122" t="s">
        <v>490</v>
      </c>
      <c r="D490" s="104" t="str">
        <f>VLOOKUP(C490,Authorisation[],2,FALSE)</f>
        <v>-</v>
      </c>
      <c r="E490" s="122" t="s">
        <v>490</v>
      </c>
      <c r="F490" s="96"/>
      <c r="G490" s="108"/>
      <c r="H490" s="133" t="s">
        <v>490</v>
      </c>
      <c r="I490" s="110"/>
      <c r="J490" s="111"/>
      <c r="K490" s="102"/>
      <c r="L490" s="134" t="s">
        <v>490</v>
      </c>
      <c r="M490" s="112"/>
      <c r="N490" s="113"/>
      <c r="O490" s="113"/>
      <c r="P490" s="122" t="s">
        <v>490</v>
      </c>
      <c r="Q490" s="114"/>
      <c r="R490" s="124" t="s">
        <v>490</v>
      </c>
      <c r="S490" s="116">
        <f t="shared" si="7"/>
        <v>0</v>
      </c>
      <c r="T490" s="122" t="s">
        <v>490</v>
      </c>
      <c r="U490" s="136"/>
      <c r="V490" s="124" t="s">
        <v>490</v>
      </c>
      <c r="W490" s="107"/>
    </row>
    <row r="491" spans="1:23" x14ac:dyDescent="0.25">
      <c r="A491" s="132" t="s">
        <v>490</v>
      </c>
      <c r="B491" s="96" t="s">
        <v>58</v>
      </c>
      <c r="C491" s="122" t="s">
        <v>490</v>
      </c>
      <c r="D491" s="104" t="str">
        <f>VLOOKUP(C491,Authorisation[],2,FALSE)</f>
        <v>-</v>
      </c>
      <c r="E491" s="122" t="s">
        <v>490</v>
      </c>
      <c r="F491" s="96"/>
      <c r="G491" s="108"/>
      <c r="H491" s="133" t="s">
        <v>490</v>
      </c>
      <c r="I491" s="110"/>
      <c r="J491" s="111"/>
      <c r="K491" s="102"/>
      <c r="L491" s="134" t="s">
        <v>490</v>
      </c>
      <c r="M491" s="112"/>
      <c r="N491" s="113"/>
      <c r="O491" s="113"/>
      <c r="P491" s="122" t="s">
        <v>490</v>
      </c>
      <c r="Q491" s="114"/>
      <c r="R491" s="124" t="s">
        <v>490</v>
      </c>
      <c r="S491" s="116">
        <f t="shared" si="7"/>
        <v>0</v>
      </c>
      <c r="T491" s="122" t="s">
        <v>490</v>
      </c>
      <c r="U491" s="136"/>
      <c r="V491" s="124" t="s">
        <v>490</v>
      </c>
      <c r="W491" s="107"/>
    </row>
    <row r="492" spans="1:23" x14ac:dyDescent="0.25">
      <c r="A492" s="132" t="s">
        <v>490</v>
      </c>
      <c r="B492" s="96" t="s">
        <v>58</v>
      </c>
      <c r="C492" s="122" t="s">
        <v>490</v>
      </c>
      <c r="D492" s="104" t="str">
        <f>VLOOKUP(C492,Authorisation[],2,FALSE)</f>
        <v>-</v>
      </c>
      <c r="E492" s="122" t="s">
        <v>490</v>
      </c>
      <c r="F492" s="96"/>
      <c r="G492" s="108"/>
      <c r="H492" s="133" t="s">
        <v>490</v>
      </c>
      <c r="I492" s="110"/>
      <c r="J492" s="111"/>
      <c r="K492" s="102"/>
      <c r="L492" s="134" t="s">
        <v>490</v>
      </c>
      <c r="M492" s="112"/>
      <c r="N492" s="113"/>
      <c r="O492" s="113"/>
      <c r="P492" s="122" t="s">
        <v>490</v>
      </c>
      <c r="Q492" s="114"/>
      <c r="R492" s="124" t="s">
        <v>490</v>
      </c>
      <c r="S492" s="116">
        <f t="shared" si="7"/>
        <v>0</v>
      </c>
      <c r="T492" s="122" t="s">
        <v>490</v>
      </c>
      <c r="U492" s="136"/>
      <c r="V492" s="124" t="s">
        <v>490</v>
      </c>
      <c r="W492" s="107"/>
    </row>
    <row r="493" spans="1:23" x14ac:dyDescent="0.25">
      <c r="A493" s="132" t="s">
        <v>490</v>
      </c>
      <c r="B493" s="96" t="s">
        <v>58</v>
      </c>
      <c r="C493" s="122" t="s">
        <v>490</v>
      </c>
      <c r="D493" s="104" t="str">
        <f>VLOOKUP(C493,Authorisation[],2,FALSE)</f>
        <v>-</v>
      </c>
      <c r="E493" s="122" t="s">
        <v>490</v>
      </c>
      <c r="F493" s="96"/>
      <c r="G493" s="108"/>
      <c r="H493" s="133" t="s">
        <v>490</v>
      </c>
      <c r="I493" s="110"/>
      <c r="J493" s="111"/>
      <c r="K493" s="102"/>
      <c r="L493" s="134" t="s">
        <v>490</v>
      </c>
      <c r="M493" s="112"/>
      <c r="N493" s="113"/>
      <c r="O493" s="113"/>
      <c r="P493" s="122" t="s">
        <v>490</v>
      </c>
      <c r="Q493" s="114"/>
      <c r="R493" s="124" t="s">
        <v>490</v>
      </c>
      <c r="S493" s="116">
        <f t="shared" si="7"/>
        <v>0</v>
      </c>
      <c r="T493" s="122" t="s">
        <v>490</v>
      </c>
      <c r="U493" s="136"/>
      <c r="V493" s="124" t="s">
        <v>490</v>
      </c>
      <c r="W493" s="107"/>
    </row>
    <row r="494" spans="1:23" x14ac:dyDescent="0.25">
      <c r="A494" s="132" t="s">
        <v>490</v>
      </c>
      <c r="B494" s="96" t="s">
        <v>58</v>
      </c>
      <c r="C494" s="122" t="s">
        <v>490</v>
      </c>
      <c r="D494" s="104" t="str">
        <f>VLOOKUP(C494,Authorisation[],2,FALSE)</f>
        <v>-</v>
      </c>
      <c r="E494" s="122" t="s">
        <v>490</v>
      </c>
      <c r="F494" s="96"/>
      <c r="G494" s="108"/>
      <c r="H494" s="133" t="s">
        <v>490</v>
      </c>
      <c r="I494" s="110"/>
      <c r="J494" s="111"/>
      <c r="K494" s="102"/>
      <c r="L494" s="134" t="s">
        <v>490</v>
      </c>
      <c r="M494" s="112"/>
      <c r="N494" s="113"/>
      <c r="O494" s="113"/>
      <c r="P494" s="122" t="s">
        <v>490</v>
      </c>
      <c r="Q494" s="114"/>
      <c r="R494" s="124" t="s">
        <v>490</v>
      </c>
      <c r="S494" s="116">
        <f t="shared" si="7"/>
        <v>0</v>
      </c>
      <c r="T494" s="122" t="s">
        <v>490</v>
      </c>
      <c r="U494" s="136"/>
      <c r="V494" s="124" t="s">
        <v>490</v>
      </c>
      <c r="W494" s="107"/>
    </row>
    <row r="495" spans="1:23" x14ac:dyDescent="0.25">
      <c r="A495" s="132" t="s">
        <v>490</v>
      </c>
      <c r="B495" s="96" t="s">
        <v>58</v>
      </c>
      <c r="C495" s="122" t="s">
        <v>490</v>
      </c>
      <c r="D495" s="104" t="str">
        <f>VLOOKUP(C495,Authorisation[],2,FALSE)</f>
        <v>-</v>
      </c>
      <c r="E495" s="122" t="s">
        <v>490</v>
      </c>
      <c r="F495" s="96"/>
      <c r="G495" s="108"/>
      <c r="H495" s="133" t="s">
        <v>490</v>
      </c>
      <c r="I495" s="110"/>
      <c r="J495" s="111"/>
      <c r="K495" s="102"/>
      <c r="L495" s="134" t="s">
        <v>490</v>
      </c>
      <c r="M495" s="112"/>
      <c r="N495" s="113"/>
      <c r="O495" s="113"/>
      <c r="P495" s="122" t="s">
        <v>490</v>
      </c>
      <c r="Q495" s="114"/>
      <c r="R495" s="124" t="s">
        <v>490</v>
      </c>
      <c r="S495" s="116">
        <f t="shared" si="7"/>
        <v>0</v>
      </c>
      <c r="T495" s="122" t="s">
        <v>490</v>
      </c>
      <c r="U495" s="136"/>
      <c r="V495" s="124" t="s">
        <v>490</v>
      </c>
      <c r="W495" s="107"/>
    </row>
    <row r="496" spans="1:23" x14ac:dyDescent="0.25">
      <c r="A496" s="132" t="s">
        <v>490</v>
      </c>
      <c r="B496" s="96" t="s">
        <v>58</v>
      </c>
      <c r="C496" s="122" t="s">
        <v>490</v>
      </c>
      <c r="D496" s="104" t="str">
        <f>VLOOKUP(C496,Authorisation[],2,FALSE)</f>
        <v>-</v>
      </c>
      <c r="E496" s="122" t="s">
        <v>490</v>
      </c>
      <c r="F496" s="96"/>
      <c r="G496" s="108"/>
      <c r="H496" s="133" t="s">
        <v>490</v>
      </c>
      <c r="I496" s="110"/>
      <c r="J496" s="111"/>
      <c r="K496" s="102"/>
      <c r="L496" s="134" t="s">
        <v>490</v>
      </c>
      <c r="M496" s="112"/>
      <c r="N496" s="113"/>
      <c r="O496" s="113"/>
      <c r="P496" s="122" t="s">
        <v>490</v>
      </c>
      <c r="Q496" s="114"/>
      <c r="R496" s="124" t="s">
        <v>490</v>
      </c>
      <c r="S496" s="116">
        <f t="shared" si="7"/>
        <v>0</v>
      </c>
      <c r="T496" s="122" t="s">
        <v>490</v>
      </c>
      <c r="U496" s="136"/>
      <c r="V496" s="124" t="s">
        <v>490</v>
      </c>
      <c r="W496" s="107"/>
    </row>
    <row r="497" spans="1:23" x14ac:dyDescent="0.25">
      <c r="A497" s="132" t="s">
        <v>490</v>
      </c>
      <c r="B497" s="96" t="s">
        <v>58</v>
      </c>
      <c r="C497" s="122" t="s">
        <v>490</v>
      </c>
      <c r="D497" s="104" t="str">
        <f>VLOOKUP(C497,Authorisation[],2,FALSE)</f>
        <v>-</v>
      </c>
      <c r="E497" s="122" t="s">
        <v>490</v>
      </c>
      <c r="F497" s="96"/>
      <c r="G497" s="108"/>
      <c r="H497" s="133" t="s">
        <v>490</v>
      </c>
      <c r="I497" s="110"/>
      <c r="J497" s="111"/>
      <c r="K497" s="102"/>
      <c r="L497" s="134" t="s">
        <v>490</v>
      </c>
      <c r="M497" s="112"/>
      <c r="N497" s="113"/>
      <c r="O497" s="113"/>
      <c r="P497" s="122" t="s">
        <v>490</v>
      </c>
      <c r="Q497" s="114"/>
      <c r="R497" s="124" t="s">
        <v>490</v>
      </c>
      <c r="S497" s="116">
        <f t="shared" si="7"/>
        <v>0</v>
      </c>
      <c r="T497" s="122" t="s">
        <v>490</v>
      </c>
      <c r="U497" s="136"/>
      <c r="V497" s="124" t="s">
        <v>490</v>
      </c>
      <c r="W497" s="107"/>
    </row>
    <row r="498" spans="1:23" x14ac:dyDescent="0.25">
      <c r="A498" s="132" t="s">
        <v>490</v>
      </c>
      <c r="B498" s="96" t="s">
        <v>58</v>
      </c>
      <c r="C498" s="122" t="s">
        <v>490</v>
      </c>
      <c r="D498" s="104" t="str">
        <f>VLOOKUP(C498,Authorisation[],2,FALSE)</f>
        <v>-</v>
      </c>
      <c r="E498" s="122" t="s">
        <v>490</v>
      </c>
      <c r="F498" s="96"/>
      <c r="G498" s="108"/>
      <c r="H498" s="133" t="s">
        <v>490</v>
      </c>
      <c r="I498" s="110"/>
      <c r="J498" s="111"/>
      <c r="K498" s="102"/>
      <c r="L498" s="134" t="s">
        <v>490</v>
      </c>
      <c r="M498" s="112"/>
      <c r="N498" s="113"/>
      <c r="O498" s="113"/>
      <c r="P498" s="122" t="s">
        <v>490</v>
      </c>
      <c r="Q498" s="114"/>
      <c r="R498" s="124" t="s">
        <v>490</v>
      </c>
      <c r="S498" s="116">
        <f t="shared" si="7"/>
        <v>0</v>
      </c>
      <c r="T498" s="122" t="s">
        <v>490</v>
      </c>
      <c r="U498" s="136"/>
      <c r="V498" s="124" t="s">
        <v>490</v>
      </c>
      <c r="W498" s="107"/>
    </row>
    <row r="499" spans="1:23" x14ac:dyDescent="0.25">
      <c r="A499" s="132" t="s">
        <v>490</v>
      </c>
      <c r="B499" s="96" t="s">
        <v>58</v>
      </c>
      <c r="C499" s="122" t="s">
        <v>490</v>
      </c>
      <c r="D499" s="104" t="str">
        <f>VLOOKUP(C499,Authorisation[],2,FALSE)</f>
        <v>-</v>
      </c>
      <c r="E499" s="122" t="s">
        <v>490</v>
      </c>
      <c r="F499" s="96"/>
      <c r="G499" s="108"/>
      <c r="H499" s="133" t="s">
        <v>490</v>
      </c>
      <c r="I499" s="110"/>
      <c r="J499" s="111"/>
      <c r="K499" s="102"/>
      <c r="L499" s="134" t="s">
        <v>490</v>
      </c>
      <c r="M499" s="112"/>
      <c r="N499" s="113"/>
      <c r="O499" s="113"/>
      <c r="P499" s="122" t="s">
        <v>490</v>
      </c>
      <c r="Q499" s="114"/>
      <c r="R499" s="124" t="s">
        <v>490</v>
      </c>
      <c r="S499" s="116">
        <f t="shared" si="7"/>
        <v>0</v>
      </c>
      <c r="T499" s="122" t="s">
        <v>490</v>
      </c>
      <c r="U499" s="136"/>
      <c r="V499" s="124" t="s">
        <v>490</v>
      </c>
      <c r="W499" s="107"/>
    </row>
  </sheetData>
  <sheetProtection algorithmName="SHA-512" hashValue="X68rS2i/O4pZNsxNhtDzkKLLJRBom45RpUdYce4+Nb8MaRaRs6p69MsEPWYg4ejoAW8iHChv4XSoymIppVmuwQ==" saltValue="CWVUlNCwYJ+lOpa1yWHEHg==" spinCount="100000" sheet="1" objects="1" scenarios="1" formatCells="0" formatColumns="0" formatRows="0" sort="0"/>
  <mergeCells count="26">
    <mergeCell ref="A1:J1"/>
    <mergeCell ref="C3:D3"/>
    <mergeCell ref="E3:F3"/>
    <mergeCell ref="G3:O3"/>
    <mergeCell ref="A4:A5"/>
    <mergeCell ref="B4:B5"/>
    <mergeCell ref="O4:O5"/>
    <mergeCell ref="N4:N5"/>
    <mergeCell ref="M4:M5"/>
    <mergeCell ref="L4:L5"/>
    <mergeCell ref="W3:W5"/>
    <mergeCell ref="F4:F5"/>
    <mergeCell ref="E4:E5"/>
    <mergeCell ref="D4:D5"/>
    <mergeCell ref="C4:C5"/>
    <mergeCell ref="K4:K5"/>
    <mergeCell ref="J4:J5"/>
    <mergeCell ref="I4:I5"/>
    <mergeCell ref="H4:H5"/>
    <mergeCell ref="G4:G5"/>
    <mergeCell ref="V4:V5"/>
    <mergeCell ref="U4:U5"/>
    <mergeCell ref="S4:S5"/>
    <mergeCell ref="P3:S3"/>
    <mergeCell ref="P4:R4"/>
    <mergeCell ref="T3:V3"/>
  </mergeCells>
  <phoneticPr fontId="13" type="noConversion"/>
  <conditionalFormatting sqref="Q6:Q499">
    <cfRule type="expression" dxfId="91" priority="10">
      <formula>$P6="Exact number"</formula>
    </cfRule>
    <cfRule type="expression" dxfId="90" priority="14">
      <formula>OR($P6="Select ▼",$P6="Range")</formula>
    </cfRule>
  </conditionalFormatting>
  <conditionalFormatting sqref="R6:R499">
    <cfRule type="expression" dxfId="89" priority="11">
      <formula>$P6="Range"</formula>
    </cfRule>
    <cfRule type="expression" dxfId="88" priority="13">
      <formula>OR($P6="Select ▼",$P6="Exact number")</formula>
    </cfRule>
  </conditionalFormatting>
  <conditionalFormatting sqref="P6:P499">
    <cfRule type="expression" dxfId="87" priority="9">
      <formula>$P6="Select ▼"</formula>
    </cfRule>
    <cfRule type="expression" dxfId="86" priority="12">
      <formula>OR($P6="Exact number",$P6="Range")</formula>
    </cfRule>
  </conditionalFormatting>
  <conditionalFormatting sqref="U6:U499">
    <cfRule type="expression" dxfId="85" priority="4">
      <formula>$T6="Exact number"</formula>
    </cfRule>
    <cfRule type="expression" dxfId="84" priority="8">
      <formula>OR($T6="Select ▼",$T6="Range")</formula>
    </cfRule>
  </conditionalFormatting>
  <conditionalFormatting sqref="V6:V499">
    <cfRule type="expression" dxfId="83" priority="5">
      <formula>$T6="Range"</formula>
    </cfRule>
    <cfRule type="expression" dxfId="82" priority="7">
      <formula>OR($T6="Select ▼",$T6="Exact number")</formula>
    </cfRule>
  </conditionalFormatting>
  <conditionalFormatting sqref="T6:T499">
    <cfRule type="expression" dxfId="81" priority="3">
      <formula>$T6="Select ▼"</formula>
    </cfRule>
    <cfRule type="expression" dxfId="80" priority="6">
      <formula>OR($T6="Exact number",$T6="Range")</formula>
    </cfRule>
  </conditionalFormatting>
  <dataValidations xWindow="1234" yWindow="747" count="18">
    <dataValidation type="decimal" allowBlank="1" showInputMessage="1" showErrorMessage="1" errorTitle="Error" prompt="This fields accepts values between 0 and 10 mg/m3." sqref="K6:K499" xr:uid="{357EE498-A568-4DF2-A44A-895CB59BCBFB}">
      <formula1>0</formula1>
      <formula2>10</formula2>
    </dataValidation>
    <dataValidation type="decimal" operator="greaterThan" allowBlank="1" showInputMessage="1" showErrorMessage="1" errorTitle="Error" prompt="This fields accepts values above 0 m3" sqref="I6:I499" xr:uid="{35BB7AD3-240D-45B4-A65D-40EFDD268334}">
      <formula1>0</formula1>
    </dataValidation>
    <dataValidation type="whole" operator="greaterThan" allowBlank="1" showInputMessage="1" showErrorMessage="1" prompt="Accepts numbers larger than 0." sqref="J6:J499" xr:uid="{3B008C38-1CEC-4F9A-BCA9-D887A72DE3AA}">
      <formula1>0</formula1>
    </dataValidation>
    <dataValidation type="decimal" operator="greaterThan" allowBlank="1" showInputMessage="1" showErrorMessage="1" prompt="Accepts numbers greater than 0" sqref="N6:O499" xr:uid="{0DA7D0E0-24E0-4A79-9981-204A5C520F3E}">
      <formula1>0</formula1>
    </dataValidation>
    <dataValidation type="list" allowBlank="1" showInputMessage="1" showErrorMessage="1" prompt="Select from drop down list" sqref="A6:A499" xr:uid="{44C55E3E-0FBF-4CBA-8011-2AF005E22EE1}">
      <formula1>INDIRECT("Countries[Countries]")</formula1>
    </dataValidation>
    <dataValidation type="list" allowBlank="1" showInputMessage="1" showErrorMessage="1" prompt="Select from drop down list." sqref="C6:C499" xr:uid="{68F6F891-D0C0-4333-87E4-203752D4D45F}">
      <formula1>INDIRECT("Authorisation[Authorisation]")</formula1>
    </dataValidation>
    <dataValidation type="list" allowBlank="1" showInputMessage="1" showErrorMessage="1" error="Number of workers. Accepts only numbers." prompt="Select from dropdown list." sqref="E6:E499" xr:uid="{630B6F73-3738-4A67-9C44-E56D0B2DEC3A}">
      <formula1>INDIRECT("OCRMM[OCRMM]")</formula1>
    </dataValidation>
    <dataValidation allowBlank="1" showErrorMessage="1" sqref="M6:M499" xr:uid="{B2E6F24B-E8E6-4220-A69D-7F6F789E43FB}"/>
    <dataValidation type="decimal" operator="greaterThan" allowBlank="1" showErrorMessage="1" prompt="Accepts numbers larger than 0." sqref="S6:S499" xr:uid="{A86CB3B9-3A21-49AC-9B3B-7A111BE09A25}">
      <formula1>0</formula1>
    </dataValidation>
    <dataValidation type="list" allowBlank="1" showInputMessage="1" showErrorMessage="1" sqref="B6:B499" xr:uid="{123AA922-9593-4CAE-9681-876E6812EF23}">
      <formula1>INDIRECT("AuthNumbers[#Headers]")</formula1>
    </dataValidation>
    <dataValidation type="list" allowBlank="1" showInputMessage="1" showErrorMessage="1" sqref="P6:P499 T6:T499" xr:uid="{301C946C-ECBE-4117-8B12-27D16182D972}">
      <formula1>INDIRECT("TotWorkers[TotWorkers]")</formula1>
    </dataValidation>
    <dataValidation type="list" allowBlank="1" showInputMessage="1" showErrorMessage="1" sqref="V6:V499" xr:uid="{FAC28460-E0A9-4891-8E72-6605E2702E2C}">
      <formula1>INDIRECT("TonnageRange[TonnageRange]")</formula1>
    </dataValidation>
    <dataValidation type="decimal" allowBlank="1" showInputMessage="1" showErrorMessage="1" error="Number of workers. Accepts only numbers." prompt="Accepts numbers larger than zero." sqref="Q6:Q499 U6:U499" xr:uid="{F0F69D4C-5122-4600-A275-33FA97262AAA}">
      <formula1>0</formula1>
      <formula2>9999999</formula2>
    </dataValidation>
    <dataValidation type="list" allowBlank="1" showInputMessage="1" showErrorMessage="1" sqref="R6:R499" xr:uid="{53A11854-260D-4AF1-9B31-6D227DBA346D}">
      <formula1>INDIRECT("EmissionAir[EmissionAir]")</formula1>
    </dataValidation>
    <dataValidation type="date" operator="greaterThan" allowBlank="1" showInputMessage="1" showErrorMessage="1" prompt="Accepts dates in the format dd/mm/yyyy." sqref="G6:G499" xr:uid="{82809707-A0AE-46F4-A25D-50DA6F4E9FF0}">
      <formula1>43831</formula1>
    </dataValidation>
    <dataValidation type="list" allowBlank="1" showInputMessage="1" showErrorMessage="1" prompt="Select from drop down list." sqref="H6:H499" xr:uid="{80D6C223-FE3B-4D32-BE5F-5543D4CE3F90}">
      <formula1>INDIRECT("Identity[Identity]")</formula1>
    </dataValidation>
    <dataValidation type="list" allowBlank="1" showInputMessage="1" showErrorMessage="1" prompt="Select from drop down list." sqref="L6:L499" xr:uid="{9FEB349D-FAD1-4EC6-ABE9-347349E57EEE}">
      <formula1>INDIRECT("MethodsAir[Methods]")</formula1>
    </dataValidation>
    <dataValidation allowBlank="1" showInputMessage="1" showErrorMessage="1" prompt="Cell automatically filled in once use number is selected" sqref="D6:D499" xr:uid="{1F6F488C-9050-4AE1-8507-DBA941471573}"/>
  </dataValidations>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51BF9-4D1A-4837-99DD-21971E4E5DCF}">
  <dimension ref="A1:AD499"/>
  <sheetViews>
    <sheetView zoomScale="85" zoomScaleNormal="85" workbookViewId="0">
      <pane ySplit="5" topLeftCell="A6" activePane="bottomLeft" state="frozen"/>
      <selection pane="bottomLeft" activeCell="B6" sqref="B6"/>
    </sheetView>
  </sheetViews>
  <sheetFormatPr defaultColWidth="9" defaultRowHeight="15" x14ac:dyDescent="0.25"/>
  <cols>
    <col min="1" max="3" width="18.7109375" style="1" customWidth="1"/>
    <col min="4" max="4" width="55.7109375" style="1" customWidth="1"/>
    <col min="5" max="5" width="52.7109375" style="1" customWidth="1"/>
    <col min="6" max="6" width="21.7109375" style="1" customWidth="1"/>
    <col min="7" max="9" width="22.7109375" style="1" customWidth="1"/>
    <col min="10" max="11" width="23.7109375" style="1" customWidth="1"/>
    <col min="12" max="23" width="22.7109375" style="1" customWidth="1"/>
    <col min="24" max="24" width="22.7109375" style="25" customWidth="1"/>
    <col min="25" max="27" width="36.7109375" style="1" customWidth="1"/>
    <col min="28" max="30" width="30.7109375" style="1" customWidth="1"/>
    <col min="31" max="16384" width="9" style="1"/>
  </cols>
  <sheetData>
    <row r="1" spans="1:30" ht="88.5" customHeight="1" x14ac:dyDescent="0.25">
      <c r="A1" s="248" t="s">
        <v>431</v>
      </c>
      <c r="B1" s="248"/>
      <c r="C1" s="248"/>
      <c r="D1" s="248"/>
      <c r="E1" s="248"/>
      <c r="F1" s="248"/>
      <c r="G1" s="248"/>
      <c r="H1" s="248"/>
      <c r="I1" s="248"/>
      <c r="J1" s="248"/>
      <c r="K1" s="248"/>
      <c r="L1" s="248"/>
      <c r="M1" s="248"/>
      <c r="N1" s="248"/>
      <c r="O1" s="248"/>
    </row>
    <row r="2" spans="1:30" x14ac:dyDescent="0.25">
      <c r="A2" s="38"/>
      <c r="B2" s="40"/>
      <c r="C2" s="38"/>
      <c r="D2" s="38"/>
      <c r="E2" s="38"/>
      <c r="F2" s="38"/>
      <c r="G2" s="38"/>
      <c r="H2" s="77"/>
      <c r="I2" s="77"/>
      <c r="J2" s="38"/>
      <c r="K2" s="64"/>
      <c r="L2" s="38"/>
      <c r="M2" s="38"/>
      <c r="N2" s="38"/>
      <c r="O2" s="38"/>
    </row>
    <row r="3" spans="1:30" s="60" customFormat="1" ht="74.650000000000006" customHeight="1" x14ac:dyDescent="0.25">
      <c r="A3" s="69"/>
      <c r="B3" s="52" t="s">
        <v>57</v>
      </c>
      <c r="C3" s="245" t="s">
        <v>104</v>
      </c>
      <c r="D3" s="245"/>
      <c r="E3" s="246" t="s">
        <v>375</v>
      </c>
      <c r="F3" s="246"/>
      <c r="G3" s="247" t="s">
        <v>345</v>
      </c>
      <c r="H3" s="247"/>
      <c r="I3" s="247"/>
      <c r="J3" s="247"/>
      <c r="K3" s="247"/>
      <c r="L3" s="247"/>
      <c r="M3" s="247"/>
      <c r="N3" s="247"/>
      <c r="O3" s="247"/>
      <c r="P3" s="247"/>
      <c r="Q3" s="247"/>
      <c r="R3" s="247"/>
      <c r="S3" s="247"/>
      <c r="T3" s="247"/>
      <c r="U3" s="247"/>
      <c r="V3" s="247"/>
      <c r="W3" s="247"/>
      <c r="X3" s="247"/>
      <c r="Y3" s="247"/>
      <c r="Z3" s="247"/>
      <c r="AA3" s="241" t="s">
        <v>465</v>
      </c>
      <c r="AB3" s="242"/>
      <c r="AC3" s="243"/>
      <c r="AD3" s="259" t="s">
        <v>1</v>
      </c>
    </row>
    <row r="4" spans="1:30" s="59" customFormat="1" ht="99" customHeight="1" x14ac:dyDescent="0.25">
      <c r="A4" s="253" t="s">
        <v>252</v>
      </c>
      <c r="B4" s="216" t="s">
        <v>385</v>
      </c>
      <c r="C4" s="253" t="s">
        <v>282</v>
      </c>
      <c r="D4" s="253" t="s">
        <v>374</v>
      </c>
      <c r="E4" s="257" t="s">
        <v>380</v>
      </c>
      <c r="F4" s="255" t="s">
        <v>335</v>
      </c>
      <c r="G4" s="251" t="s">
        <v>379</v>
      </c>
      <c r="H4" s="238" t="s">
        <v>467</v>
      </c>
      <c r="I4" s="239"/>
      <c r="J4" s="239"/>
      <c r="K4" s="240"/>
      <c r="L4" s="249" t="s">
        <v>171</v>
      </c>
      <c r="M4" s="251" t="s">
        <v>324</v>
      </c>
      <c r="N4" s="251" t="s">
        <v>423</v>
      </c>
      <c r="O4" s="249" t="s">
        <v>159</v>
      </c>
      <c r="P4" s="249" t="s">
        <v>129</v>
      </c>
      <c r="Q4" s="251" t="s">
        <v>381</v>
      </c>
      <c r="R4" s="251" t="s">
        <v>326</v>
      </c>
      <c r="S4" s="251" t="s">
        <v>327</v>
      </c>
      <c r="T4" s="251" t="s">
        <v>325</v>
      </c>
      <c r="U4" s="251" t="s">
        <v>493</v>
      </c>
      <c r="V4" s="251" t="s">
        <v>328</v>
      </c>
      <c r="W4" s="266" t="s">
        <v>382</v>
      </c>
      <c r="X4" s="266" t="s">
        <v>129</v>
      </c>
      <c r="Y4" s="251" t="s">
        <v>383</v>
      </c>
      <c r="Z4" s="251" t="s">
        <v>384</v>
      </c>
      <c r="AA4" s="264" t="s">
        <v>482</v>
      </c>
      <c r="AB4" s="262" t="s">
        <v>426</v>
      </c>
      <c r="AC4" s="262" t="s">
        <v>464</v>
      </c>
      <c r="AD4" s="260"/>
    </row>
    <row r="5" spans="1:30" s="59" customFormat="1" ht="105" x14ac:dyDescent="0.25">
      <c r="A5" s="254"/>
      <c r="B5" s="188"/>
      <c r="C5" s="254"/>
      <c r="D5" s="254"/>
      <c r="E5" s="258"/>
      <c r="F5" s="256"/>
      <c r="G5" s="252"/>
      <c r="H5" s="91" t="s">
        <v>483</v>
      </c>
      <c r="I5" s="90" t="s">
        <v>482</v>
      </c>
      <c r="J5" s="91" t="s">
        <v>427</v>
      </c>
      <c r="K5" s="91" t="s">
        <v>451</v>
      </c>
      <c r="L5" s="250"/>
      <c r="M5" s="252"/>
      <c r="N5" s="252"/>
      <c r="O5" s="250"/>
      <c r="P5" s="250"/>
      <c r="Q5" s="252"/>
      <c r="R5" s="252"/>
      <c r="S5" s="252"/>
      <c r="T5" s="252"/>
      <c r="U5" s="252"/>
      <c r="V5" s="252"/>
      <c r="W5" s="267"/>
      <c r="X5" s="267"/>
      <c r="Y5" s="252"/>
      <c r="Z5" s="252"/>
      <c r="AA5" s="265"/>
      <c r="AB5" s="263"/>
      <c r="AC5" s="263"/>
      <c r="AD5" s="261"/>
    </row>
    <row r="6" spans="1:30" s="61" customFormat="1" x14ac:dyDescent="0.25">
      <c r="A6" s="107" t="s">
        <v>490</v>
      </c>
      <c r="B6" s="96" t="s">
        <v>58</v>
      </c>
      <c r="C6" s="96" t="s">
        <v>490</v>
      </c>
      <c r="D6" s="106" t="str">
        <f>VLOOKUP(C6,Authorisation[],2,FALSE)</f>
        <v>-</v>
      </c>
      <c r="E6" s="96" t="s">
        <v>490</v>
      </c>
      <c r="F6" s="96"/>
      <c r="G6" s="107" t="s">
        <v>490</v>
      </c>
      <c r="H6" s="107" t="s">
        <v>490</v>
      </c>
      <c r="I6" s="96" t="s">
        <v>490</v>
      </c>
      <c r="J6" s="117"/>
      <c r="K6" s="98" t="s">
        <v>490</v>
      </c>
      <c r="L6" s="107" t="s">
        <v>490</v>
      </c>
      <c r="M6" s="108"/>
      <c r="N6" s="111"/>
      <c r="O6" s="107" t="s">
        <v>490</v>
      </c>
      <c r="P6" s="112"/>
      <c r="Q6" s="118"/>
      <c r="R6" s="118"/>
      <c r="S6" s="118"/>
      <c r="T6" s="118"/>
      <c r="U6" s="118"/>
      <c r="V6" s="107"/>
      <c r="W6" s="112" t="s">
        <v>490</v>
      </c>
      <c r="X6" s="112"/>
      <c r="Y6" s="118"/>
      <c r="Z6" s="107"/>
      <c r="AA6" s="96" t="s">
        <v>490</v>
      </c>
      <c r="AB6" s="115"/>
      <c r="AC6" s="98" t="s">
        <v>490</v>
      </c>
      <c r="AD6" s="107"/>
    </row>
    <row r="7" spans="1:30" s="61" customFormat="1" x14ac:dyDescent="0.25">
      <c r="A7" s="132" t="s">
        <v>490</v>
      </c>
      <c r="B7" s="96" t="s">
        <v>58</v>
      </c>
      <c r="C7" s="122" t="s">
        <v>490</v>
      </c>
      <c r="D7" s="106" t="str">
        <f>VLOOKUP(C7,Authorisation[],2,FALSE)</f>
        <v>-</v>
      </c>
      <c r="E7" s="122" t="s">
        <v>490</v>
      </c>
      <c r="F7" s="96"/>
      <c r="G7" s="132" t="s">
        <v>490</v>
      </c>
      <c r="H7" s="132" t="s">
        <v>490</v>
      </c>
      <c r="I7" s="122" t="s">
        <v>490</v>
      </c>
      <c r="J7" s="137"/>
      <c r="K7" s="124" t="s">
        <v>490</v>
      </c>
      <c r="L7" s="132" t="s">
        <v>490</v>
      </c>
      <c r="M7" s="108"/>
      <c r="N7" s="111"/>
      <c r="O7" s="132" t="s">
        <v>490</v>
      </c>
      <c r="P7" s="112"/>
      <c r="Q7" s="118"/>
      <c r="R7" s="118"/>
      <c r="S7" s="118"/>
      <c r="T7" s="118"/>
      <c r="U7" s="118"/>
      <c r="V7" s="107"/>
      <c r="W7" s="134" t="s">
        <v>490</v>
      </c>
      <c r="X7" s="112"/>
      <c r="Y7" s="118"/>
      <c r="Z7" s="107"/>
      <c r="AA7" s="122" t="s">
        <v>490</v>
      </c>
      <c r="AB7" s="136"/>
      <c r="AC7" s="124" t="s">
        <v>490</v>
      </c>
      <c r="AD7" s="107"/>
    </row>
    <row r="8" spans="1:30" x14ac:dyDescent="0.25">
      <c r="A8" s="132" t="s">
        <v>490</v>
      </c>
      <c r="B8" s="96" t="s">
        <v>58</v>
      </c>
      <c r="C8" s="122" t="s">
        <v>490</v>
      </c>
      <c r="D8" s="106" t="str">
        <f>VLOOKUP(C8,Authorisation[],2,FALSE)</f>
        <v>-</v>
      </c>
      <c r="E8" s="122" t="s">
        <v>490</v>
      </c>
      <c r="F8" s="96"/>
      <c r="G8" s="132" t="s">
        <v>490</v>
      </c>
      <c r="H8" s="132" t="s">
        <v>490</v>
      </c>
      <c r="I8" s="122" t="s">
        <v>490</v>
      </c>
      <c r="J8" s="137"/>
      <c r="K8" s="124" t="s">
        <v>490</v>
      </c>
      <c r="L8" s="132" t="s">
        <v>490</v>
      </c>
      <c r="M8" s="108"/>
      <c r="N8" s="111"/>
      <c r="O8" s="132" t="s">
        <v>490</v>
      </c>
      <c r="P8" s="112"/>
      <c r="Q8" s="118"/>
      <c r="R8" s="118"/>
      <c r="S8" s="118"/>
      <c r="T8" s="118"/>
      <c r="U8" s="118"/>
      <c r="V8" s="107"/>
      <c r="W8" s="134" t="s">
        <v>490</v>
      </c>
      <c r="X8" s="112"/>
      <c r="Y8" s="118"/>
      <c r="Z8" s="107"/>
      <c r="AA8" s="122" t="s">
        <v>490</v>
      </c>
      <c r="AB8" s="136"/>
      <c r="AC8" s="124" t="s">
        <v>490</v>
      </c>
      <c r="AD8" s="107"/>
    </row>
    <row r="9" spans="1:30" x14ac:dyDescent="0.25">
      <c r="A9" s="132" t="s">
        <v>490</v>
      </c>
      <c r="B9" s="96" t="s">
        <v>58</v>
      </c>
      <c r="C9" s="122" t="s">
        <v>490</v>
      </c>
      <c r="D9" s="106" t="str">
        <f>VLOOKUP(C9,Authorisation[],2,FALSE)</f>
        <v>-</v>
      </c>
      <c r="E9" s="122" t="s">
        <v>490</v>
      </c>
      <c r="F9" s="96"/>
      <c r="G9" s="132" t="s">
        <v>490</v>
      </c>
      <c r="H9" s="132" t="s">
        <v>490</v>
      </c>
      <c r="I9" s="122" t="s">
        <v>490</v>
      </c>
      <c r="J9" s="137"/>
      <c r="K9" s="124" t="s">
        <v>490</v>
      </c>
      <c r="L9" s="132" t="s">
        <v>490</v>
      </c>
      <c r="M9" s="108"/>
      <c r="N9" s="111"/>
      <c r="O9" s="132" t="s">
        <v>490</v>
      </c>
      <c r="P9" s="112"/>
      <c r="Q9" s="118"/>
      <c r="R9" s="118"/>
      <c r="S9" s="118"/>
      <c r="T9" s="118"/>
      <c r="U9" s="118"/>
      <c r="V9" s="107"/>
      <c r="W9" s="134" t="s">
        <v>490</v>
      </c>
      <c r="X9" s="112"/>
      <c r="Y9" s="118"/>
      <c r="Z9" s="107"/>
      <c r="AA9" s="122" t="s">
        <v>490</v>
      </c>
      <c r="AB9" s="136"/>
      <c r="AC9" s="124" t="s">
        <v>490</v>
      </c>
      <c r="AD9" s="107"/>
    </row>
    <row r="10" spans="1:30" x14ac:dyDescent="0.25">
      <c r="A10" s="132" t="s">
        <v>490</v>
      </c>
      <c r="B10" s="96" t="s">
        <v>58</v>
      </c>
      <c r="C10" s="122" t="s">
        <v>490</v>
      </c>
      <c r="D10" s="106" t="str">
        <f>VLOOKUP(C10,Authorisation[],2,FALSE)</f>
        <v>-</v>
      </c>
      <c r="E10" s="122" t="s">
        <v>490</v>
      </c>
      <c r="F10" s="96"/>
      <c r="G10" s="132" t="s">
        <v>490</v>
      </c>
      <c r="H10" s="132" t="s">
        <v>490</v>
      </c>
      <c r="I10" s="122" t="s">
        <v>490</v>
      </c>
      <c r="J10" s="137"/>
      <c r="K10" s="124" t="s">
        <v>490</v>
      </c>
      <c r="L10" s="132" t="s">
        <v>490</v>
      </c>
      <c r="M10" s="108"/>
      <c r="N10" s="111"/>
      <c r="O10" s="132" t="s">
        <v>490</v>
      </c>
      <c r="P10" s="112"/>
      <c r="Q10" s="118"/>
      <c r="R10" s="118"/>
      <c r="S10" s="118"/>
      <c r="T10" s="118"/>
      <c r="U10" s="118"/>
      <c r="V10" s="107"/>
      <c r="W10" s="134" t="s">
        <v>490</v>
      </c>
      <c r="X10" s="112"/>
      <c r="Y10" s="118"/>
      <c r="Z10" s="107"/>
      <c r="AA10" s="122" t="s">
        <v>490</v>
      </c>
      <c r="AB10" s="136"/>
      <c r="AC10" s="124" t="s">
        <v>490</v>
      </c>
      <c r="AD10" s="107"/>
    </row>
    <row r="11" spans="1:30" x14ac:dyDescent="0.25">
      <c r="A11" s="132" t="s">
        <v>490</v>
      </c>
      <c r="B11" s="96" t="s">
        <v>58</v>
      </c>
      <c r="C11" s="122" t="s">
        <v>490</v>
      </c>
      <c r="D11" s="106" t="str">
        <f>VLOOKUP(C11,Authorisation[],2,FALSE)</f>
        <v>-</v>
      </c>
      <c r="E11" s="122" t="s">
        <v>490</v>
      </c>
      <c r="F11" s="96"/>
      <c r="G11" s="132" t="s">
        <v>490</v>
      </c>
      <c r="H11" s="132" t="s">
        <v>490</v>
      </c>
      <c r="I11" s="122" t="s">
        <v>490</v>
      </c>
      <c r="J11" s="137"/>
      <c r="K11" s="124" t="s">
        <v>490</v>
      </c>
      <c r="L11" s="132" t="s">
        <v>490</v>
      </c>
      <c r="M11" s="108"/>
      <c r="N11" s="111"/>
      <c r="O11" s="132" t="s">
        <v>490</v>
      </c>
      <c r="P11" s="112"/>
      <c r="Q11" s="118"/>
      <c r="R11" s="118"/>
      <c r="S11" s="118"/>
      <c r="T11" s="118"/>
      <c r="U11" s="118"/>
      <c r="V11" s="107"/>
      <c r="W11" s="134" t="s">
        <v>490</v>
      </c>
      <c r="X11" s="112"/>
      <c r="Y11" s="118"/>
      <c r="Z11" s="107"/>
      <c r="AA11" s="122" t="s">
        <v>490</v>
      </c>
      <c r="AB11" s="136"/>
      <c r="AC11" s="124" t="s">
        <v>490</v>
      </c>
      <c r="AD11" s="107"/>
    </row>
    <row r="12" spans="1:30" x14ac:dyDescent="0.25">
      <c r="A12" s="132" t="s">
        <v>490</v>
      </c>
      <c r="B12" s="96" t="s">
        <v>58</v>
      </c>
      <c r="C12" s="122" t="s">
        <v>490</v>
      </c>
      <c r="D12" s="106" t="str">
        <f>VLOOKUP(C12,Authorisation[],2,FALSE)</f>
        <v>-</v>
      </c>
      <c r="E12" s="122" t="s">
        <v>490</v>
      </c>
      <c r="F12" s="96"/>
      <c r="G12" s="132" t="s">
        <v>490</v>
      </c>
      <c r="H12" s="132" t="s">
        <v>490</v>
      </c>
      <c r="I12" s="122" t="s">
        <v>490</v>
      </c>
      <c r="J12" s="137"/>
      <c r="K12" s="124" t="s">
        <v>490</v>
      </c>
      <c r="L12" s="132" t="s">
        <v>490</v>
      </c>
      <c r="M12" s="108"/>
      <c r="N12" s="111"/>
      <c r="O12" s="132" t="s">
        <v>490</v>
      </c>
      <c r="P12" s="112"/>
      <c r="Q12" s="118"/>
      <c r="R12" s="118"/>
      <c r="S12" s="118"/>
      <c r="T12" s="118"/>
      <c r="U12" s="118"/>
      <c r="V12" s="107"/>
      <c r="W12" s="134" t="s">
        <v>490</v>
      </c>
      <c r="X12" s="112"/>
      <c r="Y12" s="118"/>
      <c r="Z12" s="107"/>
      <c r="AA12" s="122" t="s">
        <v>490</v>
      </c>
      <c r="AB12" s="136"/>
      <c r="AC12" s="124" t="s">
        <v>490</v>
      </c>
      <c r="AD12" s="107"/>
    </row>
    <row r="13" spans="1:30" x14ac:dyDescent="0.25">
      <c r="A13" s="132" t="s">
        <v>490</v>
      </c>
      <c r="B13" s="96" t="s">
        <v>58</v>
      </c>
      <c r="C13" s="122" t="s">
        <v>490</v>
      </c>
      <c r="D13" s="106" t="str">
        <f>VLOOKUP(C13,Authorisation[],2,FALSE)</f>
        <v>-</v>
      </c>
      <c r="E13" s="122" t="s">
        <v>490</v>
      </c>
      <c r="F13" s="96"/>
      <c r="G13" s="132" t="s">
        <v>490</v>
      </c>
      <c r="H13" s="132" t="s">
        <v>490</v>
      </c>
      <c r="I13" s="122" t="s">
        <v>490</v>
      </c>
      <c r="J13" s="137"/>
      <c r="K13" s="124" t="s">
        <v>490</v>
      </c>
      <c r="L13" s="132" t="s">
        <v>490</v>
      </c>
      <c r="M13" s="108"/>
      <c r="N13" s="111"/>
      <c r="O13" s="132" t="s">
        <v>490</v>
      </c>
      <c r="P13" s="112"/>
      <c r="Q13" s="118"/>
      <c r="R13" s="118"/>
      <c r="S13" s="118"/>
      <c r="T13" s="118"/>
      <c r="U13" s="118"/>
      <c r="V13" s="107"/>
      <c r="W13" s="134" t="s">
        <v>490</v>
      </c>
      <c r="X13" s="112"/>
      <c r="Y13" s="118"/>
      <c r="Z13" s="107"/>
      <c r="AA13" s="122" t="s">
        <v>490</v>
      </c>
      <c r="AB13" s="136"/>
      <c r="AC13" s="124" t="s">
        <v>490</v>
      </c>
      <c r="AD13" s="107"/>
    </row>
    <row r="14" spans="1:30" x14ac:dyDescent="0.25">
      <c r="A14" s="132" t="s">
        <v>490</v>
      </c>
      <c r="B14" s="96" t="s">
        <v>58</v>
      </c>
      <c r="C14" s="122" t="s">
        <v>490</v>
      </c>
      <c r="D14" s="106" t="str">
        <f>VLOOKUP(C14,Authorisation[],2,FALSE)</f>
        <v>-</v>
      </c>
      <c r="E14" s="122" t="s">
        <v>490</v>
      </c>
      <c r="F14" s="96"/>
      <c r="G14" s="132" t="s">
        <v>490</v>
      </c>
      <c r="H14" s="132" t="s">
        <v>490</v>
      </c>
      <c r="I14" s="122" t="s">
        <v>490</v>
      </c>
      <c r="J14" s="137"/>
      <c r="K14" s="124" t="s">
        <v>490</v>
      </c>
      <c r="L14" s="132" t="s">
        <v>490</v>
      </c>
      <c r="M14" s="108"/>
      <c r="N14" s="111"/>
      <c r="O14" s="132" t="s">
        <v>490</v>
      </c>
      <c r="P14" s="112"/>
      <c r="Q14" s="118"/>
      <c r="R14" s="118"/>
      <c r="S14" s="118"/>
      <c r="T14" s="118"/>
      <c r="U14" s="118"/>
      <c r="V14" s="107"/>
      <c r="W14" s="134" t="s">
        <v>490</v>
      </c>
      <c r="X14" s="112"/>
      <c r="Y14" s="118"/>
      <c r="Z14" s="107"/>
      <c r="AA14" s="122" t="s">
        <v>490</v>
      </c>
      <c r="AB14" s="136"/>
      <c r="AC14" s="124" t="s">
        <v>490</v>
      </c>
      <c r="AD14" s="107"/>
    </row>
    <row r="15" spans="1:30" x14ac:dyDescent="0.25">
      <c r="A15" s="132" t="s">
        <v>490</v>
      </c>
      <c r="B15" s="96" t="s">
        <v>58</v>
      </c>
      <c r="C15" s="122" t="s">
        <v>490</v>
      </c>
      <c r="D15" s="106" t="str">
        <f>VLOOKUP(C15,Authorisation[],2,FALSE)</f>
        <v>-</v>
      </c>
      <c r="E15" s="122" t="s">
        <v>490</v>
      </c>
      <c r="F15" s="96"/>
      <c r="G15" s="132" t="s">
        <v>490</v>
      </c>
      <c r="H15" s="132" t="s">
        <v>490</v>
      </c>
      <c r="I15" s="122" t="s">
        <v>490</v>
      </c>
      <c r="J15" s="137"/>
      <c r="K15" s="124" t="s">
        <v>490</v>
      </c>
      <c r="L15" s="132" t="s">
        <v>490</v>
      </c>
      <c r="M15" s="108"/>
      <c r="N15" s="111"/>
      <c r="O15" s="132" t="s">
        <v>490</v>
      </c>
      <c r="P15" s="112"/>
      <c r="Q15" s="118"/>
      <c r="R15" s="118"/>
      <c r="S15" s="118"/>
      <c r="T15" s="118"/>
      <c r="U15" s="118"/>
      <c r="V15" s="107"/>
      <c r="W15" s="134" t="s">
        <v>490</v>
      </c>
      <c r="X15" s="112"/>
      <c r="Y15" s="118"/>
      <c r="Z15" s="107"/>
      <c r="AA15" s="122" t="s">
        <v>490</v>
      </c>
      <c r="AB15" s="136"/>
      <c r="AC15" s="124" t="s">
        <v>490</v>
      </c>
      <c r="AD15" s="107"/>
    </row>
    <row r="16" spans="1:30" x14ac:dyDescent="0.25">
      <c r="A16" s="132" t="s">
        <v>490</v>
      </c>
      <c r="B16" s="96" t="s">
        <v>58</v>
      </c>
      <c r="C16" s="122" t="s">
        <v>490</v>
      </c>
      <c r="D16" s="106" t="str">
        <f>VLOOKUP(C16,Authorisation[],2,FALSE)</f>
        <v>-</v>
      </c>
      <c r="E16" s="122" t="s">
        <v>490</v>
      </c>
      <c r="F16" s="96"/>
      <c r="G16" s="132" t="s">
        <v>490</v>
      </c>
      <c r="H16" s="132" t="s">
        <v>490</v>
      </c>
      <c r="I16" s="122" t="s">
        <v>490</v>
      </c>
      <c r="J16" s="137"/>
      <c r="K16" s="124" t="s">
        <v>490</v>
      </c>
      <c r="L16" s="132" t="s">
        <v>490</v>
      </c>
      <c r="M16" s="108"/>
      <c r="N16" s="111"/>
      <c r="O16" s="132" t="s">
        <v>490</v>
      </c>
      <c r="P16" s="112"/>
      <c r="Q16" s="118"/>
      <c r="R16" s="118"/>
      <c r="S16" s="118"/>
      <c r="T16" s="118"/>
      <c r="U16" s="118"/>
      <c r="V16" s="107"/>
      <c r="W16" s="134" t="s">
        <v>490</v>
      </c>
      <c r="X16" s="112"/>
      <c r="Y16" s="118"/>
      <c r="Z16" s="107"/>
      <c r="AA16" s="122" t="s">
        <v>490</v>
      </c>
      <c r="AB16" s="136"/>
      <c r="AC16" s="124" t="s">
        <v>490</v>
      </c>
      <c r="AD16" s="107"/>
    </row>
    <row r="17" spans="1:30" x14ac:dyDescent="0.25">
      <c r="A17" s="132" t="s">
        <v>490</v>
      </c>
      <c r="B17" s="96" t="s">
        <v>58</v>
      </c>
      <c r="C17" s="122" t="s">
        <v>490</v>
      </c>
      <c r="D17" s="106" t="str">
        <f>VLOOKUP(C17,Authorisation[],2,FALSE)</f>
        <v>-</v>
      </c>
      <c r="E17" s="122" t="s">
        <v>490</v>
      </c>
      <c r="F17" s="96"/>
      <c r="G17" s="132" t="s">
        <v>490</v>
      </c>
      <c r="H17" s="132" t="s">
        <v>490</v>
      </c>
      <c r="I17" s="122" t="s">
        <v>490</v>
      </c>
      <c r="J17" s="137"/>
      <c r="K17" s="124" t="s">
        <v>490</v>
      </c>
      <c r="L17" s="132" t="s">
        <v>490</v>
      </c>
      <c r="M17" s="108"/>
      <c r="N17" s="111"/>
      <c r="O17" s="132" t="s">
        <v>490</v>
      </c>
      <c r="P17" s="112"/>
      <c r="Q17" s="118"/>
      <c r="R17" s="118"/>
      <c r="S17" s="118"/>
      <c r="T17" s="118"/>
      <c r="U17" s="118"/>
      <c r="V17" s="107"/>
      <c r="W17" s="134" t="s">
        <v>490</v>
      </c>
      <c r="X17" s="112"/>
      <c r="Y17" s="118"/>
      <c r="Z17" s="107"/>
      <c r="AA17" s="122" t="s">
        <v>490</v>
      </c>
      <c r="AB17" s="136"/>
      <c r="AC17" s="124" t="s">
        <v>490</v>
      </c>
      <c r="AD17" s="107"/>
    </row>
    <row r="18" spans="1:30" x14ac:dyDescent="0.25">
      <c r="A18" s="132" t="s">
        <v>490</v>
      </c>
      <c r="B18" s="96" t="s">
        <v>58</v>
      </c>
      <c r="C18" s="122" t="s">
        <v>490</v>
      </c>
      <c r="D18" s="106" t="str">
        <f>VLOOKUP(C18,Authorisation[],2,FALSE)</f>
        <v>-</v>
      </c>
      <c r="E18" s="122" t="s">
        <v>490</v>
      </c>
      <c r="F18" s="96"/>
      <c r="G18" s="132" t="s">
        <v>490</v>
      </c>
      <c r="H18" s="132" t="s">
        <v>490</v>
      </c>
      <c r="I18" s="122" t="s">
        <v>490</v>
      </c>
      <c r="J18" s="137"/>
      <c r="K18" s="124" t="s">
        <v>490</v>
      </c>
      <c r="L18" s="132" t="s">
        <v>490</v>
      </c>
      <c r="M18" s="108"/>
      <c r="N18" s="111"/>
      <c r="O18" s="132" t="s">
        <v>490</v>
      </c>
      <c r="P18" s="112"/>
      <c r="Q18" s="118"/>
      <c r="R18" s="118"/>
      <c r="S18" s="118"/>
      <c r="T18" s="118"/>
      <c r="U18" s="118"/>
      <c r="V18" s="107"/>
      <c r="W18" s="134" t="s">
        <v>490</v>
      </c>
      <c r="X18" s="112"/>
      <c r="Y18" s="118"/>
      <c r="Z18" s="107"/>
      <c r="AA18" s="122" t="s">
        <v>490</v>
      </c>
      <c r="AB18" s="136"/>
      <c r="AC18" s="124" t="s">
        <v>490</v>
      </c>
      <c r="AD18" s="107"/>
    </row>
    <row r="19" spans="1:30" x14ac:dyDescent="0.25">
      <c r="A19" s="132" t="s">
        <v>490</v>
      </c>
      <c r="B19" s="96" t="s">
        <v>58</v>
      </c>
      <c r="C19" s="122" t="s">
        <v>490</v>
      </c>
      <c r="D19" s="106" t="str">
        <f>VLOOKUP(C19,Authorisation[],2,FALSE)</f>
        <v>-</v>
      </c>
      <c r="E19" s="122" t="s">
        <v>490</v>
      </c>
      <c r="F19" s="96"/>
      <c r="G19" s="132" t="s">
        <v>490</v>
      </c>
      <c r="H19" s="132" t="s">
        <v>490</v>
      </c>
      <c r="I19" s="122" t="s">
        <v>490</v>
      </c>
      <c r="J19" s="137"/>
      <c r="K19" s="124" t="s">
        <v>490</v>
      </c>
      <c r="L19" s="132" t="s">
        <v>490</v>
      </c>
      <c r="M19" s="108"/>
      <c r="N19" s="111"/>
      <c r="O19" s="132" t="s">
        <v>490</v>
      </c>
      <c r="P19" s="112"/>
      <c r="Q19" s="118"/>
      <c r="R19" s="118"/>
      <c r="S19" s="118"/>
      <c r="T19" s="118"/>
      <c r="U19" s="118"/>
      <c r="V19" s="107"/>
      <c r="W19" s="134" t="s">
        <v>490</v>
      </c>
      <c r="X19" s="112"/>
      <c r="Y19" s="118"/>
      <c r="Z19" s="107"/>
      <c r="AA19" s="122" t="s">
        <v>490</v>
      </c>
      <c r="AB19" s="136"/>
      <c r="AC19" s="124" t="s">
        <v>490</v>
      </c>
      <c r="AD19" s="107"/>
    </row>
    <row r="20" spans="1:30" x14ac:dyDescent="0.25">
      <c r="A20" s="132" t="s">
        <v>490</v>
      </c>
      <c r="B20" s="96" t="s">
        <v>58</v>
      </c>
      <c r="C20" s="122" t="s">
        <v>490</v>
      </c>
      <c r="D20" s="106" t="str">
        <f>VLOOKUP(C20,Authorisation[],2,FALSE)</f>
        <v>-</v>
      </c>
      <c r="E20" s="122" t="s">
        <v>490</v>
      </c>
      <c r="F20" s="96"/>
      <c r="G20" s="132" t="s">
        <v>490</v>
      </c>
      <c r="H20" s="132" t="s">
        <v>490</v>
      </c>
      <c r="I20" s="122" t="s">
        <v>490</v>
      </c>
      <c r="J20" s="137"/>
      <c r="K20" s="124" t="s">
        <v>490</v>
      </c>
      <c r="L20" s="132" t="s">
        <v>490</v>
      </c>
      <c r="M20" s="108"/>
      <c r="N20" s="111"/>
      <c r="O20" s="132" t="s">
        <v>490</v>
      </c>
      <c r="P20" s="112"/>
      <c r="Q20" s="118"/>
      <c r="R20" s="118"/>
      <c r="S20" s="118"/>
      <c r="T20" s="118"/>
      <c r="U20" s="118"/>
      <c r="V20" s="107"/>
      <c r="W20" s="134" t="s">
        <v>490</v>
      </c>
      <c r="X20" s="112"/>
      <c r="Y20" s="118"/>
      <c r="Z20" s="107"/>
      <c r="AA20" s="122" t="s">
        <v>490</v>
      </c>
      <c r="AB20" s="136"/>
      <c r="AC20" s="124" t="s">
        <v>490</v>
      </c>
      <c r="AD20" s="107"/>
    </row>
    <row r="21" spans="1:30" x14ac:dyDescent="0.25">
      <c r="A21" s="132" t="s">
        <v>490</v>
      </c>
      <c r="B21" s="96" t="s">
        <v>58</v>
      </c>
      <c r="C21" s="122" t="s">
        <v>490</v>
      </c>
      <c r="D21" s="106" t="str">
        <f>VLOOKUP(C21,Authorisation[],2,FALSE)</f>
        <v>-</v>
      </c>
      <c r="E21" s="122" t="s">
        <v>490</v>
      </c>
      <c r="F21" s="96"/>
      <c r="G21" s="132" t="s">
        <v>490</v>
      </c>
      <c r="H21" s="132" t="s">
        <v>490</v>
      </c>
      <c r="I21" s="122" t="s">
        <v>490</v>
      </c>
      <c r="J21" s="137"/>
      <c r="K21" s="124" t="s">
        <v>490</v>
      </c>
      <c r="L21" s="132" t="s">
        <v>490</v>
      </c>
      <c r="M21" s="108"/>
      <c r="N21" s="111"/>
      <c r="O21" s="132" t="s">
        <v>490</v>
      </c>
      <c r="P21" s="112"/>
      <c r="Q21" s="118"/>
      <c r="R21" s="118"/>
      <c r="S21" s="118"/>
      <c r="T21" s="118"/>
      <c r="U21" s="118"/>
      <c r="V21" s="107"/>
      <c r="W21" s="134" t="s">
        <v>490</v>
      </c>
      <c r="X21" s="112"/>
      <c r="Y21" s="118"/>
      <c r="Z21" s="107"/>
      <c r="AA21" s="122" t="s">
        <v>490</v>
      </c>
      <c r="AB21" s="136"/>
      <c r="AC21" s="124" t="s">
        <v>490</v>
      </c>
      <c r="AD21" s="107"/>
    </row>
    <row r="22" spans="1:30" x14ac:dyDescent="0.25">
      <c r="A22" s="132" t="s">
        <v>490</v>
      </c>
      <c r="B22" s="96" t="s">
        <v>58</v>
      </c>
      <c r="C22" s="122" t="s">
        <v>490</v>
      </c>
      <c r="D22" s="106" t="str">
        <f>VLOOKUP(C22,Authorisation[],2,FALSE)</f>
        <v>-</v>
      </c>
      <c r="E22" s="122" t="s">
        <v>490</v>
      </c>
      <c r="F22" s="96"/>
      <c r="G22" s="132" t="s">
        <v>490</v>
      </c>
      <c r="H22" s="132" t="s">
        <v>490</v>
      </c>
      <c r="I22" s="122" t="s">
        <v>490</v>
      </c>
      <c r="J22" s="137"/>
      <c r="K22" s="124" t="s">
        <v>490</v>
      </c>
      <c r="L22" s="132" t="s">
        <v>490</v>
      </c>
      <c r="M22" s="108"/>
      <c r="N22" s="111"/>
      <c r="O22" s="132" t="s">
        <v>490</v>
      </c>
      <c r="P22" s="112"/>
      <c r="Q22" s="118"/>
      <c r="R22" s="118"/>
      <c r="S22" s="118"/>
      <c r="T22" s="118"/>
      <c r="U22" s="118"/>
      <c r="V22" s="107"/>
      <c r="W22" s="134" t="s">
        <v>490</v>
      </c>
      <c r="X22" s="112"/>
      <c r="Y22" s="118"/>
      <c r="Z22" s="107"/>
      <c r="AA22" s="122" t="s">
        <v>490</v>
      </c>
      <c r="AB22" s="136"/>
      <c r="AC22" s="124" t="s">
        <v>490</v>
      </c>
      <c r="AD22" s="107"/>
    </row>
    <row r="23" spans="1:30" x14ac:dyDescent="0.25">
      <c r="A23" s="132" t="s">
        <v>490</v>
      </c>
      <c r="B23" s="96" t="s">
        <v>58</v>
      </c>
      <c r="C23" s="122" t="s">
        <v>490</v>
      </c>
      <c r="D23" s="106" t="str">
        <f>VLOOKUP(C23,Authorisation[],2,FALSE)</f>
        <v>-</v>
      </c>
      <c r="E23" s="122" t="s">
        <v>490</v>
      </c>
      <c r="F23" s="96"/>
      <c r="G23" s="132" t="s">
        <v>490</v>
      </c>
      <c r="H23" s="132" t="s">
        <v>490</v>
      </c>
      <c r="I23" s="122" t="s">
        <v>490</v>
      </c>
      <c r="J23" s="137"/>
      <c r="K23" s="124" t="s">
        <v>490</v>
      </c>
      <c r="L23" s="132" t="s">
        <v>490</v>
      </c>
      <c r="M23" s="108"/>
      <c r="N23" s="111"/>
      <c r="O23" s="132" t="s">
        <v>490</v>
      </c>
      <c r="P23" s="112"/>
      <c r="Q23" s="118"/>
      <c r="R23" s="118"/>
      <c r="S23" s="118"/>
      <c r="T23" s="118"/>
      <c r="U23" s="118"/>
      <c r="V23" s="107"/>
      <c r="W23" s="134" t="s">
        <v>490</v>
      </c>
      <c r="X23" s="112"/>
      <c r="Y23" s="118"/>
      <c r="Z23" s="107"/>
      <c r="AA23" s="122" t="s">
        <v>490</v>
      </c>
      <c r="AB23" s="136"/>
      <c r="AC23" s="124" t="s">
        <v>490</v>
      </c>
      <c r="AD23" s="107"/>
    </row>
    <row r="24" spans="1:30" x14ac:dyDescent="0.25">
      <c r="A24" s="132" t="s">
        <v>490</v>
      </c>
      <c r="B24" s="96" t="s">
        <v>58</v>
      </c>
      <c r="C24" s="122" t="s">
        <v>490</v>
      </c>
      <c r="D24" s="106" t="str">
        <f>VLOOKUP(C24,Authorisation[],2,FALSE)</f>
        <v>-</v>
      </c>
      <c r="E24" s="122" t="s">
        <v>490</v>
      </c>
      <c r="F24" s="96"/>
      <c r="G24" s="132" t="s">
        <v>490</v>
      </c>
      <c r="H24" s="132" t="s">
        <v>490</v>
      </c>
      <c r="I24" s="122" t="s">
        <v>490</v>
      </c>
      <c r="J24" s="137"/>
      <c r="K24" s="124" t="s">
        <v>490</v>
      </c>
      <c r="L24" s="132" t="s">
        <v>490</v>
      </c>
      <c r="M24" s="108"/>
      <c r="N24" s="111"/>
      <c r="O24" s="132" t="s">
        <v>490</v>
      </c>
      <c r="P24" s="112"/>
      <c r="Q24" s="118"/>
      <c r="R24" s="118"/>
      <c r="S24" s="118"/>
      <c r="T24" s="118"/>
      <c r="U24" s="118"/>
      <c r="V24" s="107"/>
      <c r="W24" s="134" t="s">
        <v>490</v>
      </c>
      <c r="X24" s="112"/>
      <c r="Y24" s="118"/>
      <c r="Z24" s="107"/>
      <c r="AA24" s="122" t="s">
        <v>490</v>
      </c>
      <c r="AB24" s="136"/>
      <c r="AC24" s="124" t="s">
        <v>490</v>
      </c>
      <c r="AD24" s="107"/>
    </row>
    <row r="25" spans="1:30" x14ac:dyDescent="0.25">
      <c r="A25" s="132" t="s">
        <v>490</v>
      </c>
      <c r="B25" s="96" t="s">
        <v>58</v>
      </c>
      <c r="C25" s="122" t="s">
        <v>490</v>
      </c>
      <c r="D25" s="106" t="str">
        <f>VLOOKUP(C25,Authorisation[],2,FALSE)</f>
        <v>-</v>
      </c>
      <c r="E25" s="122" t="s">
        <v>490</v>
      </c>
      <c r="F25" s="96"/>
      <c r="G25" s="132" t="s">
        <v>490</v>
      </c>
      <c r="H25" s="132" t="s">
        <v>490</v>
      </c>
      <c r="I25" s="122" t="s">
        <v>490</v>
      </c>
      <c r="J25" s="137"/>
      <c r="K25" s="124" t="s">
        <v>490</v>
      </c>
      <c r="L25" s="132" t="s">
        <v>490</v>
      </c>
      <c r="M25" s="108"/>
      <c r="N25" s="111"/>
      <c r="O25" s="132" t="s">
        <v>490</v>
      </c>
      <c r="P25" s="112"/>
      <c r="Q25" s="118"/>
      <c r="R25" s="118"/>
      <c r="S25" s="118"/>
      <c r="T25" s="118"/>
      <c r="U25" s="118"/>
      <c r="V25" s="107"/>
      <c r="W25" s="134" t="s">
        <v>490</v>
      </c>
      <c r="X25" s="112"/>
      <c r="Y25" s="118"/>
      <c r="Z25" s="107"/>
      <c r="AA25" s="122" t="s">
        <v>490</v>
      </c>
      <c r="AB25" s="136"/>
      <c r="AC25" s="124" t="s">
        <v>490</v>
      </c>
      <c r="AD25" s="107"/>
    </row>
    <row r="26" spans="1:30" x14ac:dyDescent="0.25">
      <c r="A26" s="132" t="s">
        <v>490</v>
      </c>
      <c r="B26" s="96" t="s">
        <v>58</v>
      </c>
      <c r="C26" s="122" t="s">
        <v>490</v>
      </c>
      <c r="D26" s="106" t="str">
        <f>VLOOKUP(C26,Authorisation[],2,FALSE)</f>
        <v>-</v>
      </c>
      <c r="E26" s="122" t="s">
        <v>490</v>
      </c>
      <c r="F26" s="96"/>
      <c r="G26" s="132" t="s">
        <v>490</v>
      </c>
      <c r="H26" s="132" t="s">
        <v>490</v>
      </c>
      <c r="I26" s="122" t="s">
        <v>490</v>
      </c>
      <c r="J26" s="137"/>
      <c r="K26" s="124" t="s">
        <v>490</v>
      </c>
      <c r="L26" s="132" t="s">
        <v>490</v>
      </c>
      <c r="M26" s="108"/>
      <c r="N26" s="111"/>
      <c r="O26" s="132" t="s">
        <v>490</v>
      </c>
      <c r="P26" s="112"/>
      <c r="Q26" s="118"/>
      <c r="R26" s="118"/>
      <c r="S26" s="118"/>
      <c r="T26" s="118"/>
      <c r="U26" s="118"/>
      <c r="V26" s="107"/>
      <c r="W26" s="134" t="s">
        <v>490</v>
      </c>
      <c r="X26" s="112"/>
      <c r="Y26" s="118"/>
      <c r="Z26" s="107"/>
      <c r="AA26" s="122" t="s">
        <v>490</v>
      </c>
      <c r="AB26" s="136"/>
      <c r="AC26" s="124" t="s">
        <v>490</v>
      </c>
      <c r="AD26" s="107"/>
    </row>
    <row r="27" spans="1:30" x14ac:dyDescent="0.25">
      <c r="A27" s="132" t="s">
        <v>490</v>
      </c>
      <c r="B27" s="96" t="s">
        <v>58</v>
      </c>
      <c r="C27" s="122" t="s">
        <v>490</v>
      </c>
      <c r="D27" s="106" t="str">
        <f>VLOOKUP(C27,Authorisation[],2,FALSE)</f>
        <v>-</v>
      </c>
      <c r="E27" s="122" t="s">
        <v>490</v>
      </c>
      <c r="F27" s="96"/>
      <c r="G27" s="132" t="s">
        <v>490</v>
      </c>
      <c r="H27" s="132" t="s">
        <v>490</v>
      </c>
      <c r="I27" s="122" t="s">
        <v>490</v>
      </c>
      <c r="J27" s="137"/>
      <c r="K27" s="124" t="s">
        <v>490</v>
      </c>
      <c r="L27" s="132" t="s">
        <v>490</v>
      </c>
      <c r="M27" s="108"/>
      <c r="N27" s="111"/>
      <c r="O27" s="132" t="s">
        <v>490</v>
      </c>
      <c r="P27" s="112"/>
      <c r="Q27" s="118"/>
      <c r="R27" s="118"/>
      <c r="S27" s="118"/>
      <c r="T27" s="118"/>
      <c r="U27" s="118"/>
      <c r="V27" s="107"/>
      <c r="W27" s="134" t="s">
        <v>490</v>
      </c>
      <c r="X27" s="112"/>
      <c r="Y27" s="118"/>
      <c r="Z27" s="107"/>
      <c r="AA27" s="122" t="s">
        <v>490</v>
      </c>
      <c r="AB27" s="136"/>
      <c r="AC27" s="124" t="s">
        <v>490</v>
      </c>
      <c r="AD27" s="107"/>
    </row>
    <row r="28" spans="1:30" x14ac:dyDescent="0.25">
      <c r="A28" s="132" t="s">
        <v>490</v>
      </c>
      <c r="B28" s="96" t="s">
        <v>58</v>
      </c>
      <c r="C28" s="122" t="s">
        <v>490</v>
      </c>
      <c r="D28" s="106" t="str">
        <f>VLOOKUP(C28,Authorisation[],2,FALSE)</f>
        <v>-</v>
      </c>
      <c r="E28" s="122" t="s">
        <v>490</v>
      </c>
      <c r="F28" s="96"/>
      <c r="G28" s="132" t="s">
        <v>490</v>
      </c>
      <c r="H28" s="132" t="s">
        <v>490</v>
      </c>
      <c r="I28" s="122" t="s">
        <v>490</v>
      </c>
      <c r="J28" s="137"/>
      <c r="K28" s="124" t="s">
        <v>490</v>
      </c>
      <c r="L28" s="132" t="s">
        <v>490</v>
      </c>
      <c r="M28" s="108"/>
      <c r="N28" s="111"/>
      <c r="O28" s="132" t="s">
        <v>490</v>
      </c>
      <c r="P28" s="112"/>
      <c r="Q28" s="118"/>
      <c r="R28" s="118"/>
      <c r="S28" s="118"/>
      <c r="T28" s="118"/>
      <c r="U28" s="118"/>
      <c r="V28" s="107"/>
      <c r="W28" s="134" t="s">
        <v>490</v>
      </c>
      <c r="X28" s="112"/>
      <c r="Y28" s="118"/>
      <c r="Z28" s="107"/>
      <c r="AA28" s="122" t="s">
        <v>490</v>
      </c>
      <c r="AB28" s="136"/>
      <c r="AC28" s="124" t="s">
        <v>490</v>
      </c>
      <c r="AD28" s="107"/>
    </row>
    <row r="29" spans="1:30" x14ac:dyDescent="0.25">
      <c r="A29" s="132" t="s">
        <v>490</v>
      </c>
      <c r="B29" s="96" t="s">
        <v>58</v>
      </c>
      <c r="C29" s="122" t="s">
        <v>490</v>
      </c>
      <c r="D29" s="106" t="str">
        <f>VLOOKUP(C29,Authorisation[],2,FALSE)</f>
        <v>-</v>
      </c>
      <c r="E29" s="122" t="s">
        <v>490</v>
      </c>
      <c r="F29" s="96"/>
      <c r="G29" s="132" t="s">
        <v>490</v>
      </c>
      <c r="H29" s="132" t="s">
        <v>490</v>
      </c>
      <c r="I29" s="122" t="s">
        <v>490</v>
      </c>
      <c r="J29" s="137"/>
      <c r="K29" s="124" t="s">
        <v>490</v>
      </c>
      <c r="L29" s="132" t="s">
        <v>490</v>
      </c>
      <c r="M29" s="108"/>
      <c r="N29" s="111"/>
      <c r="O29" s="132" t="s">
        <v>490</v>
      </c>
      <c r="P29" s="112"/>
      <c r="Q29" s="118"/>
      <c r="R29" s="118"/>
      <c r="S29" s="118"/>
      <c r="T29" s="118"/>
      <c r="U29" s="118"/>
      <c r="V29" s="107"/>
      <c r="W29" s="134" t="s">
        <v>490</v>
      </c>
      <c r="X29" s="112"/>
      <c r="Y29" s="118"/>
      <c r="Z29" s="107"/>
      <c r="AA29" s="122" t="s">
        <v>490</v>
      </c>
      <c r="AB29" s="136"/>
      <c r="AC29" s="124" t="s">
        <v>490</v>
      </c>
      <c r="AD29" s="107"/>
    </row>
    <row r="30" spans="1:30" x14ac:dyDescent="0.25">
      <c r="A30" s="132" t="s">
        <v>490</v>
      </c>
      <c r="B30" s="96" t="s">
        <v>58</v>
      </c>
      <c r="C30" s="122" t="s">
        <v>490</v>
      </c>
      <c r="D30" s="106" t="str">
        <f>VLOOKUP(C30,Authorisation[],2,FALSE)</f>
        <v>-</v>
      </c>
      <c r="E30" s="122" t="s">
        <v>490</v>
      </c>
      <c r="F30" s="96"/>
      <c r="G30" s="132" t="s">
        <v>490</v>
      </c>
      <c r="H30" s="132" t="s">
        <v>490</v>
      </c>
      <c r="I30" s="122" t="s">
        <v>490</v>
      </c>
      <c r="J30" s="137"/>
      <c r="K30" s="124" t="s">
        <v>490</v>
      </c>
      <c r="L30" s="132" t="s">
        <v>490</v>
      </c>
      <c r="M30" s="108"/>
      <c r="N30" s="111"/>
      <c r="O30" s="132" t="s">
        <v>490</v>
      </c>
      <c r="P30" s="112"/>
      <c r="Q30" s="118"/>
      <c r="R30" s="118"/>
      <c r="S30" s="118"/>
      <c r="T30" s="118"/>
      <c r="U30" s="118"/>
      <c r="V30" s="107"/>
      <c r="W30" s="134" t="s">
        <v>490</v>
      </c>
      <c r="X30" s="112"/>
      <c r="Y30" s="118"/>
      <c r="Z30" s="107"/>
      <c r="AA30" s="122" t="s">
        <v>490</v>
      </c>
      <c r="AB30" s="136"/>
      <c r="AC30" s="124" t="s">
        <v>490</v>
      </c>
      <c r="AD30" s="107"/>
    </row>
    <row r="31" spans="1:30" x14ac:dyDescent="0.25">
      <c r="A31" s="132" t="s">
        <v>490</v>
      </c>
      <c r="B31" s="96" t="s">
        <v>58</v>
      </c>
      <c r="C31" s="122" t="s">
        <v>490</v>
      </c>
      <c r="D31" s="106" t="str">
        <f>VLOOKUP(C31,Authorisation[],2,FALSE)</f>
        <v>-</v>
      </c>
      <c r="E31" s="122" t="s">
        <v>490</v>
      </c>
      <c r="F31" s="96"/>
      <c r="G31" s="132" t="s">
        <v>490</v>
      </c>
      <c r="H31" s="132" t="s">
        <v>490</v>
      </c>
      <c r="I31" s="122" t="s">
        <v>490</v>
      </c>
      <c r="J31" s="137"/>
      <c r="K31" s="124" t="s">
        <v>490</v>
      </c>
      <c r="L31" s="132" t="s">
        <v>490</v>
      </c>
      <c r="M31" s="108"/>
      <c r="N31" s="111"/>
      <c r="O31" s="132" t="s">
        <v>490</v>
      </c>
      <c r="P31" s="112"/>
      <c r="Q31" s="118"/>
      <c r="R31" s="118"/>
      <c r="S31" s="118"/>
      <c r="T31" s="118"/>
      <c r="U31" s="118"/>
      <c r="V31" s="107"/>
      <c r="W31" s="134" t="s">
        <v>490</v>
      </c>
      <c r="X31" s="112"/>
      <c r="Y31" s="118"/>
      <c r="Z31" s="107"/>
      <c r="AA31" s="122" t="s">
        <v>490</v>
      </c>
      <c r="AB31" s="136"/>
      <c r="AC31" s="124" t="s">
        <v>490</v>
      </c>
      <c r="AD31" s="107"/>
    </row>
    <row r="32" spans="1:30" x14ac:dyDescent="0.25">
      <c r="A32" s="132" t="s">
        <v>490</v>
      </c>
      <c r="B32" s="96" t="s">
        <v>58</v>
      </c>
      <c r="C32" s="122" t="s">
        <v>490</v>
      </c>
      <c r="D32" s="106" t="str">
        <f>VLOOKUP(C32,Authorisation[],2,FALSE)</f>
        <v>-</v>
      </c>
      <c r="E32" s="122" t="s">
        <v>490</v>
      </c>
      <c r="F32" s="96"/>
      <c r="G32" s="132" t="s">
        <v>490</v>
      </c>
      <c r="H32" s="132" t="s">
        <v>490</v>
      </c>
      <c r="I32" s="122" t="s">
        <v>490</v>
      </c>
      <c r="J32" s="137"/>
      <c r="K32" s="124" t="s">
        <v>490</v>
      </c>
      <c r="L32" s="132" t="s">
        <v>490</v>
      </c>
      <c r="M32" s="108"/>
      <c r="N32" s="111"/>
      <c r="O32" s="132" t="s">
        <v>490</v>
      </c>
      <c r="P32" s="112"/>
      <c r="Q32" s="118"/>
      <c r="R32" s="118"/>
      <c r="S32" s="118"/>
      <c r="T32" s="118"/>
      <c r="U32" s="118"/>
      <c r="V32" s="107"/>
      <c r="W32" s="134" t="s">
        <v>490</v>
      </c>
      <c r="X32" s="112"/>
      <c r="Y32" s="118"/>
      <c r="Z32" s="107"/>
      <c r="AA32" s="122" t="s">
        <v>490</v>
      </c>
      <c r="AB32" s="136"/>
      <c r="AC32" s="124" t="s">
        <v>490</v>
      </c>
      <c r="AD32" s="107"/>
    </row>
    <row r="33" spans="1:30" x14ac:dyDescent="0.25">
      <c r="A33" s="132" t="s">
        <v>490</v>
      </c>
      <c r="B33" s="96" t="s">
        <v>58</v>
      </c>
      <c r="C33" s="122" t="s">
        <v>490</v>
      </c>
      <c r="D33" s="106" t="str">
        <f>VLOOKUP(C33,Authorisation[],2,FALSE)</f>
        <v>-</v>
      </c>
      <c r="E33" s="122" t="s">
        <v>490</v>
      </c>
      <c r="F33" s="96"/>
      <c r="G33" s="132" t="s">
        <v>490</v>
      </c>
      <c r="H33" s="132" t="s">
        <v>490</v>
      </c>
      <c r="I33" s="122" t="s">
        <v>490</v>
      </c>
      <c r="J33" s="137"/>
      <c r="K33" s="124" t="s">
        <v>490</v>
      </c>
      <c r="L33" s="132" t="s">
        <v>490</v>
      </c>
      <c r="M33" s="108"/>
      <c r="N33" s="111"/>
      <c r="O33" s="132" t="s">
        <v>490</v>
      </c>
      <c r="P33" s="112"/>
      <c r="Q33" s="118"/>
      <c r="R33" s="118"/>
      <c r="S33" s="118"/>
      <c r="T33" s="118"/>
      <c r="U33" s="118"/>
      <c r="V33" s="107"/>
      <c r="W33" s="134" t="s">
        <v>490</v>
      </c>
      <c r="X33" s="112"/>
      <c r="Y33" s="118"/>
      <c r="Z33" s="107"/>
      <c r="AA33" s="122" t="s">
        <v>490</v>
      </c>
      <c r="AB33" s="136"/>
      <c r="AC33" s="124" t="s">
        <v>490</v>
      </c>
      <c r="AD33" s="107"/>
    </row>
    <row r="34" spans="1:30" x14ac:dyDescent="0.25">
      <c r="A34" s="132" t="s">
        <v>490</v>
      </c>
      <c r="B34" s="96" t="s">
        <v>58</v>
      </c>
      <c r="C34" s="122" t="s">
        <v>490</v>
      </c>
      <c r="D34" s="106" t="str">
        <f>VLOOKUP(C34,Authorisation[],2,FALSE)</f>
        <v>-</v>
      </c>
      <c r="E34" s="122" t="s">
        <v>490</v>
      </c>
      <c r="F34" s="96"/>
      <c r="G34" s="132" t="s">
        <v>490</v>
      </c>
      <c r="H34" s="132" t="s">
        <v>490</v>
      </c>
      <c r="I34" s="122" t="s">
        <v>490</v>
      </c>
      <c r="J34" s="137"/>
      <c r="K34" s="124" t="s">
        <v>490</v>
      </c>
      <c r="L34" s="132" t="s">
        <v>490</v>
      </c>
      <c r="M34" s="108"/>
      <c r="N34" s="111"/>
      <c r="O34" s="132" t="s">
        <v>490</v>
      </c>
      <c r="P34" s="112"/>
      <c r="Q34" s="118"/>
      <c r="R34" s="118"/>
      <c r="S34" s="118"/>
      <c r="T34" s="118"/>
      <c r="U34" s="118"/>
      <c r="V34" s="107"/>
      <c r="W34" s="134" t="s">
        <v>490</v>
      </c>
      <c r="X34" s="112"/>
      <c r="Y34" s="118"/>
      <c r="Z34" s="107"/>
      <c r="AA34" s="122" t="s">
        <v>490</v>
      </c>
      <c r="AB34" s="136"/>
      <c r="AC34" s="124" t="s">
        <v>490</v>
      </c>
      <c r="AD34" s="107"/>
    </row>
    <row r="35" spans="1:30" x14ac:dyDescent="0.25">
      <c r="A35" s="132" t="s">
        <v>490</v>
      </c>
      <c r="B35" s="96" t="s">
        <v>58</v>
      </c>
      <c r="C35" s="122" t="s">
        <v>490</v>
      </c>
      <c r="D35" s="106" t="str">
        <f>VLOOKUP(C35,Authorisation[],2,FALSE)</f>
        <v>-</v>
      </c>
      <c r="E35" s="122" t="s">
        <v>490</v>
      </c>
      <c r="F35" s="96"/>
      <c r="G35" s="132" t="s">
        <v>490</v>
      </c>
      <c r="H35" s="132" t="s">
        <v>490</v>
      </c>
      <c r="I35" s="122" t="s">
        <v>490</v>
      </c>
      <c r="J35" s="137"/>
      <c r="K35" s="124" t="s">
        <v>490</v>
      </c>
      <c r="L35" s="132" t="s">
        <v>490</v>
      </c>
      <c r="M35" s="108"/>
      <c r="N35" s="111"/>
      <c r="O35" s="132" t="s">
        <v>490</v>
      </c>
      <c r="P35" s="112"/>
      <c r="Q35" s="118"/>
      <c r="R35" s="118"/>
      <c r="S35" s="118"/>
      <c r="T35" s="118"/>
      <c r="U35" s="118"/>
      <c r="V35" s="107"/>
      <c r="W35" s="134" t="s">
        <v>490</v>
      </c>
      <c r="X35" s="112"/>
      <c r="Y35" s="118"/>
      <c r="Z35" s="107"/>
      <c r="AA35" s="122" t="s">
        <v>490</v>
      </c>
      <c r="AB35" s="136"/>
      <c r="AC35" s="124" t="s">
        <v>490</v>
      </c>
      <c r="AD35" s="107"/>
    </row>
    <row r="36" spans="1:30" x14ac:dyDescent="0.25">
      <c r="A36" s="132" t="s">
        <v>490</v>
      </c>
      <c r="B36" s="96" t="s">
        <v>58</v>
      </c>
      <c r="C36" s="122" t="s">
        <v>490</v>
      </c>
      <c r="D36" s="106" t="str">
        <f>VLOOKUP(C36,Authorisation[],2,FALSE)</f>
        <v>-</v>
      </c>
      <c r="E36" s="122" t="s">
        <v>490</v>
      </c>
      <c r="F36" s="96"/>
      <c r="G36" s="132" t="s">
        <v>490</v>
      </c>
      <c r="H36" s="132" t="s">
        <v>490</v>
      </c>
      <c r="I36" s="122" t="s">
        <v>490</v>
      </c>
      <c r="J36" s="137"/>
      <c r="K36" s="124" t="s">
        <v>490</v>
      </c>
      <c r="L36" s="132" t="s">
        <v>490</v>
      </c>
      <c r="M36" s="108"/>
      <c r="N36" s="111"/>
      <c r="O36" s="132" t="s">
        <v>490</v>
      </c>
      <c r="P36" s="112"/>
      <c r="Q36" s="118"/>
      <c r="R36" s="118"/>
      <c r="S36" s="118"/>
      <c r="T36" s="118"/>
      <c r="U36" s="118"/>
      <c r="V36" s="107"/>
      <c r="W36" s="134" t="s">
        <v>490</v>
      </c>
      <c r="X36" s="112"/>
      <c r="Y36" s="118"/>
      <c r="Z36" s="107"/>
      <c r="AA36" s="122" t="s">
        <v>490</v>
      </c>
      <c r="AB36" s="136"/>
      <c r="AC36" s="124" t="s">
        <v>490</v>
      </c>
      <c r="AD36" s="107"/>
    </row>
    <row r="37" spans="1:30" x14ac:dyDescent="0.25">
      <c r="A37" s="132" t="s">
        <v>490</v>
      </c>
      <c r="B37" s="96" t="s">
        <v>58</v>
      </c>
      <c r="C37" s="122" t="s">
        <v>490</v>
      </c>
      <c r="D37" s="106" t="str">
        <f>VLOOKUP(C37,Authorisation[],2,FALSE)</f>
        <v>-</v>
      </c>
      <c r="E37" s="122" t="s">
        <v>490</v>
      </c>
      <c r="F37" s="96"/>
      <c r="G37" s="132" t="s">
        <v>490</v>
      </c>
      <c r="H37" s="132" t="s">
        <v>490</v>
      </c>
      <c r="I37" s="122" t="s">
        <v>490</v>
      </c>
      <c r="J37" s="137"/>
      <c r="K37" s="124" t="s">
        <v>490</v>
      </c>
      <c r="L37" s="132" t="s">
        <v>490</v>
      </c>
      <c r="M37" s="108"/>
      <c r="N37" s="111"/>
      <c r="O37" s="132" t="s">
        <v>490</v>
      </c>
      <c r="P37" s="112"/>
      <c r="Q37" s="118"/>
      <c r="R37" s="118"/>
      <c r="S37" s="118"/>
      <c r="T37" s="118"/>
      <c r="U37" s="118"/>
      <c r="V37" s="107"/>
      <c r="W37" s="134" t="s">
        <v>490</v>
      </c>
      <c r="X37" s="112"/>
      <c r="Y37" s="118"/>
      <c r="Z37" s="107"/>
      <c r="AA37" s="122" t="s">
        <v>490</v>
      </c>
      <c r="AB37" s="136"/>
      <c r="AC37" s="124" t="s">
        <v>490</v>
      </c>
      <c r="AD37" s="107"/>
    </row>
    <row r="38" spans="1:30" x14ac:dyDescent="0.25">
      <c r="A38" s="132" t="s">
        <v>490</v>
      </c>
      <c r="B38" s="96" t="s">
        <v>58</v>
      </c>
      <c r="C38" s="122" t="s">
        <v>490</v>
      </c>
      <c r="D38" s="106" t="str">
        <f>VLOOKUP(C38,Authorisation[],2,FALSE)</f>
        <v>-</v>
      </c>
      <c r="E38" s="122" t="s">
        <v>490</v>
      </c>
      <c r="F38" s="96"/>
      <c r="G38" s="132" t="s">
        <v>490</v>
      </c>
      <c r="H38" s="132" t="s">
        <v>490</v>
      </c>
      <c r="I38" s="122" t="s">
        <v>490</v>
      </c>
      <c r="J38" s="137"/>
      <c r="K38" s="124" t="s">
        <v>490</v>
      </c>
      <c r="L38" s="132" t="s">
        <v>490</v>
      </c>
      <c r="M38" s="108"/>
      <c r="N38" s="111"/>
      <c r="O38" s="132" t="s">
        <v>490</v>
      </c>
      <c r="P38" s="112"/>
      <c r="Q38" s="118"/>
      <c r="R38" s="118"/>
      <c r="S38" s="118"/>
      <c r="T38" s="118"/>
      <c r="U38" s="118"/>
      <c r="V38" s="107"/>
      <c r="W38" s="134" t="s">
        <v>490</v>
      </c>
      <c r="X38" s="112"/>
      <c r="Y38" s="118"/>
      <c r="Z38" s="107"/>
      <c r="AA38" s="122" t="s">
        <v>490</v>
      </c>
      <c r="AB38" s="136"/>
      <c r="AC38" s="124" t="s">
        <v>490</v>
      </c>
      <c r="AD38" s="107"/>
    </row>
    <row r="39" spans="1:30" x14ac:dyDescent="0.25">
      <c r="A39" s="132" t="s">
        <v>490</v>
      </c>
      <c r="B39" s="96" t="s">
        <v>58</v>
      </c>
      <c r="C39" s="122" t="s">
        <v>490</v>
      </c>
      <c r="D39" s="106" t="str">
        <f>VLOOKUP(C39,Authorisation[],2,FALSE)</f>
        <v>-</v>
      </c>
      <c r="E39" s="122" t="s">
        <v>490</v>
      </c>
      <c r="F39" s="96"/>
      <c r="G39" s="132" t="s">
        <v>490</v>
      </c>
      <c r="H39" s="132" t="s">
        <v>490</v>
      </c>
      <c r="I39" s="122" t="s">
        <v>490</v>
      </c>
      <c r="J39" s="137"/>
      <c r="K39" s="124" t="s">
        <v>490</v>
      </c>
      <c r="L39" s="132" t="s">
        <v>490</v>
      </c>
      <c r="M39" s="108"/>
      <c r="N39" s="111"/>
      <c r="O39" s="132" t="s">
        <v>490</v>
      </c>
      <c r="P39" s="112"/>
      <c r="Q39" s="118"/>
      <c r="R39" s="118"/>
      <c r="S39" s="118"/>
      <c r="T39" s="118"/>
      <c r="U39" s="118"/>
      <c r="V39" s="107"/>
      <c r="W39" s="134" t="s">
        <v>490</v>
      </c>
      <c r="X39" s="112"/>
      <c r="Y39" s="118"/>
      <c r="Z39" s="107"/>
      <c r="AA39" s="122" t="s">
        <v>490</v>
      </c>
      <c r="AB39" s="136"/>
      <c r="AC39" s="124" t="s">
        <v>490</v>
      </c>
      <c r="AD39" s="107"/>
    </row>
    <row r="40" spans="1:30" x14ac:dyDescent="0.25">
      <c r="A40" s="132" t="s">
        <v>490</v>
      </c>
      <c r="B40" s="96" t="s">
        <v>58</v>
      </c>
      <c r="C40" s="122" t="s">
        <v>490</v>
      </c>
      <c r="D40" s="106" t="str">
        <f>VLOOKUP(C40,Authorisation[],2,FALSE)</f>
        <v>-</v>
      </c>
      <c r="E40" s="122" t="s">
        <v>490</v>
      </c>
      <c r="F40" s="96"/>
      <c r="G40" s="132" t="s">
        <v>490</v>
      </c>
      <c r="H40" s="132" t="s">
        <v>490</v>
      </c>
      <c r="I40" s="122" t="s">
        <v>490</v>
      </c>
      <c r="J40" s="137"/>
      <c r="K40" s="124" t="s">
        <v>490</v>
      </c>
      <c r="L40" s="132" t="s">
        <v>490</v>
      </c>
      <c r="M40" s="108"/>
      <c r="N40" s="111"/>
      <c r="O40" s="132" t="s">
        <v>490</v>
      </c>
      <c r="P40" s="112"/>
      <c r="Q40" s="118"/>
      <c r="R40" s="118"/>
      <c r="S40" s="118"/>
      <c r="T40" s="118"/>
      <c r="U40" s="118"/>
      <c r="V40" s="107"/>
      <c r="W40" s="134" t="s">
        <v>490</v>
      </c>
      <c r="X40" s="112"/>
      <c r="Y40" s="118"/>
      <c r="Z40" s="107"/>
      <c r="AA40" s="122" t="s">
        <v>490</v>
      </c>
      <c r="AB40" s="136"/>
      <c r="AC40" s="124" t="s">
        <v>490</v>
      </c>
      <c r="AD40" s="107"/>
    </row>
    <row r="41" spans="1:30" x14ac:dyDescent="0.25">
      <c r="A41" s="132" t="s">
        <v>490</v>
      </c>
      <c r="B41" s="96" t="s">
        <v>58</v>
      </c>
      <c r="C41" s="122" t="s">
        <v>490</v>
      </c>
      <c r="D41" s="106" t="str">
        <f>VLOOKUP(C41,Authorisation[],2,FALSE)</f>
        <v>-</v>
      </c>
      <c r="E41" s="122" t="s">
        <v>490</v>
      </c>
      <c r="F41" s="96"/>
      <c r="G41" s="132" t="s">
        <v>490</v>
      </c>
      <c r="H41" s="132" t="s">
        <v>490</v>
      </c>
      <c r="I41" s="122" t="s">
        <v>490</v>
      </c>
      <c r="J41" s="137"/>
      <c r="K41" s="124" t="s">
        <v>490</v>
      </c>
      <c r="L41" s="132" t="s">
        <v>490</v>
      </c>
      <c r="M41" s="108"/>
      <c r="N41" s="111"/>
      <c r="O41" s="132" t="s">
        <v>490</v>
      </c>
      <c r="P41" s="112"/>
      <c r="Q41" s="118"/>
      <c r="R41" s="118"/>
      <c r="S41" s="118"/>
      <c r="T41" s="118"/>
      <c r="U41" s="118"/>
      <c r="V41" s="107"/>
      <c r="W41" s="134" t="s">
        <v>490</v>
      </c>
      <c r="X41" s="112"/>
      <c r="Y41" s="118"/>
      <c r="Z41" s="107"/>
      <c r="AA41" s="122" t="s">
        <v>490</v>
      </c>
      <c r="AB41" s="136"/>
      <c r="AC41" s="124" t="s">
        <v>490</v>
      </c>
      <c r="AD41" s="107"/>
    </row>
    <row r="42" spans="1:30" x14ac:dyDescent="0.25">
      <c r="A42" s="132" t="s">
        <v>490</v>
      </c>
      <c r="B42" s="96" t="s">
        <v>58</v>
      </c>
      <c r="C42" s="122" t="s">
        <v>490</v>
      </c>
      <c r="D42" s="106" t="str">
        <f>VLOOKUP(C42,Authorisation[],2,FALSE)</f>
        <v>-</v>
      </c>
      <c r="E42" s="122" t="s">
        <v>490</v>
      </c>
      <c r="F42" s="96"/>
      <c r="G42" s="132" t="s">
        <v>490</v>
      </c>
      <c r="H42" s="132" t="s">
        <v>490</v>
      </c>
      <c r="I42" s="122" t="s">
        <v>490</v>
      </c>
      <c r="J42" s="137"/>
      <c r="K42" s="124" t="s">
        <v>490</v>
      </c>
      <c r="L42" s="132" t="s">
        <v>490</v>
      </c>
      <c r="M42" s="108"/>
      <c r="N42" s="111"/>
      <c r="O42" s="132" t="s">
        <v>490</v>
      </c>
      <c r="P42" s="112"/>
      <c r="Q42" s="118"/>
      <c r="R42" s="118"/>
      <c r="S42" s="118"/>
      <c r="T42" s="118"/>
      <c r="U42" s="118"/>
      <c r="V42" s="107"/>
      <c r="W42" s="134" t="s">
        <v>490</v>
      </c>
      <c r="X42" s="112"/>
      <c r="Y42" s="118"/>
      <c r="Z42" s="107"/>
      <c r="AA42" s="122" t="s">
        <v>490</v>
      </c>
      <c r="AB42" s="136"/>
      <c r="AC42" s="124" t="s">
        <v>490</v>
      </c>
      <c r="AD42" s="107"/>
    </row>
    <row r="43" spans="1:30" x14ac:dyDescent="0.25">
      <c r="A43" s="132" t="s">
        <v>490</v>
      </c>
      <c r="B43" s="96" t="s">
        <v>58</v>
      </c>
      <c r="C43" s="122" t="s">
        <v>490</v>
      </c>
      <c r="D43" s="106" t="str">
        <f>VLOOKUP(C43,Authorisation[],2,FALSE)</f>
        <v>-</v>
      </c>
      <c r="E43" s="122" t="s">
        <v>490</v>
      </c>
      <c r="F43" s="96"/>
      <c r="G43" s="132" t="s">
        <v>490</v>
      </c>
      <c r="H43" s="132" t="s">
        <v>490</v>
      </c>
      <c r="I43" s="122" t="s">
        <v>490</v>
      </c>
      <c r="J43" s="137"/>
      <c r="K43" s="124" t="s">
        <v>490</v>
      </c>
      <c r="L43" s="132" t="s">
        <v>490</v>
      </c>
      <c r="M43" s="108"/>
      <c r="N43" s="111"/>
      <c r="O43" s="132" t="s">
        <v>490</v>
      </c>
      <c r="P43" s="112"/>
      <c r="Q43" s="118"/>
      <c r="R43" s="118"/>
      <c r="S43" s="118"/>
      <c r="T43" s="118"/>
      <c r="U43" s="118"/>
      <c r="V43" s="107"/>
      <c r="W43" s="134" t="s">
        <v>490</v>
      </c>
      <c r="X43" s="112"/>
      <c r="Y43" s="118"/>
      <c r="Z43" s="107"/>
      <c r="AA43" s="122" t="s">
        <v>490</v>
      </c>
      <c r="AB43" s="136"/>
      <c r="AC43" s="124" t="s">
        <v>490</v>
      </c>
      <c r="AD43" s="107"/>
    </row>
    <row r="44" spans="1:30" x14ac:dyDescent="0.25">
      <c r="A44" s="132" t="s">
        <v>490</v>
      </c>
      <c r="B44" s="96" t="s">
        <v>58</v>
      </c>
      <c r="C44" s="122" t="s">
        <v>490</v>
      </c>
      <c r="D44" s="106" t="str">
        <f>VLOOKUP(C44,Authorisation[],2,FALSE)</f>
        <v>-</v>
      </c>
      <c r="E44" s="122" t="s">
        <v>490</v>
      </c>
      <c r="F44" s="96"/>
      <c r="G44" s="132" t="s">
        <v>490</v>
      </c>
      <c r="H44" s="132" t="s">
        <v>490</v>
      </c>
      <c r="I44" s="122" t="s">
        <v>490</v>
      </c>
      <c r="J44" s="137"/>
      <c r="K44" s="124" t="s">
        <v>490</v>
      </c>
      <c r="L44" s="132" t="s">
        <v>490</v>
      </c>
      <c r="M44" s="108"/>
      <c r="N44" s="111"/>
      <c r="O44" s="132" t="s">
        <v>490</v>
      </c>
      <c r="P44" s="112"/>
      <c r="Q44" s="118"/>
      <c r="R44" s="118"/>
      <c r="S44" s="118"/>
      <c r="T44" s="118"/>
      <c r="U44" s="118"/>
      <c r="V44" s="107"/>
      <c r="W44" s="134" t="s">
        <v>490</v>
      </c>
      <c r="X44" s="112"/>
      <c r="Y44" s="118"/>
      <c r="Z44" s="107"/>
      <c r="AA44" s="122" t="s">
        <v>490</v>
      </c>
      <c r="AB44" s="136"/>
      <c r="AC44" s="124" t="s">
        <v>490</v>
      </c>
      <c r="AD44" s="107"/>
    </row>
    <row r="45" spans="1:30" x14ac:dyDescent="0.25">
      <c r="A45" s="132" t="s">
        <v>490</v>
      </c>
      <c r="B45" s="96" t="s">
        <v>58</v>
      </c>
      <c r="C45" s="122" t="s">
        <v>490</v>
      </c>
      <c r="D45" s="106" t="str">
        <f>VLOOKUP(C45,Authorisation[],2,FALSE)</f>
        <v>-</v>
      </c>
      <c r="E45" s="122" t="s">
        <v>490</v>
      </c>
      <c r="F45" s="96"/>
      <c r="G45" s="132" t="s">
        <v>490</v>
      </c>
      <c r="H45" s="132" t="s">
        <v>490</v>
      </c>
      <c r="I45" s="122" t="s">
        <v>490</v>
      </c>
      <c r="J45" s="137"/>
      <c r="K45" s="124" t="s">
        <v>490</v>
      </c>
      <c r="L45" s="132" t="s">
        <v>490</v>
      </c>
      <c r="M45" s="108"/>
      <c r="N45" s="111"/>
      <c r="O45" s="132" t="s">
        <v>490</v>
      </c>
      <c r="P45" s="112"/>
      <c r="Q45" s="118"/>
      <c r="R45" s="118"/>
      <c r="S45" s="118"/>
      <c r="T45" s="118"/>
      <c r="U45" s="118"/>
      <c r="V45" s="107"/>
      <c r="W45" s="134" t="s">
        <v>490</v>
      </c>
      <c r="X45" s="112"/>
      <c r="Y45" s="118"/>
      <c r="Z45" s="107"/>
      <c r="AA45" s="122" t="s">
        <v>490</v>
      </c>
      <c r="AB45" s="136"/>
      <c r="AC45" s="124" t="s">
        <v>490</v>
      </c>
      <c r="AD45" s="107"/>
    </row>
    <row r="46" spans="1:30" x14ac:dyDescent="0.25">
      <c r="A46" s="132" t="s">
        <v>490</v>
      </c>
      <c r="B46" s="96" t="s">
        <v>58</v>
      </c>
      <c r="C46" s="122" t="s">
        <v>490</v>
      </c>
      <c r="D46" s="106" t="str">
        <f>VLOOKUP(C46,Authorisation[],2,FALSE)</f>
        <v>-</v>
      </c>
      <c r="E46" s="122" t="s">
        <v>490</v>
      </c>
      <c r="F46" s="96"/>
      <c r="G46" s="132" t="s">
        <v>490</v>
      </c>
      <c r="H46" s="132" t="s">
        <v>490</v>
      </c>
      <c r="I46" s="122" t="s">
        <v>490</v>
      </c>
      <c r="J46" s="137"/>
      <c r="K46" s="124" t="s">
        <v>490</v>
      </c>
      <c r="L46" s="132" t="s">
        <v>490</v>
      </c>
      <c r="M46" s="108"/>
      <c r="N46" s="111"/>
      <c r="O46" s="132" t="s">
        <v>490</v>
      </c>
      <c r="P46" s="112"/>
      <c r="Q46" s="118"/>
      <c r="R46" s="118"/>
      <c r="S46" s="118"/>
      <c r="T46" s="118"/>
      <c r="U46" s="118"/>
      <c r="V46" s="107"/>
      <c r="W46" s="134" t="s">
        <v>490</v>
      </c>
      <c r="X46" s="112"/>
      <c r="Y46" s="118"/>
      <c r="Z46" s="107"/>
      <c r="AA46" s="122" t="s">
        <v>490</v>
      </c>
      <c r="AB46" s="136"/>
      <c r="AC46" s="124" t="s">
        <v>490</v>
      </c>
      <c r="AD46" s="107"/>
    </row>
    <row r="47" spans="1:30" x14ac:dyDescent="0.25">
      <c r="A47" s="132" t="s">
        <v>490</v>
      </c>
      <c r="B47" s="96" t="s">
        <v>58</v>
      </c>
      <c r="C47" s="122" t="s">
        <v>490</v>
      </c>
      <c r="D47" s="106" t="str">
        <f>VLOOKUP(C47,Authorisation[],2,FALSE)</f>
        <v>-</v>
      </c>
      <c r="E47" s="122" t="s">
        <v>490</v>
      </c>
      <c r="F47" s="96"/>
      <c r="G47" s="132" t="s">
        <v>490</v>
      </c>
      <c r="H47" s="132" t="s">
        <v>490</v>
      </c>
      <c r="I47" s="122" t="s">
        <v>490</v>
      </c>
      <c r="J47" s="137"/>
      <c r="K47" s="124" t="s">
        <v>490</v>
      </c>
      <c r="L47" s="132" t="s">
        <v>490</v>
      </c>
      <c r="M47" s="108"/>
      <c r="N47" s="111"/>
      <c r="O47" s="132" t="s">
        <v>490</v>
      </c>
      <c r="P47" s="112"/>
      <c r="Q47" s="118"/>
      <c r="R47" s="118"/>
      <c r="S47" s="118"/>
      <c r="T47" s="118"/>
      <c r="U47" s="118"/>
      <c r="V47" s="107"/>
      <c r="W47" s="134" t="s">
        <v>490</v>
      </c>
      <c r="X47" s="112"/>
      <c r="Y47" s="118"/>
      <c r="Z47" s="107"/>
      <c r="AA47" s="122" t="s">
        <v>490</v>
      </c>
      <c r="AB47" s="136"/>
      <c r="AC47" s="124" t="s">
        <v>490</v>
      </c>
      <c r="AD47" s="107"/>
    </row>
    <row r="48" spans="1:30" x14ac:dyDescent="0.25">
      <c r="A48" s="132" t="s">
        <v>490</v>
      </c>
      <c r="B48" s="96" t="s">
        <v>58</v>
      </c>
      <c r="C48" s="122" t="s">
        <v>490</v>
      </c>
      <c r="D48" s="106" t="str">
        <f>VLOOKUP(C48,Authorisation[],2,FALSE)</f>
        <v>-</v>
      </c>
      <c r="E48" s="122" t="s">
        <v>490</v>
      </c>
      <c r="F48" s="96"/>
      <c r="G48" s="132" t="s">
        <v>490</v>
      </c>
      <c r="H48" s="132" t="s">
        <v>490</v>
      </c>
      <c r="I48" s="122" t="s">
        <v>490</v>
      </c>
      <c r="J48" s="137"/>
      <c r="K48" s="124" t="s">
        <v>490</v>
      </c>
      <c r="L48" s="132" t="s">
        <v>490</v>
      </c>
      <c r="M48" s="108"/>
      <c r="N48" s="111"/>
      <c r="O48" s="132" t="s">
        <v>490</v>
      </c>
      <c r="P48" s="112"/>
      <c r="Q48" s="118"/>
      <c r="R48" s="118"/>
      <c r="S48" s="118"/>
      <c r="T48" s="118"/>
      <c r="U48" s="118"/>
      <c r="V48" s="107"/>
      <c r="W48" s="134" t="s">
        <v>490</v>
      </c>
      <c r="X48" s="112"/>
      <c r="Y48" s="118"/>
      <c r="Z48" s="107"/>
      <c r="AA48" s="122" t="s">
        <v>490</v>
      </c>
      <c r="AB48" s="136"/>
      <c r="AC48" s="124" t="s">
        <v>490</v>
      </c>
      <c r="AD48" s="107"/>
    </row>
    <row r="49" spans="1:30" x14ac:dyDescent="0.25">
      <c r="A49" s="132" t="s">
        <v>490</v>
      </c>
      <c r="B49" s="96" t="s">
        <v>58</v>
      </c>
      <c r="C49" s="122" t="s">
        <v>490</v>
      </c>
      <c r="D49" s="106" t="str">
        <f>VLOOKUP(C49,Authorisation[],2,FALSE)</f>
        <v>-</v>
      </c>
      <c r="E49" s="122" t="s">
        <v>490</v>
      </c>
      <c r="F49" s="96"/>
      <c r="G49" s="132" t="s">
        <v>490</v>
      </c>
      <c r="H49" s="132" t="s">
        <v>490</v>
      </c>
      <c r="I49" s="122" t="s">
        <v>490</v>
      </c>
      <c r="J49" s="137"/>
      <c r="K49" s="124" t="s">
        <v>490</v>
      </c>
      <c r="L49" s="132" t="s">
        <v>490</v>
      </c>
      <c r="M49" s="108"/>
      <c r="N49" s="111"/>
      <c r="O49" s="132" t="s">
        <v>490</v>
      </c>
      <c r="P49" s="112"/>
      <c r="Q49" s="118"/>
      <c r="R49" s="118"/>
      <c r="S49" s="118"/>
      <c r="T49" s="118"/>
      <c r="U49" s="118"/>
      <c r="V49" s="107"/>
      <c r="W49" s="134" t="s">
        <v>490</v>
      </c>
      <c r="X49" s="112"/>
      <c r="Y49" s="118"/>
      <c r="Z49" s="107"/>
      <c r="AA49" s="122" t="s">
        <v>490</v>
      </c>
      <c r="AB49" s="136"/>
      <c r="AC49" s="124" t="s">
        <v>490</v>
      </c>
      <c r="AD49" s="107"/>
    </row>
    <row r="50" spans="1:30" x14ac:dyDescent="0.25">
      <c r="A50" s="132" t="s">
        <v>490</v>
      </c>
      <c r="B50" s="96" t="s">
        <v>58</v>
      </c>
      <c r="C50" s="122" t="s">
        <v>490</v>
      </c>
      <c r="D50" s="106" t="str">
        <f>VLOOKUP(C50,Authorisation[],2,FALSE)</f>
        <v>-</v>
      </c>
      <c r="E50" s="122" t="s">
        <v>490</v>
      </c>
      <c r="F50" s="96"/>
      <c r="G50" s="132" t="s">
        <v>490</v>
      </c>
      <c r="H50" s="132" t="s">
        <v>490</v>
      </c>
      <c r="I50" s="122" t="s">
        <v>490</v>
      </c>
      <c r="J50" s="137"/>
      <c r="K50" s="124" t="s">
        <v>490</v>
      </c>
      <c r="L50" s="132" t="s">
        <v>490</v>
      </c>
      <c r="M50" s="108"/>
      <c r="N50" s="111"/>
      <c r="O50" s="132" t="s">
        <v>490</v>
      </c>
      <c r="P50" s="112"/>
      <c r="Q50" s="118"/>
      <c r="R50" s="118"/>
      <c r="S50" s="118"/>
      <c r="T50" s="118"/>
      <c r="U50" s="118"/>
      <c r="V50" s="107"/>
      <c r="W50" s="134" t="s">
        <v>490</v>
      </c>
      <c r="X50" s="112"/>
      <c r="Y50" s="118"/>
      <c r="Z50" s="107"/>
      <c r="AA50" s="122" t="s">
        <v>490</v>
      </c>
      <c r="AB50" s="136"/>
      <c r="AC50" s="124" t="s">
        <v>490</v>
      </c>
      <c r="AD50" s="107"/>
    </row>
    <row r="51" spans="1:30" x14ac:dyDescent="0.25">
      <c r="A51" s="132" t="s">
        <v>490</v>
      </c>
      <c r="B51" s="96" t="s">
        <v>58</v>
      </c>
      <c r="C51" s="122" t="s">
        <v>490</v>
      </c>
      <c r="D51" s="106" t="str">
        <f>VLOOKUP(C51,Authorisation[],2,FALSE)</f>
        <v>-</v>
      </c>
      <c r="E51" s="122" t="s">
        <v>490</v>
      </c>
      <c r="F51" s="96"/>
      <c r="G51" s="132" t="s">
        <v>490</v>
      </c>
      <c r="H51" s="132" t="s">
        <v>490</v>
      </c>
      <c r="I51" s="122" t="s">
        <v>490</v>
      </c>
      <c r="J51" s="137"/>
      <c r="K51" s="124" t="s">
        <v>490</v>
      </c>
      <c r="L51" s="132" t="s">
        <v>490</v>
      </c>
      <c r="M51" s="108"/>
      <c r="N51" s="111"/>
      <c r="O51" s="132" t="s">
        <v>490</v>
      </c>
      <c r="P51" s="112"/>
      <c r="Q51" s="118"/>
      <c r="R51" s="118"/>
      <c r="S51" s="118"/>
      <c r="T51" s="118"/>
      <c r="U51" s="118"/>
      <c r="V51" s="107"/>
      <c r="W51" s="134" t="s">
        <v>490</v>
      </c>
      <c r="X51" s="112"/>
      <c r="Y51" s="118"/>
      <c r="Z51" s="107"/>
      <c r="AA51" s="122" t="s">
        <v>490</v>
      </c>
      <c r="AB51" s="136"/>
      <c r="AC51" s="124" t="s">
        <v>490</v>
      </c>
      <c r="AD51" s="107"/>
    </row>
    <row r="52" spans="1:30" x14ac:dyDescent="0.25">
      <c r="A52" s="132" t="s">
        <v>490</v>
      </c>
      <c r="B52" s="96" t="s">
        <v>58</v>
      </c>
      <c r="C52" s="122" t="s">
        <v>490</v>
      </c>
      <c r="D52" s="106" t="str">
        <f>VLOOKUP(C52,Authorisation[],2,FALSE)</f>
        <v>-</v>
      </c>
      <c r="E52" s="122" t="s">
        <v>490</v>
      </c>
      <c r="F52" s="96"/>
      <c r="G52" s="132" t="s">
        <v>490</v>
      </c>
      <c r="H52" s="132" t="s">
        <v>490</v>
      </c>
      <c r="I52" s="122" t="s">
        <v>490</v>
      </c>
      <c r="J52" s="137"/>
      <c r="K52" s="124" t="s">
        <v>490</v>
      </c>
      <c r="L52" s="132" t="s">
        <v>490</v>
      </c>
      <c r="M52" s="108"/>
      <c r="N52" s="111"/>
      <c r="O52" s="132" t="s">
        <v>490</v>
      </c>
      <c r="P52" s="112"/>
      <c r="Q52" s="118"/>
      <c r="R52" s="118"/>
      <c r="S52" s="118"/>
      <c r="T52" s="118"/>
      <c r="U52" s="118"/>
      <c r="V52" s="107"/>
      <c r="W52" s="134" t="s">
        <v>490</v>
      </c>
      <c r="X52" s="112"/>
      <c r="Y52" s="118"/>
      <c r="Z52" s="107"/>
      <c r="AA52" s="122" t="s">
        <v>490</v>
      </c>
      <c r="AB52" s="136"/>
      <c r="AC52" s="124" t="s">
        <v>490</v>
      </c>
      <c r="AD52" s="107"/>
    </row>
    <row r="53" spans="1:30" x14ac:dyDescent="0.25">
      <c r="A53" s="132" t="s">
        <v>490</v>
      </c>
      <c r="B53" s="96" t="s">
        <v>58</v>
      </c>
      <c r="C53" s="122" t="s">
        <v>490</v>
      </c>
      <c r="D53" s="106" t="str">
        <f>VLOOKUP(C53,Authorisation[],2,FALSE)</f>
        <v>-</v>
      </c>
      <c r="E53" s="122" t="s">
        <v>490</v>
      </c>
      <c r="F53" s="96"/>
      <c r="G53" s="132" t="s">
        <v>490</v>
      </c>
      <c r="H53" s="132" t="s">
        <v>490</v>
      </c>
      <c r="I53" s="122" t="s">
        <v>490</v>
      </c>
      <c r="J53" s="137"/>
      <c r="K53" s="124" t="s">
        <v>490</v>
      </c>
      <c r="L53" s="132" t="s">
        <v>490</v>
      </c>
      <c r="M53" s="108"/>
      <c r="N53" s="111"/>
      <c r="O53" s="132" t="s">
        <v>490</v>
      </c>
      <c r="P53" s="112"/>
      <c r="Q53" s="118"/>
      <c r="R53" s="118"/>
      <c r="S53" s="118"/>
      <c r="T53" s="118"/>
      <c r="U53" s="118"/>
      <c r="V53" s="107"/>
      <c r="W53" s="134" t="s">
        <v>490</v>
      </c>
      <c r="X53" s="112"/>
      <c r="Y53" s="118"/>
      <c r="Z53" s="107"/>
      <c r="AA53" s="122" t="s">
        <v>490</v>
      </c>
      <c r="AB53" s="136"/>
      <c r="AC53" s="124" t="s">
        <v>490</v>
      </c>
      <c r="AD53" s="107"/>
    </row>
    <row r="54" spans="1:30" x14ac:dyDescent="0.25">
      <c r="A54" s="132" t="s">
        <v>490</v>
      </c>
      <c r="B54" s="96" t="s">
        <v>58</v>
      </c>
      <c r="C54" s="122" t="s">
        <v>490</v>
      </c>
      <c r="D54" s="106" t="str">
        <f>VLOOKUP(C54,Authorisation[],2,FALSE)</f>
        <v>-</v>
      </c>
      <c r="E54" s="122" t="s">
        <v>490</v>
      </c>
      <c r="F54" s="96"/>
      <c r="G54" s="132" t="s">
        <v>490</v>
      </c>
      <c r="H54" s="132" t="s">
        <v>490</v>
      </c>
      <c r="I54" s="122" t="s">
        <v>490</v>
      </c>
      <c r="J54" s="137"/>
      <c r="K54" s="124" t="s">
        <v>490</v>
      </c>
      <c r="L54" s="132" t="s">
        <v>490</v>
      </c>
      <c r="M54" s="108"/>
      <c r="N54" s="111"/>
      <c r="O54" s="132" t="s">
        <v>490</v>
      </c>
      <c r="P54" s="112"/>
      <c r="Q54" s="118"/>
      <c r="R54" s="118"/>
      <c r="S54" s="118"/>
      <c r="T54" s="118"/>
      <c r="U54" s="118"/>
      <c r="V54" s="107"/>
      <c r="W54" s="134" t="s">
        <v>490</v>
      </c>
      <c r="X54" s="112"/>
      <c r="Y54" s="118"/>
      <c r="Z54" s="107"/>
      <c r="AA54" s="122" t="s">
        <v>490</v>
      </c>
      <c r="AB54" s="136"/>
      <c r="AC54" s="124" t="s">
        <v>490</v>
      </c>
      <c r="AD54" s="107"/>
    </row>
    <row r="55" spans="1:30" x14ac:dyDescent="0.25">
      <c r="A55" s="132" t="s">
        <v>490</v>
      </c>
      <c r="B55" s="96" t="s">
        <v>58</v>
      </c>
      <c r="C55" s="122" t="s">
        <v>490</v>
      </c>
      <c r="D55" s="106" t="str">
        <f>VLOOKUP(C55,Authorisation[],2,FALSE)</f>
        <v>-</v>
      </c>
      <c r="E55" s="122" t="s">
        <v>490</v>
      </c>
      <c r="F55" s="96"/>
      <c r="G55" s="132" t="s">
        <v>490</v>
      </c>
      <c r="H55" s="132" t="s">
        <v>490</v>
      </c>
      <c r="I55" s="122" t="s">
        <v>490</v>
      </c>
      <c r="J55" s="137"/>
      <c r="K55" s="124" t="s">
        <v>490</v>
      </c>
      <c r="L55" s="132" t="s">
        <v>490</v>
      </c>
      <c r="M55" s="108"/>
      <c r="N55" s="111"/>
      <c r="O55" s="132" t="s">
        <v>490</v>
      </c>
      <c r="P55" s="112"/>
      <c r="Q55" s="118"/>
      <c r="R55" s="118"/>
      <c r="S55" s="118"/>
      <c r="T55" s="118"/>
      <c r="U55" s="118"/>
      <c r="V55" s="107"/>
      <c r="W55" s="134" t="s">
        <v>490</v>
      </c>
      <c r="X55" s="112"/>
      <c r="Y55" s="118"/>
      <c r="Z55" s="107"/>
      <c r="AA55" s="122" t="s">
        <v>490</v>
      </c>
      <c r="AB55" s="136"/>
      <c r="AC55" s="124" t="s">
        <v>490</v>
      </c>
      <c r="AD55" s="107"/>
    </row>
    <row r="56" spans="1:30" x14ac:dyDescent="0.25">
      <c r="A56" s="132" t="s">
        <v>490</v>
      </c>
      <c r="B56" s="96" t="s">
        <v>58</v>
      </c>
      <c r="C56" s="122" t="s">
        <v>490</v>
      </c>
      <c r="D56" s="106" t="str">
        <f>VLOOKUP(C56,Authorisation[],2,FALSE)</f>
        <v>-</v>
      </c>
      <c r="E56" s="122" t="s">
        <v>490</v>
      </c>
      <c r="F56" s="96"/>
      <c r="G56" s="132" t="s">
        <v>490</v>
      </c>
      <c r="H56" s="132" t="s">
        <v>490</v>
      </c>
      <c r="I56" s="122" t="s">
        <v>490</v>
      </c>
      <c r="J56" s="137"/>
      <c r="K56" s="124" t="s">
        <v>490</v>
      </c>
      <c r="L56" s="132" t="s">
        <v>490</v>
      </c>
      <c r="M56" s="108"/>
      <c r="N56" s="111"/>
      <c r="O56" s="132" t="s">
        <v>490</v>
      </c>
      <c r="P56" s="112"/>
      <c r="Q56" s="118"/>
      <c r="R56" s="118"/>
      <c r="S56" s="118"/>
      <c r="T56" s="118"/>
      <c r="U56" s="118"/>
      <c r="V56" s="107"/>
      <c r="W56" s="134" t="s">
        <v>490</v>
      </c>
      <c r="X56" s="112"/>
      <c r="Y56" s="118"/>
      <c r="Z56" s="107"/>
      <c r="AA56" s="122" t="s">
        <v>490</v>
      </c>
      <c r="AB56" s="136"/>
      <c r="AC56" s="124" t="s">
        <v>490</v>
      </c>
      <c r="AD56" s="107"/>
    </row>
    <row r="57" spans="1:30" x14ac:dyDescent="0.25">
      <c r="A57" s="132" t="s">
        <v>490</v>
      </c>
      <c r="B57" s="96" t="s">
        <v>58</v>
      </c>
      <c r="C57" s="122" t="s">
        <v>490</v>
      </c>
      <c r="D57" s="106" t="str">
        <f>VLOOKUP(C57,Authorisation[],2,FALSE)</f>
        <v>-</v>
      </c>
      <c r="E57" s="122" t="s">
        <v>490</v>
      </c>
      <c r="F57" s="96"/>
      <c r="G57" s="132" t="s">
        <v>490</v>
      </c>
      <c r="H57" s="132" t="s">
        <v>490</v>
      </c>
      <c r="I57" s="122" t="s">
        <v>490</v>
      </c>
      <c r="J57" s="137"/>
      <c r="K57" s="124" t="s">
        <v>490</v>
      </c>
      <c r="L57" s="132" t="s">
        <v>490</v>
      </c>
      <c r="M57" s="108"/>
      <c r="N57" s="111"/>
      <c r="O57" s="132" t="s">
        <v>490</v>
      </c>
      <c r="P57" s="112"/>
      <c r="Q57" s="118"/>
      <c r="R57" s="118"/>
      <c r="S57" s="118"/>
      <c r="T57" s="118"/>
      <c r="U57" s="118"/>
      <c r="V57" s="107"/>
      <c r="W57" s="134" t="s">
        <v>490</v>
      </c>
      <c r="X57" s="112"/>
      <c r="Y57" s="118"/>
      <c r="Z57" s="107"/>
      <c r="AA57" s="122" t="s">
        <v>490</v>
      </c>
      <c r="AB57" s="136"/>
      <c r="AC57" s="124" t="s">
        <v>490</v>
      </c>
      <c r="AD57" s="107"/>
    </row>
    <row r="58" spans="1:30" x14ac:dyDescent="0.25">
      <c r="A58" s="132" t="s">
        <v>490</v>
      </c>
      <c r="B58" s="96" t="s">
        <v>58</v>
      </c>
      <c r="C58" s="122" t="s">
        <v>490</v>
      </c>
      <c r="D58" s="106" t="str">
        <f>VLOOKUP(C58,Authorisation[],2,FALSE)</f>
        <v>-</v>
      </c>
      <c r="E58" s="122" t="s">
        <v>490</v>
      </c>
      <c r="F58" s="96"/>
      <c r="G58" s="132" t="s">
        <v>490</v>
      </c>
      <c r="H58" s="132" t="s">
        <v>490</v>
      </c>
      <c r="I58" s="122" t="s">
        <v>490</v>
      </c>
      <c r="J58" s="137"/>
      <c r="K58" s="124" t="s">
        <v>490</v>
      </c>
      <c r="L58" s="132" t="s">
        <v>490</v>
      </c>
      <c r="M58" s="108"/>
      <c r="N58" s="111"/>
      <c r="O58" s="132" t="s">
        <v>490</v>
      </c>
      <c r="P58" s="112"/>
      <c r="Q58" s="118"/>
      <c r="R58" s="118"/>
      <c r="S58" s="118"/>
      <c r="T58" s="118"/>
      <c r="U58" s="118"/>
      <c r="V58" s="107"/>
      <c r="W58" s="134" t="s">
        <v>490</v>
      </c>
      <c r="X58" s="112"/>
      <c r="Y58" s="118"/>
      <c r="Z58" s="107"/>
      <c r="AA58" s="122" t="s">
        <v>490</v>
      </c>
      <c r="AB58" s="136"/>
      <c r="AC58" s="124" t="s">
        <v>490</v>
      </c>
      <c r="AD58" s="107"/>
    </row>
    <row r="59" spans="1:30" x14ac:dyDescent="0.25">
      <c r="A59" s="132" t="s">
        <v>490</v>
      </c>
      <c r="B59" s="96" t="s">
        <v>58</v>
      </c>
      <c r="C59" s="122" t="s">
        <v>490</v>
      </c>
      <c r="D59" s="106" t="str">
        <f>VLOOKUP(C59,Authorisation[],2,FALSE)</f>
        <v>-</v>
      </c>
      <c r="E59" s="122" t="s">
        <v>490</v>
      </c>
      <c r="F59" s="96"/>
      <c r="G59" s="132" t="s">
        <v>490</v>
      </c>
      <c r="H59" s="132" t="s">
        <v>490</v>
      </c>
      <c r="I59" s="122" t="s">
        <v>490</v>
      </c>
      <c r="J59" s="137"/>
      <c r="K59" s="124" t="s">
        <v>490</v>
      </c>
      <c r="L59" s="132" t="s">
        <v>490</v>
      </c>
      <c r="M59" s="108"/>
      <c r="N59" s="111"/>
      <c r="O59" s="132" t="s">
        <v>490</v>
      </c>
      <c r="P59" s="112"/>
      <c r="Q59" s="118"/>
      <c r="R59" s="118"/>
      <c r="S59" s="118"/>
      <c r="T59" s="118"/>
      <c r="U59" s="118"/>
      <c r="V59" s="107"/>
      <c r="W59" s="134" t="s">
        <v>490</v>
      </c>
      <c r="X59" s="112"/>
      <c r="Y59" s="118"/>
      <c r="Z59" s="107"/>
      <c r="AA59" s="122" t="s">
        <v>490</v>
      </c>
      <c r="AB59" s="136"/>
      <c r="AC59" s="124" t="s">
        <v>490</v>
      </c>
      <c r="AD59" s="107"/>
    </row>
    <row r="60" spans="1:30" x14ac:dyDescent="0.25">
      <c r="A60" s="132" t="s">
        <v>490</v>
      </c>
      <c r="B60" s="96" t="s">
        <v>58</v>
      </c>
      <c r="C60" s="122" t="s">
        <v>490</v>
      </c>
      <c r="D60" s="106" t="str">
        <f>VLOOKUP(C60,Authorisation[],2,FALSE)</f>
        <v>-</v>
      </c>
      <c r="E60" s="122" t="s">
        <v>490</v>
      </c>
      <c r="F60" s="96"/>
      <c r="G60" s="132" t="s">
        <v>490</v>
      </c>
      <c r="H60" s="132" t="s">
        <v>490</v>
      </c>
      <c r="I60" s="122" t="s">
        <v>490</v>
      </c>
      <c r="J60" s="137"/>
      <c r="K60" s="124" t="s">
        <v>490</v>
      </c>
      <c r="L60" s="132" t="s">
        <v>490</v>
      </c>
      <c r="M60" s="108"/>
      <c r="N60" s="111"/>
      <c r="O60" s="132" t="s">
        <v>490</v>
      </c>
      <c r="P60" s="112"/>
      <c r="Q60" s="118"/>
      <c r="R60" s="118"/>
      <c r="S60" s="118"/>
      <c r="T60" s="118"/>
      <c r="U60" s="118"/>
      <c r="V60" s="107"/>
      <c r="W60" s="134" t="s">
        <v>490</v>
      </c>
      <c r="X60" s="112"/>
      <c r="Y60" s="118"/>
      <c r="Z60" s="107"/>
      <c r="AA60" s="122" t="s">
        <v>490</v>
      </c>
      <c r="AB60" s="136"/>
      <c r="AC60" s="124" t="s">
        <v>490</v>
      </c>
      <c r="AD60" s="107"/>
    </row>
    <row r="61" spans="1:30" x14ac:dyDescent="0.25">
      <c r="A61" s="132" t="s">
        <v>490</v>
      </c>
      <c r="B61" s="96" t="s">
        <v>58</v>
      </c>
      <c r="C61" s="122" t="s">
        <v>490</v>
      </c>
      <c r="D61" s="106" t="str">
        <f>VLOOKUP(C61,Authorisation[],2,FALSE)</f>
        <v>-</v>
      </c>
      <c r="E61" s="122" t="s">
        <v>490</v>
      </c>
      <c r="F61" s="96"/>
      <c r="G61" s="132" t="s">
        <v>490</v>
      </c>
      <c r="H61" s="132" t="s">
        <v>490</v>
      </c>
      <c r="I61" s="122" t="s">
        <v>490</v>
      </c>
      <c r="J61" s="137"/>
      <c r="K61" s="124" t="s">
        <v>490</v>
      </c>
      <c r="L61" s="132" t="s">
        <v>490</v>
      </c>
      <c r="M61" s="108"/>
      <c r="N61" s="111"/>
      <c r="O61" s="132" t="s">
        <v>490</v>
      </c>
      <c r="P61" s="112"/>
      <c r="Q61" s="118"/>
      <c r="R61" s="118"/>
      <c r="S61" s="118"/>
      <c r="T61" s="118"/>
      <c r="U61" s="118"/>
      <c r="V61" s="107"/>
      <c r="W61" s="134" t="s">
        <v>490</v>
      </c>
      <c r="X61" s="112"/>
      <c r="Y61" s="118"/>
      <c r="Z61" s="107"/>
      <c r="AA61" s="122" t="s">
        <v>490</v>
      </c>
      <c r="AB61" s="136"/>
      <c r="AC61" s="124" t="s">
        <v>490</v>
      </c>
      <c r="AD61" s="107"/>
    </row>
    <row r="62" spans="1:30" x14ac:dyDescent="0.25">
      <c r="A62" s="132" t="s">
        <v>490</v>
      </c>
      <c r="B62" s="96" t="s">
        <v>58</v>
      </c>
      <c r="C62" s="122" t="s">
        <v>490</v>
      </c>
      <c r="D62" s="106" t="str">
        <f>VLOOKUP(C62,Authorisation[],2,FALSE)</f>
        <v>-</v>
      </c>
      <c r="E62" s="122" t="s">
        <v>490</v>
      </c>
      <c r="F62" s="96"/>
      <c r="G62" s="132" t="s">
        <v>490</v>
      </c>
      <c r="H62" s="132" t="s">
        <v>490</v>
      </c>
      <c r="I62" s="122" t="s">
        <v>490</v>
      </c>
      <c r="J62" s="137"/>
      <c r="K62" s="124" t="s">
        <v>490</v>
      </c>
      <c r="L62" s="132" t="s">
        <v>490</v>
      </c>
      <c r="M62" s="108"/>
      <c r="N62" s="111"/>
      <c r="O62" s="132" t="s">
        <v>490</v>
      </c>
      <c r="P62" s="112"/>
      <c r="Q62" s="118"/>
      <c r="R62" s="118"/>
      <c r="S62" s="118"/>
      <c r="T62" s="118"/>
      <c r="U62" s="118"/>
      <c r="V62" s="107"/>
      <c r="W62" s="134" t="s">
        <v>490</v>
      </c>
      <c r="X62" s="112"/>
      <c r="Y62" s="118"/>
      <c r="Z62" s="107"/>
      <c r="AA62" s="122" t="s">
        <v>490</v>
      </c>
      <c r="AB62" s="136"/>
      <c r="AC62" s="124" t="s">
        <v>490</v>
      </c>
      <c r="AD62" s="107"/>
    </row>
    <row r="63" spans="1:30" x14ac:dyDescent="0.25">
      <c r="A63" s="132" t="s">
        <v>490</v>
      </c>
      <c r="B63" s="96" t="s">
        <v>58</v>
      </c>
      <c r="C63" s="122" t="s">
        <v>490</v>
      </c>
      <c r="D63" s="106" t="str">
        <f>VLOOKUP(C63,Authorisation[],2,FALSE)</f>
        <v>-</v>
      </c>
      <c r="E63" s="122" t="s">
        <v>490</v>
      </c>
      <c r="F63" s="96"/>
      <c r="G63" s="132" t="s">
        <v>490</v>
      </c>
      <c r="H63" s="132" t="s">
        <v>490</v>
      </c>
      <c r="I63" s="122" t="s">
        <v>490</v>
      </c>
      <c r="J63" s="137"/>
      <c r="K63" s="124" t="s">
        <v>490</v>
      </c>
      <c r="L63" s="132" t="s">
        <v>490</v>
      </c>
      <c r="M63" s="108"/>
      <c r="N63" s="111"/>
      <c r="O63" s="132" t="s">
        <v>490</v>
      </c>
      <c r="P63" s="112"/>
      <c r="Q63" s="118"/>
      <c r="R63" s="118"/>
      <c r="S63" s="118"/>
      <c r="T63" s="118"/>
      <c r="U63" s="118"/>
      <c r="V63" s="107"/>
      <c r="W63" s="134" t="s">
        <v>490</v>
      </c>
      <c r="X63" s="112"/>
      <c r="Y63" s="118"/>
      <c r="Z63" s="107"/>
      <c r="AA63" s="122" t="s">
        <v>490</v>
      </c>
      <c r="AB63" s="136"/>
      <c r="AC63" s="124" t="s">
        <v>490</v>
      </c>
      <c r="AD63" s="107"/>
    </row>
    <row r="64" spans="1:30" x14ac:dyDescent="0.25">
      <c r="A64" s="132" t="s">
        <v>490</v>
      </c>
      <c r="B64" s="96" t="s">
        <v>58</v>
      </c>
      <c r="C64" s="122" t="s">
        <v>490</v>
      </c>
      <c r="D64" s="106" t="str">
        <f>VLOOKUP(C64,Authorisation[],2,FALSE)</f>
        <v>-</v>
      </c>
      <c r="E64" s="122" t="s">
        <v>490</v>
      </c>
      <c r="F64" s="96"/>
      <c r="G64" s="132" t="s">
        <v>490</v>
      </c>
      <c r="H64" s="132" t="s">
        <v>490</v>
      </c>
      <c r="I64" s="122" t="s">
        <v>490</v>
      </c>
      <c r="J64" s="137"/>
      <c r="K64" s="124" t="s">
        <v>490</v>
      </c>
      <c r="L64" s="132" t="s">
        <v>490</v>
      </c>
      <c r="M64" s="108"/>
      <c r="N64" s="111"/>
      <c r="O64" s="132" t="s">
        <v>490</v>
      </c>
      <c r="P64" s="112"/>
      <c r="Q64" s="118"/>
      <c r="R64" s="118"/>
      <c r="S64" s="118"/>
      <c r="T64" s="118"/>
      <c r="U64" s="118"/>
      <c r="V64" s="107"/>
      <c r="W64" s="134" t="s">
        <v>490</v>
      </c>
      <c r="X64" s="112"/>
      <c r="Y64" s="118"/>
      <c r="Z64" s="107"/>
      <c r="AA64" s="122" t="s">
        <v>490</v>
      </c>
      <c r="AB64" s="136"/>
      <c r="AC64" s="124" t="s">
        <v>490</v>
      </c>
      <c r="AD64" s="107"/>
    </row>
    <row r="65" spans="1:30" x14ac:dyDescent="0.25">
      <c r="A65" s="132" t="s">
        <v>490</v>
      </c>
      <c r="B65" s="96" t="s">
        <v>58</v>
      </c>
      <c r="C65" s="122" t="s">
        <v>490</v>
      </c>
      <c r="D65" s="106" t="str">
        <f>VLOOKUP(C65,Authorisation[],2,FALSE)</f>
        <v>-</v>
      </c>
      <c r="E65" s="122" t="s">
        <v>490</v>
      </c>
      <c r="F65" s="96"/>
      <c r="G65" s="132" t="s">
        <v>490</v>
      </c>
      <c r="H65" s="132" t="s">
        <v>490</v>
      </c>
      <c r="I65" s="122" t="s">
        <v>490</v>
      </c>
      <c r="J65" s="137"/>
      <c r="K65" s="124" t="s">
        <v>490</v>
      </c>
      <c r="L65" s="132" t="s">
        <v>490</v>
      </c>
      <c r="M65" s="108"/>
      <c r="N65" s="111"/>
      <c r="O65" s="132" t="s">
        <v>490</v>
      </c>
      <c r="P65" s="112"/>
      <c r="Q65" s="118"/>
      <c r="R65" s="118"/>
      <c r="S65" s="118"/>
      <c r="T65" s="118"/>
      <c r="U65" s="118"/>
      <c r="V65" s="107"/>
      <c r="W65" s="134" t="s">
        <v>490</v>
      </c>
      <c r="X65" s="112"/>
      <c r="Y65" s="118"/>
      <c r="Z65" s="107"/>
      <c r="AA65" s="122" t="s">
        <v>490</v>
      </c>
      <c r="AB65" s="136"/>
      <c r="AC65" s="124" t="s">
        <v>490</v>
      </c>
      <c r="AD65" s="107"/>
    </row>
    <row r="66" spans="1:30" x14ac:dyDescent="0.25">
      <c r="A66" s="132" t="s">
        <v>490</v>
      </c>
      <c r="B66" s="96" t="s">
        <v>58</v>
      </c>
      <c r="C66" s="122" t="s">
        <v>490</v>
      </c>
      <c r="D66" s="106" t="str">
        <f>VLOOKUP(C66,Authorisation[],2,FALSE)</f>
        <v>-</v>
      </c>
      <c r="E66" s="122" t="s">
        <v>490</v>
      </c>
      <c r="F66" s="96"/>
      <c r="G66" s="132" t="s">
        <v>490</v>
      </c>
      <c r="H66" s="132" t="s">
        <v>490</v>
      </c>
      <c r="I66" s="122" t="s">
        <v>490</v>
      </c>
      <c r="J66" s="137"/>
      <c r="K66" s="124" t="s">
        <v>490</v>
      </c>
      <c r="L66" s="132" t="s">
        <v>490</v>
      </c>
      <c r="M66" s="108"/>
      <c r="N66" s="111"/>
      <c r="O66" s="132" t="s">
        <v>490</v>
      </c>
      <c r="P66" s="112"/>
      <c r="Q66" s="118"/>
      <c r="R66" s="118"/>
      <c r="S66" s="118"/>
      <c r="T66" s="118"/>
      <c r="U66" s="118"/>
      <c r="V66" s="107"/>
      <c r="W66" s="134" t="s">
        <v>490</v>
      </c>
      <c r="X66" s="112"/>
      <c r="Y66" s="118"/>
      <c r="Z66" s="107"/>
      <c r="AA66" s="122" t="s">
        <v>490</v>
      </c>
      <c r="AB66" s="136"/>
      <c r="AC66" s="124" t="s">
        <v>490</v>
      </c>
      <c r="AD66" s="107"/>
    </row>
    <row r="67" spans="1:30" x14ac:dyDescent="0.25">
      <c r="A67" s="132" t="s">
        <v>490</v>
      </c>
      <c r="B67" s="96" t="s">
        <v>58</v>
      </c>
      <c r="C67" s="122" t="s">
        <v>490</v>
      </c>
      <c r="D67" s="106" t="str">
        <f>VLOOKUP(C67,Authorisation[],2,FALSE)</f>
        <v>-</v>
      </c>
      <c r="E67" s="122" t="s">
        <v>490</v>
      </c>
      <c r="F67" s="96"/>
      <c r="G67" s="132" t="s">
        <v>490</v>
      </c>
      <c r="H67" s="132" t="s">
        <v>490</v>
      </c>
      <c r="I67" s="122" t="s">
        <v>490</v>
      </c>
      <c r="J67" s="137"/>
      <c r="K67" s="124" t="s">
        <v>490</v>
      </c>
      <c r="L67" s="132" t="s">
        <v>490</v>
      </c>
      <c r="M67" s="108"/>
      <c r="N67" s="111"/>
      <c r="O67" s="132" t="s">
        <v>490</v>
      </c>
      <c r="P67" s="112"/>
      <c r="Q67" s="118"/>
      <c r="R67" s="118"/>
      <c r="S67" s="118"/>
      <c r="T67" s="118"/>
      <c r="U67" s="118"/>
      <c r="V67" s="107"/>
      <c r="W67" s="134" t="s">
        <v>490</v>
      </c>
      <c r="X67" s="112"/>
      <c r="Y67" s="118"/>
      <c r="Z67" s="107"/>
      <c r="AA67" s="122" t="s">
        <v>490</v>
      </c>
      <c r="AB67" s="136"/>
      <c r="AC67" s="124" t="s">
        <v>490</v>
      </c>
      <c r="AD67" s="107"/>
    </row>
    <row r="68" spans="1:30" x14ac:dyDescent="0.25">
      <c r="A68" s="132" t="s">
        <v>490</v>
      </c>
      <c r="B68" s="96" t="s">
        <v>58</v>
      </c>
      <c r="C68" s="122" t="s">
        <v>490</v>
      </c>
      <c r="D68" s="106" t="str">
        <f>VLOOKUP(C68,Authorisation[],2,FALSE)</f>
        <v>-</v>
      </c>
      <c r="E68" s="122" t="s">
        <v>490</v>
      </c>
      <c r="F68" s="96"/>
      <c r="G68" s="132" t="s">
        <v>490</v>
      </c>
      <c r="H68" s="132" t="s">
        <v>490</v>
      </c>
      <c r="I68" s="122" t="s">
        <v>490</v>
      </c>
      <c r="J68" s="137"/>
      <c r="K68" s="124" t="s">
        <v>490</v>
      </c>
      <c r="L68" s="132" t="s">
        <v>490</v>
      </c>
      <c r="M68" s="108"/>
      <c r="N68" s="111"/>
      <c r="O68" s="132" t="s">
        <v>490</v>
      </c>
      <c r="P68" s="112"/>
      <c r="Q68" s="118"/>
      <c r="R68" s="118"/>
      <c r="S68" s="118"/>
      <c r="T68" s="118"/>
      <c r="U68" s="118"/>
      <c r="V68" s="107"/>
      <c r="W68" s="134" t="s">
        <v>490</v>
      </c>
      <c r="X68" s="112"/>
      <c r="Y68" s="118"/>
      <c r="Z68" s="107"/>
      <c r="AA68" s="122" t="s">
        <v>490</v>
      </c>
      <c r="AB68" s="136"/>
      <c r="AC68" s="124" t="s">
        <v>490</v>
      </c>
      <c r="AD68" s="107"/>
    </row>
    <row r="69" spans="1:30" x14ac:dyDescent="0.25">
      <c r="A69" s="132" t="s">
        <v>490</v>
      </c>
      <c r="B69" s="96" t="s">
        <v>58</v>
      </c>
      <c r="C69" s="122" t="s">
        <v>490</v>
      </c>
      <c r="D69" s="106" t="str">
        <f>VLOOKUP(C69,Authorisation[],2,FALSE)</f>
        <v>-</v>
      </c>
      <c r="E69" s="122" t="s">
        <v>490</v>
      </c>
      <c r="F69" s="96"/>
      <c r="G69" s="132" t="s">
        <v>490</v>
      </c>
      <c r="H69" s="132" t="s">
        <v>490</v>
      </c>
      <c r="I69" s="122" t="s">
        <v>490</v>
      </c>
      <c r="J69" s="137"/>
      <c r="K69" s="124" t="s">
        <v>490</v>
      </c>
      <c r="L69" s="132" t="s">
        <v>490</v>
      </c>
      <c r="M69" s="108"/>
      <c r="N69" s="111"/>
      <c r="O69" s="132" t="s">
        <v>490</v>
      </c>
      <c r="P69" s="112"/>
      <c r="Q69" s="118"/>
      <c r="R69" s="118"/>
      <c r="S69" s="118"/>
      <c r="T69" s="118"/>
      <c r="U69" s="118"/>
      <c r="V69" s="107"/>
      <c r="W69" s="134" t="s">
        <v>490</v>
      </c>
      <c r="X69" s="112"/>
      <c r="Y69" s="118"/>
      <c r="Z69" s="107"/>
      <c r="AA69" s="122" t="s">
        <v>490</v>
      </c>
      <c r="AB69" s="136"/>
      <c r="AC69" s="124" t="s">
        <v>490</v>
      </c>
      <c r="AD69" s="107"/>
    </row>
    <row r="70" spans="1:30" x14ac:dyDescent="0.25">
      <c r="A70" s="132" t="s">
        <v>490</v>
      </c>
      <c r="B70" s="96" t="s">
        <v>58</v>
      </c>
      <c r="C70" s="122" t="s">
        <v>490</v>
      </c>
      <c r="D70" s="106" t="str">
        <f>VLOOKUP(C70,Authorisation[],2,FALSE)</f>
        <v>-</v>
      </c>
      <c r="E70" s="122" t="s">
        <v>490</v>
      </c>
      <c r="F70" s="96"/>
      <c r="G70" s="132" t="s">
        <v>490</v>
      </c>
      <c r="H70" s="132" t="s">
        <v>490</v>
      </c>
      <c r="I70" s="122" t="s">
        <v>490</v>
      </c>
      <c r="J70" s="137"/>
      <c r="K70" s="124" t="s">
        <v>490</v>
      </c>
      <c r="L70" s="132" t="s">
        <v>490</v>
      </c>
      <c r="M70" s="108"/>
      <c r="N70" s="111"/>
      <c r="O70" s="132" t="s">
        <v>490</v>
      </c>
      <c r="P70" s="112"/>
      <c r="Q70" s="118"/>
      <c r="R70" s="118"/>
      <c r="S70" s="118"/>
      <c r="T70" s="118"/>
      <c r="U70" s="118"/>
      <c r="V70" s="107"/>
      <c r="W70" s="134" t="s">
        <v>490</v>
      </c>
      <c r="X70" s="112"/>
      <c r="Y70" s="118"/>
      <c r="Z70" s="107"/>
      <c r="AA70" s="122" t="s">
        <v>490</v>
      </c>
      <c r="AB70" s="136"/>
      <c r="AC70" s="124" t="s">
        <v>490</v>
      </c>
      <c r="AD70" s="107"/>
    </row>
    <row r="71" spans="1:30" x14ac:dyDescent="0.25">
      <c r="A71" s="132" t="s">
        <v>490</v>
      </c>
      <c r="B71" s="96" t="s">
        <v>58</v>
      </c>
      <c r="C71" s="122" t="s">
        <v>490</v>
      </c>
      <c r="D71" s="106" t="str">
        <f>VLOOKUP(C71,Authorisation[],2,FALSE)</f>
        <v>-</v>
      </c>
      <c r="E71" s="122" t="s">
        <v>490</v>
      </c>
      <c r="F71" s="96"/>
      <c r="G71" s="132" t="s">
        <v>490</v>
      </c>
      <c r="H71" s="132" t="s">
        <v>490</v>
      </c>
      <c r="I71" s="122" t="s">
        <v>490</v>
      </c>
      <c r="J71" s="137"/>
      <c r="K71" s="124" t="s">
        <v>490</v>
      </c>
      <c r="L71" s="132" t="s">
        <v>490</v>
      </c>
      <c r="M71" s="108"/>
      <c r="N71" s="111"/>
      <c r="O71" s="132" t="s">
        <v>490</v>
      </c>
      <c r="P71" s="112"/>
      <c r="Q71" s="118"/>
      <c r="R71" s="118"/>
      <c r="S71" s="118"/>
      <c r="T71" s="118"/>
      <c r="U71" s="118"/>
      <c r="V71" s="107"/>
      <c r="W71" s="134" t="s">
        <v>490</v>
      </c>
      <c r="X71" s="112"/>
      <c r="Y71" s="118"/>
      <c r="Z71" s="107"/>
      <c r="AA71" s="122" t="s">
        <v>490</v>
      </c>
      <c r="AB71" s="136"/>
      <c r="AC71" s="124" t="s">
        <v>490</v>
      </c>
      <c r="AD71" s="107"/>
    </row>
    <row r="72" spans="1:30" x14ac:dyDescent="0.25">
      <c r="A72" s="132" t="s">
        <v>490</v>
      </c>
      <c r="B72" s="96" t="s">
        <v>58</v>
      </c>
      <c r="C72" s="122" t="s">
        <v>490</v>
      </c>
      <c r="D72" s="106" t="str">
        <f>VLOOKUP(C72,Authorisation[],2,FALSE)</f>
        <v>-</v>
      </c>
      <c r="E72" s="122" t="s">
        <v>490</v>
      </c>
      <c r="F72" s="96"/>
      <c r="G72" s="132" t="s">
        <v>490</v>
      </c>
      <c r="H72" s="132" t="s">
        <v>490</v>
      </c>
      <c r="I72" s="122" t="s">
        <v>490</v>
      </c>
      <c r="J72" s="137"/>
      <c r="K72" s="124" t="s">
        <v>490</v>
      </c>
      <c r="L72" s="132" t="s">
        <v>490</v>
      </c>
      <c r="M72" s="108"/>
      <c r="N72" s="111"/>
      <c r="O72" s="132" t="s">
        <v>490</v>
      </c>
      <c r="P72" s="112"/>
      <c r="Q72" s="118"/>
      <c r="R72" s="118"/>
      <c r="S72" s="118"/>
      <c r="T72" s="118"/>
      <c r="U72" s="118"/>
      <c r="V72" s="107"/>
      <c r="W72" s="134" t="s">
        <v>490</v>
      </c>
      <c r="X72" s="112"/>
      <c r="Y72" s="118"/>
      <c r="Z72" s="107"/>
      <c r="AA72" s="122" t="s">
        <v>490</v>
      </c>
      <c r="AB72" s="136"/>
      <c r="AC72" s="124" t="s">
        <v>490</v>
      </c>
      <c r="AD72" s="107"/>
    </row>
    <row r="73" spans="1:30" x14ac:dyDescent="0.25">
      <c r="A73" s="132" t="s">
        <v>490</v>
      </c>
      <c r="B73" s="96" t="s">
        <v>58</v>
      </c>
      <c r="C73" s="122" t="s">
        <v>490</v>
      </c>
      <c r="D73" s="106" t="str">
        <f>VLOOKUP(C73,Authorisation[],2,FALSE)</f>
        <v>-</v>
      </c>
      <c r="E73" s="122" t="s">
        <v>490</v>
      </c>
      <c r="F73" s="96"/>
      <c r="G73" s="132" t="s">
        <v>490</v>
      </c>
      <c r="H73" s="132" t="s">
        <v>490</v>
      </c>
      <c r="I73" s="122" t="s">
        <v>490</v>
      </c>
      <c r="J73" s="137"/>
      <c r="K73" s="124" t="s">
        <v>490</v>
      </c>
      <c r="L73" s="132" t="s">
        <v>490</v>
      </c>
      <c r="M73" s="108"/>
      <c r="N73" s="111"/>
      <c r="O73" s="132" t="s">
        <v>490</v>
      </c>
      <c r="P73" s="112"/>
      <c r="Q73" s="118"/>
      <c r="R73" s="118"/>
      <c r="S73" s="118"/>
      <c r="T73" s="118"/>
      <c r="U73" s="118"/>
      <c r="V73" s="107"/>
      <c r="W73" s="134" t="s">
        <v>490</v>
      </c>
      <c r="X73" s="112"/>
      <c r="Y73" s="118"/>
      <c r="Z73" s="107"/>
      <c r="AA73" s="122" t="s">
        <v>490</v>
      </c>
      <c r="AB73" s="136"/>
      <c r="AC73" s="124" t="s">
        <v>490</v>
      </c>
      <c r="AD73" s="107"/>
    </row>
    <row r="74" spans="1:30" x14ac:dyDescent="0.25">
      <c r="A74" s="132" t="s">
        <v>490</v>
      </c>
      <c r="B74" s="96" t="s">
        <v>58</v>
      </c>
      <c r="C74" s="122" t="s">
        <v>490</v>
      </c>
      <c r="D74" s="106" t="str">
        <f>VLOOKUP(C74,Authorisation[],2,FALSE)</f>
        <v>-</v>
      </c>
      <c r="E74" s="122" t="s">
        <v>490</v>
      </c>
      <c r="F74" s="96"/>
      <c r="G74" s="132" t="s">
        <v>490</v>
      </c>
      <c r="H74" s="132" t="s">
        <v>490</v>
      </c>
      <c r="I74" s="122" t="s">
        <v>490</v>
      </c>
      <c r="J74" s="137"/>
      <c r="K74" s="124" t="s">
        <v>490</v>
      </c>
      <c r="L74" s="132" t="s">
        <v>490</v>
      </c>
      <c r="M74" s="108"/>
      <c r="N74" s="111"/>
      <c r="O74" s="132" t="s">
        <v>490</v>
      </c>
      <c r="P74" s="112"/>
      <c r="Q74" s="118"/>
      <c r="R74" s="118"/>
      <c r="S74" s="118"/>
      <c r="T74" s="118"/>
      <c r="U74" s="118"/>
      <c r="V74" s="107"/>
      <c r="W74" s="134" t="s">
        <v>490</v>
      </c>
      <c r="X74" s="112"/>
      <c r="Y74" s="118"/>
      <c r="Z74" s="107"/>
      <c r="AA74" s="122" t="s">
        <v>490</v>
      </c>
      <c r="AB74" s="136"/>
      <c r="AC74" s="124" t="s">
        <v>490</v>
      </c>
      <c r="AD74" s="107"/>
    </row>
    <row r="75" spans="1:30" x14ac:dyDescent="0.25">
      <c r="A75" s="132" t="s">
        <v>490</v>
      </c>
      <c r="B75" s="96" t="s">
        <v>58</v>
      </c>
      <c r="C75" s="122" t="s">
        <v>490</v>
      </c>
      <c r="D75" s="106" t="str">
        <f>VLOOKUP(C75,Authorisation[],2,FALSE)</f>
        <v>-</v>
      </c>
      <c r="E75" s="122" t="s">
        <v>490</v>
      </c>
      <c r="F75" s="96"/>
      <c r="G75" s="132" t="s">
        <v>490</v>
      </c>
      <c r="H75" s="132" t="s">
        <v>490</v>
      </c>
      <c r="I75" s="122" t="s">
        <v>490</v>
      </c>
      <c r="J75" s="137"/>
      <c r="K75" s="124" t="s">
        <v>490</v>
      </c>
      <c r="L75" s="132" t="s">
        <v>490</v>
      </c>
      <c r="M75" s="108"/>
      <c r="N75" s="111"/>
      <c r="O75" s="132" t="s">
        <v>490</v>
      </c>
      <c r="P75" s="112"/>
      <c r="Q75" s="118"/>
      <c r="R75" s="118"/>
      <c r="S75" s="118"/>
      <c r="T75" s="118"/>
      <c r="U75" s="118"/>
      <c r="V75" s="107"/>
      <c r="W75" s="134" t="s">
        <v>490</v>
      </c>
      <c r="X75" s="112"/>
      <c r="Y75" s="118"/>
      <c r="Z75" s="107"/>
      <c r="AA75" s="122" t="s">
        <v>490</v>
      </c>
      <c r="AB75" s="136"/>
      <c r="AC75" s="124" t="s">
        <v>490</v>
      </c>
      <c r="AD75" s="107"/>
    </row>
    <row r="76" spans="1:30" x14ac:dyDescent="0.25">
      <c r="A76" s="132" t="s">
        <v>490</v>
      </c>
      <c r="B76" s="96" t="s">
        <v>58</v>
      </c>
      <c r="C76" s="122" t="s">
        <v>490</v>
      </c>
      <c r="D76" s="106" t="str">
        <f>VLOOKUP(C76,Authorisation[],2,FALSE)</f>
        <v>-</v>
      </c>
      <c r="E76" s="122" t="s">
        <v>490</v>
      </c>
      <c r="F76" s="96"/>
      <c r="G76" s="132" t="s">
        <v>490</v>
      </c>
      <c r="H76" s="132" t="s">
        <v>490</v>
      </c>
      <c r="I76" s="122" t="s">
        <v>490</v>
      </c>
      <c r="J76" s="137"/>
      <c r="K76" s="124" t="s">
        <v>490</v>
      </c>
      <c r="L76" s="132" t="s">
        <v>490</v>
      </c>
      <c r="M76" s="108"/>
      <c r="N76" s="111"/>
      <c r="O76" s="132" t="s">
        <v>490</v>
      </c>
      <c r="P76" s="112"/>
      <c r="Q76" s="118"/>
      <c r="R76" s="118"/>
      <c r="S76" s="118"/>
      <c r="T76" s="118"/>
      <c r="U76" s="118"/>
      <c r="V76" s="107"/>
      <c r="W76" s="134" t="s">
        <v>490</v>
      </c>
      <c r="X76" s="112"/>
      <c r="Y76" s="118"/>
      <c r="Z76" s="107"/>
      <c r="AA76" s="122" t="s">
        <v>490</v>
      </c>
      <c r="AB76" s="136"/>
      <c r="AC76" s="124" t="s">
        <v>490</v>
      </c>
      <c r="AD76" s="107"/>
    </row>
    <row r="77" spans="1:30" x14ac:dyDescent="0.25">
      <c r="A77" s="132" t="s">
        <v>490</v>
      </c>
      <c r="B77" s="96" t="s">
        <v>58</v>
      </c>
      <c r="C77" s="122" t="s">
        <v>490</v>
      </c>
      <c r="D77" s="106" t="str">
        <f>VLOOKUP(C77,Authorisation[],2,FALSE)</f>
        <v>-</v>
      </c>
      <c r="E77" s="122" t="s">
        <v>490</v>
      </c>
      <c r="F77" s="96"/>
      <c r="G77" s="132" t="s">
        <v>490</v>
      </c>
      <c r="H77" s="132" t="s">
        <v>490</v>
      </c>
      <c r="I77" s="122" t="s">
        <v>490</v>
      </c>
      <c r="J77" s="137"/>
      <c r="K77" s="124" t="s">
        <v>490</v>
      </c>
      <c r="L77" s="132" t="s">
        <v>490</v>
      </c>
      <c r="M77" s="108"/>
      <c r="N77" s="111"/>
      <c r="O77" s="132" t="s">
        <v>490</v>
      </c>
      <c r="P77" s="112"/>
      <c r="Q77" s="118"/>
      <c r="R77" s="118"/>
      <c r="S77" s="118"/>
      <c r="T77" s="118"/>
      <c r="U77" s="118"/>
      <c r="V77" s="107"/>
      <c r="W77" s="134" t="s">
        <v>490</v>
      </c>
      <c r="X77" s="112"/>
      <c r="Y77" s="118"/>
      <c r="Z77" s="107"/>
      <c r="AA77" s="122" t="s">
        <v>490</v>
      </c>
      <c r="AB77" s="136"/>
      <c r="AC77" s="124" t="s">
        <v>490</v>
      </c>
      <c r="AD77" s="107"/>
    </row>
    <row r="78" spans="1:30" x14ac:dyDescent="0.25">
      <c r="A78" s="132" t="s">
        <v>490</v>
      </c>
      <c r="B78" s="96" t="s">
        <v>58</v>
      </c>
      <c r="C78" s="122" t="s">
        <v>490</v>
      </c>
      <c r="D78" s="106" t="str">
        <f>VLOOKUP(C78,Authorisation[],2,FALSE)</f>
        <v>-</v>
      </c>
      <c r="E78" s="122" t="s">
        <v>490</v>
      </c>
      <c r="F78" s="96"/>
      <c r="G78" s="132" t="s">
        <v>490</v>
      </c>
      <c r="H78" s="132" t="s">
        <v>490</v>
      </c>
      <c r="I78" s="122" t="s">
        <v>490</v>
      </c>
      <c r="J78" s="137"/>
      <c r="K78" s="124" t="s">
        <v>490</v>
      </c>
      <c r="L78" s="132" t="s">
        <v>490</v>
      </c>
      <c r="M78" s="108"/>
      <c r="N78" s="111"/>
      <c r="O78" s="132" t="s">
        <v>490</v>
      </c>
      <c r="P78" s="112"/>
      <c r="Q78" s="118"/>
      <c r="R78" s="118"/>
      <c r="S78" s="118"/>
      <c r="T78" s="118"/>
      <c r="U78" s="118"/>
      <c r="V78" s="107"/>
      <c r="W78" s="134" t="s">
        <v>490</v>
      </c>
      <c r="X78" s="112"/>
      <c r="Y78" s="118"/>
      <c r="Z78" s="107"/>
      <c r="AA78" s="122" t="s">
        <v>490</v>
      </c>
      <c r="AB78" s="136"/>
      <c r="AC78" s="124" t="s">
        <v>490</v>
      </c>
      <c r="AD78" s="107"/>
    </row>
    <row r="79" spans="1:30" x14ac:dyDescent="0.25">
      <c r="A79" s="132" t="s">
        <v>490</v>
      </c>
      <c r="B79" s="96" t="s">
        <v>58</v>
      </c>
      <c r="C79" s="122" t="s">
        <v>490</v>
      </c>
      <c r="D79" s="106" t="str">
        <f>VLOOKUP(C79,Authorisation[],2,FALSE)</f>
        <v>-</v>
      </c>
      <c r="E79" s="122" t="s">
        <v>490</v>
      </c>
      <c r="F79" s="96"/>
      <c r="G79" s="132" t="s">
        <v>490</v>
      </c>
      <c r="H79" s="132" t="s">
        <v>490</v>
      </c>
      <c r="I79" s="122" t="s">
        <v>490</v>
      </c>
      <c r="J79" s="137"/>
      <c r="K79" s="124" t="s">
        <v>490</v>
      </c>
      <c r="L79" s="132" t="s">
        <v>490</v>
      </c>
      <c r="M79" s="108"/>
      <c r="N79" s="111"/>
      <c r="O79" s="132" t="s">
        <v>490</v>
      </c>
      <c r="P79" s="112"/>
      <c r="Q79" s="118"/>
      <c r="R79" s="118"/>
      <c r="S79" s="118"/>
      <c r="T79" s="118"/>
      <c r="U79" s="118"/>
      <c r="V79" s="107"/>
      <c r="W79" s="134" t="s">
        <v>490</v>
      </c>
      <c r="X79" s="112"/>
      <c r="Y79" s="118"/>
      <c r="Z79" s="107"/>
      <c r="AA79" s="122" t="s">
        <v>490</v>
      </c>
      <c r="AB79" s="136"/>
      <c r="AC79" s="124" t="s">
        <v>490</v>
      </c>
      <c r="AD79" s="107"/>
    </row>
    <row r="80" spans="1:30" x14ac:dyDescent="0.25">
      <c r="A80" s="132" t="s">
        <v>490</v>
      </c>
      <c r="B80" s="96" t="s">
        <v>58</v>
      </c>
      <c r="C80" s="122" t="s">
        <v>490</v>
      </c>
      <c r="D80" s="106" t="str">
        <f>VLOOKUP(C80,Authorisation[],2,FALSE)</f>
        <v>-</v>
      </c>
      <c r="E80" s="122" t="s">
        <v>490</v>
      </c>
      <c r="F80" s="96"/>
      <c r="G80" s="132" t="s">
        <v>490</v>
      </c>
      <c r="H80" s="132" t="s">
        <v>490</v>
      </c>
      <c r="I80" s="122" t="s">
        <v>490</v>
      </c>
      <c r="J80" s="137"/>
      <c r="K80" s="124" t="s">
        <v>490</v>
      </c>
      <c r="L80" s="132" t="s">
        <v>490</v>
      </c>
      <c r="M80" s="108"/>
      <c r="N80" s="111"/>
      <c r="O80" s="132" t="s">
        <v>490</v>
      </c>
      <c r="P80" s="112"/>
      <c r="Q80" s="118"/>
      <c r="R80" s="118"/>
      <c r="S80" s="118"/>
      <c r="T80" s="118"/>
      <c r="U80" s="118"/>
      <c r="V80" s="107"/>
      <c r="W80" s="134" t="s">
        <v>490</v>
      </c>
      <c r="X80" s="112"/>
      <c r="Y80" s="118"/>
      <c r="Z80" s="107"/>
      <c r="AA80" s="122" t="s">
        <v>490</v>
      </c>
      <c r="AB80" s="136"/>
      <c r="AC80" s="124" t="s">
        <v>490</v>
      </c>
      <c r="AD80" s="107"/>
    </row>
    <row r="81" spans="1:30" x14ac:dyDescent="0.25">
      <c r="A81" s="132" t="s">
        <v>490</v>
      </c>
      <c r="B81" s="96" t="s">
        <v>58</v>
      </c>
      <c r="C81" s="122" t="s">
        <v>490</v>
      </c>
      <c r="D81" s="106" t="str">
        <f>VLOOKUP(C81,Authorisation[],2,FALSE)</f>
        <v>-</v>
      </c>
      <c r="E81" s="122" t="s">
        <v>490</v>
      </c>
      <c r="F81" s="96"/>
      <c r="G81" s="132" t="s">
        <v>490</v>
      </c>
      <c r="H81" s="132" t="s">
        <v>490</v>
      </c>
      <c r="I81" s="122" t="s">
        <v>490</v>
      </c>
      <c r="J81" s="137"/>
      <c r="K81" s="124" t="s">
        <v>490</v>
      </c>
      <c r="L81" s="132" t="s">
        <v>490</v>
      </c>
      <c r="M81" s="108"/>
      <c r="N81" s="111"/>
      <c r="O81" s="132" t="s">
        <v>490</v>
      </c>
      <c r="P81" s="112"/>
      <c r="Q81" s="118"/>
      <c r="R81" s="118"/>
      <c r="S81" s="118"/>
      <c r="T81" s="118"/>
      <c r="U81" s="118"/>
      <c r="V81" s="107"/>
      <c r="W81" s="134" t="s">
        <v>490</v>
      </c>
      <c r="X81" s="112"/>
      <c r="Y81" s="118"/>
      <c r="Z81" s="107"/>
      <c r="AA81" s="122" t="s">
        <v>490</v>
      </c>
      <c r="AB81" s="136"/>
      <c r="AC81" s="124" t="s">
        <v>490</v>
      </c>
      <c r="AD81" s="107"/>
    </row>
    <row r="82" spans="1:30" x14ac:dyDescent="0.25">
      <c r="A82" s="132" t="s">
        <v>490</v>
      </c>
      <c r="B82" s="96" t="s">
        <v>58</v>
      </c>
      <c r="C82" s="122" t="s">
        <v>490</v>
      </c>
      <c r="D82" s="106" t="str">
        <f>VLOOKUP(C82,Authorisation[],2,FALSE)</f>
        <v>-</v>
      </c>
      <c r="E82" s="122" t="s">
        <v>490</v>
      </c>
      <c r="F82" s="96"/>
      <c r="G82" s="132" t="s">
        <v>490</v>
      </c>
      <c r="H82" s="132" t="s">
        <v>490</v>
      </c>
      <c r="I82" s="122" t="s">
        <v>490</v>
      </c>
      <c r="J82" s="137"/>
      <c r="K82" s="124" t="s">
        <v>490</v>
      </c>
      <c r="L82" s="132" t="s">
        <v>490</v>
      </c>
      <c r="M82" s="108"/>
      <c r="N82" s="111"/>
      <c r="O82" s="132" t="s">
        <v>490</v>
      </c>
      <c r="P82" s="112"/>
      <c r="Q82" s="118"/>
      <c r="R82" s="118"/>
      <c r="S82" s="118"/>
      <c r="T82" s="118"/>
      <c r="U82" s="118"/>
      <c r="V82" s="107"/>
      <c r="W82" s="134" t="s">
        <v>490</v>
      </c>
      <c r="X82" s="112"/>
      <c r="Y82" s="118"/>
      <c r="Z82" s="107"/>
      <c r="AA82" s="122" t="s">
        <v>490</v>
      </c>
      <c r="AB82" s="136"/>
      <c r="AC82" s="124" t="s">
        <v>490</v>
      </c>
      <c r="AD82" s="107"/>
    </row>
    <row r="83" spans="1:30" x14ac:dyDescent="0.25">
      <c r="A83" s="132" t="s">
        <v>490</v>
      </c>
      <c r="B83" s="96" t="s">
        <v>58</v>
      </c>
      <c r="C83" s="122" t="s">
        <v>490</v>
      </c>
      <c r="D83" s="106" t="str">
        <f>VLOOKUP(C83,Authorisation[],2,FALSE)</f>
        <v>-</v>
      </c>
      <c r="E83" s="122" t="s">
        <v>490</v>
      </c>
      <c r="F83" s="96"/>
      <c r="G83" s="132" t="s">
        <v>490</v>
      </c>
      <c r="H83" s="132" t="s">
        <v>490</v>
      </c>
      <c r="I83" s="122" t="s">
        <v>490</v>
      </c>
      <c r="J83" s="137"/>
      <c r="K83" s="124" t="s">
        <v>490</v>
      </c>
      <c r="L83" s="132" t="s">
        <v>490</v>
      </c>
      <c r="M83" s="108"/>
      <c r="N83" s="111"/>
      <c r="O83" s="132" t="s">
        <v>490</v>
      </c>
      <c r="P83" s="112"/>
      <c r="Q83" s="118"/>
      <c r="R83" s="118"/>
      <c r="S83" s="118"/>
      <c r="T83" s="118"/>
      <c r="U83" s="118"/>
      <c r="V83" s="107"/>
      <c r="W83" s="134" t="s">
        <v>490</v>
      </c>
      <c r="X83" s="112"/>
      <c r="Y83" s="118"/>
      <c r="Z83" s="107"/>
      <c r="AA83" s="122" t="s">
        <v>490</v>
      </c>
      <c r="AB83" s="136"/>
      <c r="AC83" s="124" t="s">
        <v>490</v>
      </c>
      <c r="AD83" s="107"/>
    </row>
    <row r="84" spans="1:30" x14ac:dyDescent="0.25">
      <c r="A84" s="132" t="s">
        <v>490</v>
      </c>
      <c r="B84" s="96" t="s">
        <v>58</v>
      </c>
      <c r="C84" s="122" t="s">
        <v>490</v>
      </c>
      <c r="D84" s="106" t="str">
        <f>VLOOKUP(C84,Authorisation[],2,FALSE)</f>
        <v>-</v>
      </c>
      <c r="E84" s="122" t="s">
        <v>490</v>
      </c>
      <c r="F84" s="96"/>
      <c r="G84" s="132" t="s">
        <v>490</v>
      </c>
      <c r="H84" s="132" t="s">
        <v>490</v>
      </c>
      <c r="I84" s="122" t="s">
        <v>490</v>
      </c>
      <c r="J84" s="137"/>
      <c r="K84" s="124" t="s">
        <v>490</v>
      </c>
      <c r="L84" s="132" t="s">
        <v>490</v>
      </c>
      <c r="M84" s="108"/>
      <c r="N84" s="111"/>
      <c r="O84" s="132" t="s">
        <v>490</v>
      </c>
      <c r="P84" s="112"/>
      <c r="Q84" s="118"/>
      <c r="R84" s="118"/>
      <c r="S84" s="118"/>
      <c r="T84" s="118"/>
      <c r="U84" s="118"/>
      <c r="V84" s="107"/>
      <c r="W84" s="134" t="s">
        <v>490</v>
      </c>
      <c r="X84" s="112"/>
      <c r="Y84" s="118"/>
      <c r="Z84" s="107"/>
      <c r="AA84" s="122" t="s">
        <v>490</v>
      </c>
      <c r="AB84" s="136"/>
      <c r="AC84" s="124" t="s">
        <v>490</v>
      </c>
      <c r="AD84" s="107"/>
    </row>
    <row r="85" spans="1:30" x14ac:dyDescent="0.25">
      <c r="A85" s="132" t="s">
        <v>490</v>
      </c>
      <c r="B85" s="96" t="s">
        <v>58</v>
      </c>
      <c r="C85" s="122" t="s">
        <v>490</v>
      </c>
      <c r="D85" s="106" t="str">
        <f>VLOOKUP(C85,Authorisation[],2,FALSE)</f>
        <v>-</v>
      </c>
      <c r="E85" s="122" t="s">
        <v>490</v>
      </c>
      <c r="F85" s="96"/>
      <c r="G85" s="132" t="s">
        <v>490</v>
      </c>
      <c r="H85" s="132" t="s">
        <v>490</v>
      </c>
      <c r="I85" s="122" t="s">
        <v>490</v>
      </c>
      <c r="J85" s="137"/>
      <c r="K85" s="124" t="s">
        <v>490</v>
      </c>
      <c r="L85" s="132" t="s">
        <v>490</v>
      </c>
      <c r="M85" s="108"/>
      <c r="N85" s="111"/>
      <c r="O85" s="132" t="s">
        <v>490</v>
      </c>
      <c r="P85" s="112"/>
      <c r="Q85" s="118"/>
      <c r="R85" s="118"/>
      <c r="S85" s="118"/>
      <c r="T85" s="118"/>
      <c r="U85" s="118"/>
      <c r="V85" s="107"/>
      <c r="W85" s="134" t="s">
        <v>490</v>
      </c>
      <c r="X85" s="112"/>
      <c r="Y85" s="118"/>
      <c r="Z85" s="107"/>
      <c r="AA85" s="122" t="s">
        <v>490</v>
      </c>
      <c r="AB85" s="136"/>
      <c r="AC85" s="124" t="s">
        <v>490</v>
      </c>
      <c r="AD85" s="107"/>
    </row>
    <row r="86" spans="1:30" x14ac:dyDescent="0.25">
      <c r="A86" s="132" t="s">
        <v>490</v>
      </c>
      <c r="B86" s="96" t="s">
        <v>58</v>
      </c>
      <c r="C86" s="122" t="s">
        <v>490</v>
      </c>
      <c r="D86" s="106" t="str">
        <f>VLOOKUP(C86,Authorisation[],2,FALSE)</f>
        <v>-</v>
      </c>
      <c r="E86" s="122" t="s">
        <v>490</v>
      </c>
      <c r="F86" s="96"/>
      <c r="G86" s="132" t="s">
        <v>490</v>
      </c>
      <c r="H86" s="132" t="s">
        <v>490</v>
      </c>
      <c r="I86" s="122" t="s">
        <v>490</v>
      </c>
      <c r="J86" s="137"/>
      <c r="K86" s="124" t="s">
        <v>490</v>
      </c>
      <c r="L86" s="132" t="s">
        <v>490</v>
      </c>
      <c r="M86" s="108"/>
      <c r="N86" s="111"/>
      <c r="O86" s="132" t="s">
        <v>490</v>
      </c>
      <c r="P86" s="112"/>
      <c r="Q86" s="118"/>
      <c r="R86" s="118"/>
      <c r="S86" s="118"/>
      <c r="T86" s="118"/>
      <c r="U86" s="118"/>
      <c r="V86" s="107"/>
      <c r="W86" s="134" t="s">
        <v>490</v>
      </c>
      <c r="X86" s="112"/>
      <c r="Y86" s="118"/>
      <c r="Z86" s="107"/>
      <c r="AA86" s="122" t="s">
        <v>490</v>
      </c>
      <c r="AB86" s="136"/>
      <c r="AC86" s="124" t="s">
        <v>490</v>
      </c>
      <c r="AD86" s="107"/>
    </row>
    <row r="87" spans="1:30" x14ac:dyDescent="0.25">
      <c r="A87" s="132" t="s">
        <v>490</v>
      </c>
      <c r="B87" s="96" t="s">
        <v>58</v>
      </c>
      <c r="C87" s="122" t="s">
        <v>490</v>
      </c>
      <c r="D87" s="106" t="str">
        <f>VLOOKUP(C87,Authorisation[],2,FALSE)</f>
        <v>-</v>
      </c>
      <c r="E87" s="122" t="s">
        <v>490</v>
      </c>
      <c r="F87" s="96"/>
      <c r="G87" s="132" t="s">
        <v>490</v>
      </c>
      <c r="H87" s="132" t="s">
        <v>490</v>
      </c>
      <c r="I87" s="122" t="s">
        <v>490</v>
      </c>
      <c r="J87" s="137"/>
      <c r="K87" s="124" t="s">
        <v>490</v>
      </c>
      <c r="L87" s="132" t="s">
        <v>490</v>
      </c>
      <c r="M87" s="108"/>
      <c r="N87" s="111"/>
      <c r="O87" s="132" t="s">
        <v>490</v>
      </c>
      <c r="P87" s="112"/>
      <c r="Q87" s="118"/>
      <c r="R87" s="118"/>
      <c r="S87" s="118"/>
      <c r="T87" s="118"/>
      <c r="U87" s="118"/>
      <c r="V87" s="107"/>
      <c r="W87" s="134" t="s">
        <v>490</v>
      </c>
      <c r="X87" s="112"/>
      <c r="Y87" s="118"/>
      <c r="Z87" s="107"/>
      <c r="AA87" s="122" t="s">
        <v>490</v>
      </c>
      <c r="AB87" s="136"/>
      <c r="AC87" s="124" t="s">
        <v>490</v>
      </c>
      <c r="AD87" s="107"/>
    </row>
    <row r="88" spans="1:30" x14ac:dyDescent="0.25">
      <c r="A88" s="132" t="s">
        <v>490</v>
      </c>
      <c r="B88" s="96" t="s">
        <v>58</v>
      </c>
      <c r="C88" s="122" t="s">
        <v>490</v>
      </c>
      <c r="D88" s="106" t="str">
        <f>VLOOKUP(C88,Authorisation[],2,FALSE)</f>
        <v>-</v>
      </c>
      <c r="E88" s="122" t="s">
        <v>490</v>
      </c>
      <c r="F88" s="96"/>
      <c r="G88" s="132" t="s">
        <v>490</v>
      </c>
      <c r="H88" s="132" t="s">
        <v>490</v>
      </c>
      <c r="I88" s="122" t="s">
        <v>490</v>
      </c>
      <c r="J88" s="137"/>
      <c r="K88" s="124" t="s">
        <v>490</v>
      </c>
      <c r="L88" s="132" t="s">
        <v>490</v>
      </c>
      <c r="M88" s="108"/>
      <c r="N88" s="111"/>
      <c r="O88" s="132" t="s">
        <v>490</v>
      </c>
      <c r="P88" s="112"/>
      <c r="Q88" s="118"/>
      <c r="R88" s="118"/>
      <c r="S88" s="118"/>
      <c r="T88" s="118"/>
      <c r="U88" s="118"/>
      <c r="V88" s="107"/>
      <c r="W88" s="134" t="s">
        <v>490</v>
      </c>
      <c r="X88" s="112"/>
      <c r="Y88" s="118"/>
      <c r="Z88" s="107"/>
      <c r="AA88" s="122" t="s">
        <v>490</v>
      </c>
      <c r="AB88" s="136"/>
      <c r="AC88" s="124" t="s">
        <v>490</v>
      </c>
      <c r="AD88" s="107"/>
    </row>
    <row r="89" spans="1:30" x14ac:dyDescent="0.25">
      <c r="A89" s="132" t="s">
        <v>490</v>
      </c>
      <c r="B89" s="96" t="s">
        <v>58</v>
      </c>
      <c r="C89" s="122" t="s">
        <v>490</v>
      </c>
      <c r="D89" s="106" t="str">
        <f>VLOOKUP(C89,Authorisation[],2,FALSE)</f>
        <v>-</v>
      </c>
      <c r="E89" s="122" t="s">
        <v>490</v>
      </c>
      <c r="F89" s="96"/>
      <c r="G89" s="132" t="s">
        <v>490</v>
      </c>
      <c r="H89" s="132" t="s">
        <v>490</v>
      </c>
      <c r="I89" s="122" t="s">
        <v>490</v>
      </c>
      <c r="J89" s="137"/>
      <c r="K89" s="124" t="s">
        <v>490</v>
      </c>
      <c r="L89" s="132" t="s">
        <v>490</v>
      </c>
      <c r="M89" s="108"/>
      <c r="N89" s="111"/>
      <c r="O89" s="132" t="s">
        <v>490</v>
      </c>
      <c r="P89" s="112"/>
      <c r="Q89" s="118"/>
      <c r="R89" s="118"/>
      <c r="S89" s="118"/>
      <c r="T89" s="118"/>
      <c r="U89" s="118"/>
      <c r="V89" s="107"/>
      <c r="W89" s="134" t="s">
        <v>490</v>
      </c>
      <c r="X89" s="112"/>
      <c r="Y89" s="118"/>
      <c r="Z89" s="107"/>
      <c r="AA89" s="122" t="s">
        <v>490</v>
      </c>
      <c r="AB89" s="136"/>
      <c r="AC89" s="124" t="s">
        <v>490</v>
      </c>
      <c r="AD89" s="107"/>
    </row>
    <row r="90" spans="1:30" x14ac:dyDescent="0.25">
      <c r="A90" s="132" t="s">
        <v>490</v>
      </c>
      <c r="B90" s="96" t="s">
        <v>58</v>
      </c>
      <c r="C90" s="122" t="s">
        <v>490</v>
      </c>
      <c r="D90" s="106" t="str">
        <f>VLOOKUP(C90,Authorisation[],2,FALSE)</f>
        <v>-</v>
      </c>
      <c r="E90" s="122" t="s">
        <v>490</v>
      </c>
      <c r="F90" s="96"/>
      <c r="G90" s="132" t="s">
        <v>490</v>
      </c>
      <c r="H90" s="132" t="s">
        <v>490</v>
      </c>
      <c r="I90" s="122" t="s">
        <v>490</v>
      </c>
      <c r="J90" s="137"/>
      <c r="K90" s="124" t="s">
        <v>490</v>
      </c>
      <c r="L90" s="132" t="s">
        <v>490</v>
      </c>
      <c r="M90" s="108"/>
      <c r="N90" s="111"/>
      <c r="O90" s="132" t="s">
        <v>490</v>
      </c>
      <c r="P90" s="112"/>
      <c r="Q90" s="118"/>
      <c r="R90" s="118"/>
      <c r="S90" s="118"/>
      <c r="T90" s="118"/>
      <c r="U90" s="118"/>
      <c r="V90" s="107"/>
      <c r="W90" s="134" t="s">
        <v>490</v>
      </c>
      <c r="X90" s="112"/>
      <c r="Y90" s="118"/>
      <c r="Z90" s="107"/>
      <c r="AA90" s="122" t="s">
        <v>490</v>
      </c>
      <c r="AB90" s="136"/>
      <c r="AC90" s="124" t="s">
        <v>490</v>
      </c>
      <c r="AD90" s="107"/>
    </row>
    <row r="91" spans="1:30" x14ac:dyDescent="0.25">
      <c r="A91" s="132" t="s">
        <v>490</v>
      </c>
      <c r="B91" s="96" t="s">
        <v>58</v>
      </c>
      <c r="C91" s="122" t="s">
        <v>490</v>
      </c>
      <c r="D91" s="106" t="str">
        <f>VLOOKUP(C91,Authorisation[],2,FALSE)</f>
        <v>-</v>
      </c>
      <c r="E91" s="122" t="s">
        <v>490</v>
      </c>
      <c r="F91" s="96"/>
      <c r="G91" s="132" t="s">
        <v>490</v>
      </c>
      <c r="H91" s="132" t="s">
        <v>490</v>
      </c>
      <c r="I91" s="122" t="s">
        <v>490</v>
      </c>
      <c r="J91" s="137"/>
      <c r="K91" s="124" t="s">
        <v>490</v>
      </c>
      <c r="L91" s="132" t="s">
        <v>490</v>
      </c>
      <c r="M91" s="108"/>
      <c r="N91" s="111"/>
      <c r="O91" s="132" t="s">
        <v>490</v>
      </c>
      <c r="P91" s="112"/>
      <c r="Q91" s="118"/>
      <c r="R91" s="118"/>
      <c r="S91" s="118"/>
      <c r="T91" s="118"/>
      <c r="U91" s="118"/>
      <c r="V91" s="107"/>
      <c r="W91" s="134" t="s">
        <v>490</v>
      </c>
      <c r="X91" s="112"/>
      <c r="Y91" s="118"/>
      <c r="Z91" s="107"/>
      <c r="AA91" s="122" t="s">
        <v>490</v>
      </c>
      <c r="AB91" s="136"/>
      <c r="AC91" s="124" t="s">
        <v>490</v>
      </c>
      <c r="AD91" s="107"/>
    </row>
    <row r="92" spans="1:30" x14ac:dyDescent="0.25">
      <c r="A92" s="132" t="s">
        <v>490</v>
      </c>
      <c r="B92" s="96" t="s">
        <v>58</v>
      </c>
      <c r="C92" s="122" t="s">
        <v>490</v>
      </c>
      <c r="D92" s="106" t="str">
        <f>VLOOKUP(C92,Authorisation[],2,FALSE)</f>
        <v>-</v>
      </c>
      <c r="E92" s="122" t="s">
        <v>490</v>
      </c>
      <c r="F92" s="96"/>
      <c r="G92" s="132" t="s">
        <v>490</v>
      </c>
      <c r="H92" s="132" t="s">
        <v>490</v>
      </c>
      <c r="I92" s="122" t="s">
        <v>490</v>
      </c>
      <c r="J92" s="137"/>
      <c r="K92" s="124" t="s">
        <v>490</v>
      </c>
      <c r="L92" s="132" t="s">
        <v>490</v>
      </c>
      <c r="M92" s="108"/>
      <c r="N92" s="111"/>
      <c r="O92" s="132" t="s">
        <v>490</v>
      </c>
      <c r="P92" s="112"/>
      <c r="Q92" s="118"/>
      <c r="R92" s="118"/>
      <c r="S92" s="118"/>
      <c r="T92" s="118"/>
      <c r="U92" s="118"/>
      <c r="V92" s="107"/>
      <c r="W92" s="134" t="s">
        <v>490</v>
      </c>
      <c r="X92" s="112"/>
      <c r="Y92" s="118"/>
      <c r="Z92" s="107"/>
      <c r="AA92" s="122" t="s">
        <v>490</v>
      </c>
      <c r="AB92" s="136"/>
      <c r="AC92" s="124" t="s">
        <v>490</v>
      </c>
      <c r="AD92" s="107"/>
    </row>
    <row r="93" spans="1:30" x14ac:dyDescent="0.25">
      <c r="A93" s="132" t="s">
        <v>490</v>
      </c>
      <c r="B93" s="96" t="s">
        <v>58</v>
      </c>
      <c r="C93" s="122" t="s">
        <v>490</v>
      </c>
      <c r="D93" s="106" t="str">
        <f>VLOOKUP(C93,Authorisation[],2,FALSE)</f>
        <v>-</v>
      </c>
      <c r="E93" s="122" t="s">
        <v>490</v>
      </c>
      <c r="F93" s="96"/>
      <c r="G93" s="132" t="s">
        <v>490</v>
      </c>
      <c r="H93" s="132" t="s">
        <v>490</v>
      </c>
      <c r="I93" s="122" t="s">
        <v>490</v>
      </c>
      <c r="J93" s="137"/>
      <c r="K93" s="124" t="s">
        <v>490</v>
      </c>
      <c r="L93" s="132" t="s">
        <v>490</v>
      </c>
      <c r="M93" s="108"/>
      <c r="N93" s="111"/>
      <c r="O93" s="132" t="s">
        <v>490</v>
      </c>
      <c r="P93" s="112"/>
      <c r="Q93" s="118"/>
      <c r="R93" s="118"/>
      <c r="S93" s="118"/>
      <c r="T93" s="118"/>
      <c r="U93" s="118"/>
      <c r="V93" s="107"/>
      <c r="W93" s="134" t="s">
        <v>490</v>
      </c>
      <c r="X93" s="112"/>
      <c r="Y93" s="118"/>
      <c r="Z93" s="107"/>
      <c r="AA93" s="122" t="s">
        <v>490</v>
      </c>
      <c r="AB93" s="136"/>
      <c r="AC93" s="124" t="s">
        <v>490</v>
      </c>
      <c r="AD93" s="107"/>
    </row>
    <row r="94" spans="1:30" x14ac:dyDescent="0.25">
      <c r="A94" s="132" t="s">
        <v>490</v>
      </c>
      <c r="B94" s="96" t="s">
        <v>58</v>
      </c>
      <c r="C94" s="122" t="s">
        <v>490</v>
      </c>
      <c r="D94" s="106" t="str">
        <f>VLOOKUP(C94,Authorisation[],2,FALSE)</f>
        <v>-</v>
      </c>
      <c r="E94" s="122" t="s">
        <v>490</v>
      </c>
      <c r="F94" s="96"/>
      <c r="G94" s="132" t="s">
        <v>490</v>
      </c>
      <c r="H94" s="132" t="s">
        <v>490</v>
      </c>
      <c r="I94" s="122" t="s">
        <v>490</v>
      </c>
      <c r="J94" s="137"/>
      <c r="K94" s="124" t="s">
        <v>490</v>
      </c>
      <c r="L94" s="132" t="s">
        <v>490</v>
      </c>
      <c r="M94" s="108"/>
      <c r="N94" s="111"/>
      <c r="O94" s="132" t="s">
        <v>490</v>
      </c>
      <c r="P94" s="112"/>
      <c r="Q94" s="118"/>
      <c r="R94" s="118"/>
      <c r="S94" s="118"/>
      <c r="T94" s="118"/>
      <c r="U94" s="118"/>
      <c r="V94" s="107"/>
      <c r="W94" s="134" t="s">
        <v>490</v>
      </c>
      <c r="X94" s="112"/>
      <c r="Y94" s="118"/>
      <c r="Z94" s="107"/>
      <c r="AA94" s="122" t="s">
        <v>490</v>
      </c>
      <c r="AB94" s="136"/>
      <c r="AC94" s="124" t="s">
        <v>490</v>
      </c>
      <c r="AD94" s="107"/>
    </row>
    <row r="95" spans="1:30" x14ac:dyDescent="0.25">
      <c r="A95" s="132" t="s">
        <v>490</v>
      </c>
      <c r="B95" s="96" t="s">
        <v>58</v>
      </c>
      <c r="C95" s="122" t="s">
        <v>490</v>
      </c>
      <c r="D95" s="106" t="str">
        <f>VLOOKUP(C95,Authorisation[],2,FALSE)</f>
        <v>-</v>
      </c>
      <c r="E95" s="122" t="s">
        <v>490</v>
      </c>
      <c r="F95" s="96"/>
      <c r="G95" s="132" t="s">
        <v>490</v>
      </c>
      <c r="H95" s="132" t="s">
        <v>490</v>
      </c>
      <c r="I95" s="122" t="s">
        <v>490</v>
      </c>
      <c r="J95" s="137"/>
      <c r="K95" s="124" t="s">
        <v>490</v>
      </c>
      <c r="L95" s="132" t="s">
        <v>490</v>
      </c>
      <c r="M95" s="108"/>
      <c r="N95" s="111"/>
      <c r="O95" s="132" t="s">
        <v>490</v>
      </c>
      <c r="P95" s="112"/>
      <c r="Q95" s="118"/>
      <c r="R95" s="118"/>
      <c r="S95" s="118"/>
      <c r="T95" s="118"/>
      <c r="U95" s="118"/>
      <c r="V95" s="107"/>
      <c r="W95" s="134" t="s">
        <v>490</v>
      </c>
      <c r="X95" s="112"/>
      <c r="Y95" s="118"/>
      <c r="Z95" s="107"/>
      <c r="AA95" s="122" t="s">
        <v>490</v>
      </c>
      <c r="AB95" s="136"/>
      <c r="AC95" s="124" t="s">
        <v>490</v>
      </c>
      <c r="AD95" s="107"/>
    </row>
    <row r="96" spans="1:30" x14ac:dyDescent="0.25">
      <c r="A96" s="132" t="s">
        <v>490</v>
      </c>
      <c r="B96" s="96" t="s">
        <v>58</v>
      </c>
      <c r="C96" s="122" t="s">
        <v>490</v>
      </c>
      <c r="D96" s="106" t="str">
        <f>VLOOKUP(C96,Authorisation[],2,FALSE)</f>
        <v>-</v>
      </c>
      <c r="E96" s="122" t="s">
        <v>490</v>
      </c>
      <c r="F96" s="96"/>
      <c r="G96" s="132" t="s">
        <v>490</v>
      </c>
      <c r="H96" s="132" t="s">
        <v>490</v>
      </c>
      <c r="I96" s="122" t="s">
        <v>490</v>
      </c>
      <c r="J96" s="137"/>
      <c r="K96" s="124" t="s">
        <v>490</v>
      </c>
      <c r="L96" s="132" t="s">
        <v>490</v>
      </c>
      <c r="M96" s="108"/>
      <c r="N96" s="111"/>
      <c r="O96" s="132" t="s">
        <v>490</v>
      </c>
      <c r="P96" s="112"/>
      <c r="Q96" s="118"/>
      <c r="R96" s="118"/>
      <c r="S96" s="118"/>
      <c r="T96" s="118"/>
      <c r="U96" s="118"/>
      <c r="V96" s="107"/>
      <c r="W96" s="134" t="s">
        <v>490</v>
      </c>
      <c r="X96" s="112"/>
      <c r="Y96" s="118"/>
      <c r="Z96" s="107"/>
      <c r="AA96" s="122" t="s">
        <v>490</v>
      </c>
      <c r="AB96" s="136"/>
      <c r="AC96" s="124" t="s">
        <v>490</v>
      </c>
      <c r="AD96" s="107"/>
    </row>
    <row r="97" spans="1:30" x14ac:dyDescent="0.25">
      <c r="A97" s="132" t="s">
        <v>490</v>
      </c>
      <c r="B97" s="96" t="s">
        <v>58</v>
      </c>
      <c r="C97" s="122" t="s">
        <v>490</v>
      </c>
      <c r="D97" s="106" t="str">
        <f>VLOOKUP(C97,Authorisation[],2,FALSE)</f>
        <v>-</v>
      </c>
      <c r="E97" s="122" t="s">
        <v>490</v>
      </c>
      <c r="F97" s="96"/>
      <c r="G97" s="132" t="s">
        <v>490</v>
      </c>
      <c r="H97" s="132" t="s">
        <v>490</v>
      </c>
      <c r="I97" s="122" t="s">
        <v>490</v>
      </c>
      <c r="J97" s="137"/>
      <c r="K97" s="124" t="s">
        <v>490</v>
      </c>
      <c r="L97" s="132" t="s">
        <v>490</v>
      </c>
      <c r="M97" s="108"/>
      <c r="N97" s="111"/>
      <c r="O97" s="132" t="s">
        <v>490</v>
      </c>
      <c r="P97" s="112"/>
      <c r="Q97" s="118"/>
      <c r="R97" s="118"/>
      <c r="S97" s="118"/>
      <c r="T97" s="118"/>
      <c r="U97" s="118"/>
      <c r="V97" s="107"/>
      <c r="W97" s="134" t="s">
        <v>490</v>
      </c>
      <c r="X97" s="112"/>
      <c r="Y97" s="118"/>
      <c r="Z97" s="107"/>
      <c r="AA97" s="122" t="s">
        <v>490</v>
      </c>
      <c r="AB97" s="136"/>
      <c r="AC97" s="124" t="s">
        <v>490</v>
      </c>
      <c r="AD97" s="107"/>
    </row>
    <row r="98" spans="1:30" x14ac:dyDescent="0.25">
      <c r="A98" s="132" t="s">
        <v>490</v>
      </c>
      <c r="B98" s="96" t="s">
        <v>58</v>
      </c>
      <c r="C98" s="122" t="s">
        <v>490</v>
      </c>
      <c r="D98" s="106" t="str">
        <f>VLOOKUP(C98,Authorisation[],2,FALSE)</f>
        <v>-</v>
      </c>
      <c r="E98" s="122" t="s">
        <v>490</v>
      </c>
      <c r="F98" s="96"/>
      <c r="G98" s="132" t="s">
        <v>490</v>
      </c>
      <c r="H98" s="132" t="s">
        <v>490</v>
      </c>
      <c r="I98" s="122" t="s">
        <v>490</v>
      </c>
      <c r="J98" s="137"/>
      <c r="K98" s="124" t="s">
        <v>490</v>
      </c>
      <c r="L98" s="132" t="s">
        <v>490</v>
      </c>
      <c r="M98" s="108"/>
      <c r="N98" s="111"/>
      <c r="O98" s="132" t="s">
        <v>490</v>
      </c>
      <c r="P98" s="112"/>
      <c r="Q98" s="118"/>
      <c r="R98" s="118"/>
      <c r="S98" s="118"/>
      <c r="T98" s="118"/>
      <c r="U98" s="118"/>
      <c r="V98" s="107"/>
      <c r="W98" s="134" t="s">
        <v>490</v>
      </c>
      <c r="X98" s="112"/>
      <c r="Y98" s="118"/>
      <c r="Z98" s="107"/>
      <c r="AA98" s="122" t="s">
        <v>490</v>
      </c>
      <c r="AB98" s="136"/>
      <c r="AC98" s="124" t="s">
        <v>490</v>
      </c>
      <c r="AD98" s="107"/>
    </row>
    <row r="99" spans="1:30" x14ac:dyDescent="0.25">
      <c r="A99" s="132" t="s">
        <v>490</v>
      </c>
      <c r="B99" s="96" t="s">
        <v>58</v>
      </c>
      <c r="C99" s="122" t="s">
        <v>490</v>
      </c>
      <c r="D99" s="106" t="str">
        <f>VLOOKUP(C99,Authorisation[],2,FALSE)</f>
        <v>-</v>
      </c>
      <c r="E99" s="122" t="s">
        <v>490</v>
      </c>
      <c r="F99" s="96"/>
      <c r="G99" s="132" t="s">
        <v>490</v>
      </c>
      <c r="H99" s="132" t="s">
        <v>490</v>
      </c>
      <c r="I99" s="122" t="s">
        <v>490</v>
      </c>
      <c r="J99" s="137"/>
      <c r="K99" s="124" t="s">
        <v>490</v>
      </c>
      <c r="L99" s="132" t="s">
        <v>490</v>
      </c>
      <c r="M99" s="108"/>
      <c r="N99" s="111"/>
      <c r="O99" s="132" t="s">
        <v>490</v>
      </c>
      <c r="P99" s="112"/>
      <c r="Q99" s="118"/>
      <c r="R99" s="118"/>
      <c r="S99" s="118"/>
      <c r="T99" s="118"/>
      <c r="U99" s="118"/>
      <c r="V99" s="107"/>
      <c r="W99" s="134" t="s">
        <v>490</v>
      </c>
      <c r="X99" s="112"/>
      <c r="Y99" s="118"/>
      <c r="Z99" s="107"/>
      <c r="AA99" s="122" t="s">
        <v>490</v>
      </c>
      <c r="AB99" s="136"/>
      <c r="AC99" s="124" t="s">
        <v>490</v>
      </c>
      <c r="AD99" s="107"/>
    </row>
    <row r="100" spans="1:30" x14ac:dyDescent="0.25">
      <c r="A100" s="132" t="s">
        <v>490</v>
      </c>
      <c r="B100" s="96" t="s">
        <v>58</v>
      </c>
      <c r="C100" s="122" t="s">
        <v>490</v>
      </c>
      <c r="D100" s="106" t="str">
        <f>VLOOKUP(C100,Authorisation[],2,FALSE)</f>
        <v>-</v>
      </c>
      <c r="E100" s="122" t="s">
        <v>490</v>
      </c>
      <c r="F100" s="96"/>
      <c r="G100" s="132" t="s">
        <v>490</v>
      </c>
      <c r="H100" s="132" t="s">
        <v>490</v>
      </c>
      <c r="I100" s="122" t="s">
        <v>490</v>
      </c>
      <c r="J100" s="137"/>
      <c r="K100" s="124" t="s">
        <v>490</v>
      </c>
      <c r="L100" s="132" t="s">
        <v>490</v>
      </c>
      <c r="M100" s="108"/>
      <c r="N100" s="111"/>
      <c r="O100" s="132" t="s">
        <v>490</v>
      </c>
      <c r="P100" s="112"/>
      <c r="Q100" s="118"/>
      <c r="R100" s="118"/>
      <c r="S100" s="118"/>
      <c r="T100" s="118"/>
      <c r="U100" s="118"/>
      <c r="V100" s="107"/>
      <c r="W100" s="134" t="s">
        <v>490</v>
      </c>
      <c r="X100" s="112"/>
      <c r="Y100" s="118"/>
      <c r="Z100" s="107"/>
      <c r="AA100" s="122" t="s">
        <v>490</v>
      </c>
      <c r="AB100" s="136"/>
      <c r="AC100" s="124" t="s">
        <v>490</v>
      </c>
      <c r="AD100" s="107"/>
    </row>
    <row r="101" spans="1:30" x14ac:dyDescent="0.25">
      <c r="A101" s="132" t="s">
        <v>490</v>
      </c>
      <c r="B101" s="96" t="s">
        <v>58</v>
      </c>
      <c r="C101" s="122" t="s">
        <v>490</v>
      </c>
      <c r="D101" s="106" t="str">
        <f>VLOOKUP(C101,Authorisation[],2,FALSE)</f>
        <v>-</v>
      </c>
      <c r="E101" s="122" t="s">
        <v>490</v>
      </c>
      <c r="F101" s="96"/>
      <c r="G101" s="132" t="s">
        <v>490</v>
      </c>
      <c r="H101" s="132" t="s">
        <v>490</v>
      </c>
      <c r="I101" s="122" t="s">
        <v>490</v>
      </c>
      <c r="J101" s="137"/>
      <c r="K101" s="124" t="s">
        <v>490</v>
      </c>
      <c r="L101" s="132" t="s">
        <v>490</v>
      </c>
      <c r="M101" s="108"/>
      <c r="N101" s="111"/>
      <c r="O101" s="132" t="s">
        <v>490</v>
      </c>
      <c r="P101" s="112"/>
      <c r="Q101" s="118"/>
      <c r="R101" s="118"/>
      <c r="S101" s="118"/>
      <c r="T101" s="118"/>
      <c r="U101" s="118"/>
      <c r="V101" s="107"/>
      <c r="W101" s="134" t="s">
        <v>490</v>
      </c>
      <c r="X101" s="112"/>
      <c r="Y101" s="118"/>
      <c r="Z101" s="107"/>
      <c r="AA101" s="122" t="s">
        <v>490</v>
      </c>
      <c r="AB101" s="136"/>
      <c r="AC101" s="124" t="s">
        <v>490</v>
      </c>
      <c r="AD101" s="107"/>
    </row>
    <row r="102" spans="1:30" x14ac:dyDescent="0.25">
      <c r="A102" s="132" t="s">
        <v>490</v>
      </c>
      <c r="B102" s="96" t="s">
        <v>58</v>
      </c>
      <c r="C102" s="122" t="s">
        <v>490</v>
      </c>
      <c r="D102" s="106" t="str">
        <f>VLOOKUP(C102,Authorisation[],2,FALSE)</f>
        <v>-</v>
      </c>
      <c r="E102" s="122" t="s">
        <v>490</v>
      </c>
      <c r="F102" s="96"/>
      <c r="G102" s="132" t="s">
        <v>490</v>
      </c>
      <c r="H102" s="132" t="s">
        <v>490</v>
      </c>
      <c r="I102" s="122" t="s">
        <v>490</v>
      </c>
      <c r="J102" s="137"/>
      <c r="K102" s="124" t="s">
        <v>490</v>
      </c>
      <c r="L102" s="132" t="s">
        <v>490</v>
      </c>
      <c r="M102" s="108"/>
      <c r="N102" s="111"/>
      <c r="O102" s="132" t="s">
        <v>490</v>
      </c>
      <c r="P102" s="112"/>
      <c r="Q102" s="118"/>
      <c r="R102" s="118"/>
      <c r="S102" s="118"/>
      <c r="T102" s="118"/>
      <c r="U102" s="118"/>
      <c r="V102" s="107"/>
      <c r="W102" s="134" t="s">
        <v>490</v>
      </c>
      <c r="X102" s="112"/>
      <c r="Y102" s="118"/>
      <c r="Z102" s="107"/>
      <c r="AA102" s="122" t="s">
        <v>490</v>
      </c>
      <c r="AB102" s="136"/>
      <c r="AC102" s="124" t="s">
        <v>490</v>
      </c>
      <c r="AD102" s="107"/>
    </row>
    <row r="103" spans="1:30" x14ac:dyDescent="0.25">
      <c r="A103" s="132" t="s">
        <v>490</v>
      </c>
      <c r="B103" s="96" t="s">
        <v>58</v>
      </c>
      <c r="C103" s="122" t="s">
        <v>490</v>
      </c>
      <c r="D103" s="106" t="str">
        <f>VLOOKUP(C103,Authorisation[],2,FALSE)</f>
        <v>-</v>
      </c>
      <c r="E103" s="122" t="s">
        <v>490</v>
      </c>
      <c r="F103" s="96"/>
      <c r="G103" s="132" t="s">
        <v>490</v>
      </c>
      <c r="H103" s="132" t="s">
        <v>490</v>
      </c>
      <c r="I103" s="122" t="s">
        <v>490</v>
      </c>
      <c r="J103" s="137"/>
      <c r="K103" s="124" t="s">
        <v>490</v>
      </c>
      <c r="L103" s="132" t="s">
        <v>490</v>
      </c>
      <c r="M103" s="108"/>
      <c r="N103" s="111"/>
      <c r="O103" s="132" t="s">
        <v>490</v>
      </c>
      <c r="P103" s="112"/>
      <c r="Q103" s="118"/>
      <c r="R103" s="118"/>
      <c r="S103" s="118"/>
      <c r="T103" s="118"/>
      <c r="U103" s="118"/>
      <c r="V103" s="107"/>
      <c r="W103" s="134" t="s">
        <v>490</v>
      </c>
      <c r="X103" s="112"/>
      <c r="Y103" s="118"/>
      <c r="Z103" s="107"/>
      <c r="AA103" s="122" t="s">
        <v>490</v>
      </c>
      <c r="AB103" s="136"/>
      <c r="AC103" s="124" t="s">
        <v>490</v>
      </c>
      <c r="AD103" s="107"/>
    </row>
    <row r="104" spans="1:30" x14ac:dyDescent="0.25">
      <c r="A104" s="132" t="s">
        <v>490</v>
      </c>
      <c r="B104" s="96" t="s">
        <v>58</v>
      </c>
      <c r="C104" s="122" t="s">
        <v>490</v>
      </c>
      <c r="D104" s="106" t="str">
        <f>VLOOKUP(C104,Authorisation[],2,FALSE)</f>
        <v>-</v>
      </c>
      <c r="E104" s="122" t="s">
        <v>490</v>
      </c>
      <c r="F104" s="96"/>
      <c r="G104" s="132" t="s">
        <v>490</v>
      </c>
      <c r="H104" s="132" t="s">
        <v>490</v>
      </c>
      <c r="I104" s="122" t="s">
        <v>490</v>
      </c>
      <c r="J104" s="137"/>
      <c r="K104" s="124" t="s">
        <v>490</v>
      </c>
      <c r="L104" s="132" t="s">
        <v>490</v>
      </c>
      <c r="M104" s="108"/>
      <c r="N104" s="111"/>
      <c r="O104" s="132" t="s">
        <v>490</v>
      </c>
      <c r="P104" s="112"/>
      <c r="Q104" s="118"/>
      <c r="R104" s="118"/>
      <c r="S104" s="118"/>
      <c r="T104" s="118"/>
      <c r="U104" s="118"/>
      <c r="V104" s="107"/>
      <c r="W104" s="134" t="s">
        <v>490</v>
      </c>
      <c r="X104" s="112"/>
      <c r="Y104" s="118"/>
      <c r="Z104" s="107"/>
      <c r="AA104" s="122" t="s">
        <v>490</v>
      </c>
      <c r="AB104" s="136"/>
      <c r="AC104" s="124" t="s">
        <v>490</v>
      </c>
      <c r="AD104" s="107"/>
    </row>
    <row r="105" spans="1:30" x14ac:dyDescent="0.25">
      <c r="A105" s="132" t="s">
        <v>490</v>
      </c>
      <c r="B105" s="96" t="s">
        <v>58</v>
      </c>
      <c r="C105" s="122" t="s">
        <v>490</v>
      </c>
      <c r="D105" s="106" t="str">
        <f>VLOOKUP(C105,Authorisation[],2,FALSE)</f>
        <v>-</v>
      </c>
      <c r="E105" s="122" t="s">
        <v>490</v>
      </c>
      <c r="F105" s="96"/>
      <c r="G105" s="132" t="s">
        <v>490</v>
      </c>
      <c r="H105" s="132" t="s">
        <v>490</v>
      </c>
      <c r="I105" s="122" t="s">
        <v>490</v>
      </c>
      <c r="J105" s="137"/>
      <c r="K105" s="124" t="s">
        <v>490</v>
      </c>
      <c r="L105" s="132" t="s">
        <v>490</v>
      </c>
      <c r="M105" s="108"/>
      <c r="N105" s="111"/>
      <c r="O105" s="132" t="s">
        <v>490</v>
      </c>
      <c r="P105" s="112"/>
      <c r="Q105" s="118"/>
      <c r="R105" s="118"/>
      <c r="S105" s="118"/>
      <c r="T105" s="118"/>
      <c r="U105" s="118"/>
      <c r="V105" s="107"/>
      <c r="W105" s="134" t="s">
        <v>490</v>
      </c>
      <c r="X105" s="112"/>
      <c r="Y105" s="118"/>
      <c r="Z105" s="107"/>
      <c r="AA105" s="122" t="s">
        <v>490</v>
      </c>
      <c r="AB105" s="136"/>
      <c r="AC105" s="124" t="s">
        <v>490</v>
      </c>
      <c r="AD105" s="107"/>
    </row>
    <row r="106" spans="1:30" x14ac:dyDescent="0.25">
      <c r="A106" s="132" t="s">
        <v>490</v>
      </c>
      <c r="B106" s="96" t="s">
        <v>58</v>
      </c>
      <c r="C106" s="122" t="s">
        <v>490</v>
      </c>
      <c r="D106" s="106" t="str">
        <f>VLOOKUP(C106,Authorisation[],2,FALSE)</f>
        <v>-</v>
      </c>
      <c r="E106" s="122" t="s">
        <v>490</v>
      </c>
      <c r="F106" s="96"/>
      <c r="G106" s="132" t="s">
        <v>490</v>
      </c>
      <c r="H106" s="132" t="s">
        <v>490</v>
      </c>
      <c r="I106" s="122" t="s">
        <v>490</v>
      </c>
      <c r="J106" s="137"/>
      <c r="K106" s="124" t="s">
        <v>490</v>
      </c>
      <c r="L106" s="132" t="s">
        <v>490</v>
      </c>
      <c r="M106" s="108"/>
      <c r="N106" s="111"/>
      <c r="O106" s="132" t="s">
        <v>490</v>
      </c>
      <c r="P106" s="112"/>
      <c r="Q106" s="118"/>
      <c r="R106" s="118"/>
      <c r="S106" s="118"/>
      <c r="T106" s="118"/>
      <c r="U106" s="118"/>
      <c r="V106" s="107"/>
      <c r="W106" s="134" t="s">
        <v>490</v>
      </c>
      <c r="X106" s="112"/>
      <c r="Y106" s="118"/>
      <c r="Z106" s="107"/>
      <c r="AA106" s="122" t="s">
        <v>490</v>
      </c>
      <c r="AB106" s="136"/>
      <c r="AC106" s="124" t="s">
        <v>490</v>
      </c>
      <c r="AD106" s="107"/>
    </row>
    <row r="107" spans="1:30" x14ac:dyDescent="0.25">
      <c r="A107" s="132" t="s">
        <v>490</v>
      </c>
      <c r="B107" s="96" t="s">
        <v>58</v>
      </c>
      <c r="C107" s="122" t="s">
        <v>490</v>
      </c>
      <c r="D107" s="106" t="str">
        <f>VLOOKUP(C107,Authorisation[],2,FALSE)</f>
        <v>-</v>
      </c>
      <c r="E107" s="122" t="s">
        <v>490</v>
      </c>
      <c r="F107" s="96"/>
      <c r="G107" s="132" t="s">
        <v>490</v>
      </c>
      <c r="H107" s="132" t="s">
        <v>490</v>
      </c>
      <c r="I107" s="122" t="s">
        <v>490</v>
      </c>
      <c r="J107" s="137"/>
      <c r="K107" s="124" t="s">
        <v>490</v>
      </c>
      <c r="L107" s="132" t="s">
        <v>490</v>
      </c>
      <c r="M107" s="108"/>
      <c r="N107" s="111"/>
      <c r="O107" s="132" t="s">
        <v>490</v>
      </c>
      <c r="P107" s="112"/>
      <c r="Q107" s="118"/>
      <c r="R107" s="118"/>
      <c r="S107" s="118"/>
      <c r="T107" s="118"/>
      <c r="U107" s="118"/>
      <c r="V107" s="107"/>
      <c r="W107" s="134" t="s">
        <v>490</v>
      </c>
      <c r="X107" s="112"/>
      <c r="Y107" s="118"/>
      <c r="Z107" s="107"/>
      <c r="AA107" s="122" t="s">
        <v>490</v>
      </c>
      <c r="AB107" s="136"/>
      <c r="AC107" s="124" t="s">
        <v>490</v>
      </c>
      <c r="AD107" s="107"/>
    </row>
    <row r="108" spans="1:30" x14ac:dyDescent="0.25">
      <c r="A108" s="132" t="s">
        <v>490</v>
      </c>
      <c r="B108" s="96" t="s">
        <v>58</v>
      </c>
      <c r="C108" s="122" t="s">
        <v>490</v>
      </c>
      <c r="D108" s="106" t="str">
        <f>VLOOKUP(C108,Authorisation[],2,FALSE)</f>
        <v>-</v>
      </c>
      <c r="E108" s="122" t="s">
        <v>490</v>
      </c>
      <c r="F108" s="96"/>
      <c r="G108" s="132" t="s">
        <v>490</v>
      </c>
      <c r="H108" s="132" t="s">
        <v>490</v>
      </c>
      <c r="I108" s="122" t="s">
        <v>490</v>
      </c>
      <c r="J108" s="137"/>
      <c r="K108" s="124" t="s">
        <v>490</v>
      </c>
      <c r="L108" s="132" t="s">
        <v>490</v>
      </c>
      <c r="M108" s="108"/>
      <c r="N108" s="111"/>
      <c r="O108" s="132" t="s">
        <v>490</v>
      </c>
      <c r="P108" s="112"/>
      <c r="Q108" s="118"/>
      <c r="R108" s="118"/>
      <c r="S108" s="118"/>
      <c r="T108" s="118"/>
      <c r="U108" s="118"/>
      <c r="V108" s="107"/>
      <c r="W108" s="134" t="s">
        <v>490</v>
      </c>
      <c r="X108" s="112"/>
      <c r="Y108" s="118"/>
      <c r="Z108" s="107"/>
      <c r="AA108" s="122" t="s">
        <v>490</v>
      </c>
      <c r="AB108" s="136"/>
      <c r="AC108" s="124" t="s">
        <v>490</v>
      </c>
      <c r="AD108" s="107"/>
    </row>
    <row r="109" spans="1:30" x14ac:dyDescent="0.25">
      <c r="A109" s="132" t="s">
        <v>490</v>
      </c>
      <c r="B109" s="96" t="s">
        <v>58</v>
      </c>
      <c r="C109" s="122" t="s">
        <v>490</v>
      </c>
      <c r="D109" s="106" t="str">
        <f>VLOOKUP(C109,Authorisation[],2,FALSE)</f>
        <v>-</v>
      </c>
      <c r="E109" s="122" t="s">
        <v>490</v>
      </c>
      <c r="F109" s="96"/>
      <c r="G109" s="132" t="s">
        <v>490</v>
      </c>
      <c r="H109" s="132" t="s">
        <v>490</v>
      </c>
      <c r="I109" s="122" t="s">
        <v>490</v>
      </c>
      <c r="J109" s="137"/>
      <c r="K109" s="124" t="s">
        <v>490</v>
      </c>
      <c r="L109" s="132" t="s">
        <v>490</v>
      </c>
      <c r="M109" s="108"/>
      <c r="N109" s="111"/>
      <c r="O109" s="132" t="s">
        <v>490</v>
      </c>
      <c r="P109" s="112"/>
      <c r="Q109" s="118"/>
      <c r="R109" s="118"/>
      <c r="S109" s="118"/>
      <c r="T109" s="118"/>
      <c r="U109" s="118"/>
      <c r="V109" s="107"/>
      <c r="W109" s="134" t="s">
        <v>490</v>
      </c>
      <c r="X109" s="112"/>
      <c r="Y109" s="118"/>
      <c r="Z109" s="107"/>
      <c r="AA109" s="122" t="s">
        <v>490</v>
      </c>
      <c r="AB109" s="136"/>
      <c r="AC109" s="124" t="s">
        <v>490</v>
      </c>
      <c r="AD109" s="107"/>
    </row>
    <row r="110" spans="1:30" x14ac:dyDescent="0.25">
      <c r="A110" s="132" t="s">
        <v>490</v>
      </c>
      <c r="B110" s="96" t="s">
        <v>58</v>
      </c>
      <c r="C110" s="122" t="s">
        <v>490</v>
      </c>
      <c r="D110" s="106" t="str">
        <f>VLOOKUP(C110,Authorisation[],2,FALSE)</f>
        <v>-</v>
      </c>
      <c r="E110" s="122" t="s">
        <v>490</v>
      </c>
      <c r="F110" s="96"/>
      <c r="G110" s="132" t="s">
        <v>490</v>
      </c>
      <c r="H110" s="132" t="s">
        <v>490</v>
      </c>
      <c r="I110" s="122" t="s">
        <v>490</v>
      </c>
      <c r="J110" s="137"/>
      <c r="K110" s="124" t="s">
        <v>490</v>
      </c>
      <c r="L110" s="132" t="s">
        <v>490</v>
      </c>
      <c r="M110" s="108"/>
      <c r="N110" s="111"/>
      <c r="O110" s="132" t="s">
        <v>490</v>
      </c>
      <c r="P110" s="112"/>
      <c r="Q110" s="118"/>
      <c r="R110" s="118"/>
      <c r="S110" s="118"/>
      <c r="T110" s="118"/>
      <c r="U110" s="118"/>
      <c r="V110" s="107"/>
      <c r="W110" s="134" t="s">
        <v>490</v>
      </c>
      <c r="X110" s="112"/>
      <c r="Y110" s="118"/>
      <c r="Z110" s="107"/>
      <c r="AA110" s="122" t="s">
        <v>490</v>
      </c>
      <c r="AB110" s="136"/>
      <c r="AC110" s="124" t="s">
        <v>490</v>
      </c>
      <c r="AD110" s="107"/>
    </row>
    <row r="111" spans="1:30" x14ac:dyDescent="0.25">
      <c r="A111" s="132" t="s">
        <v>490</v>
      </c>
      <c r="B111" s="96" t="s">
        <v>58</v>
      </c>
      <c r="C111" s="122" t="s">
        <v>490</v>
      </c>
      <c r="D111" s="106" t="str">
        <f>VLOOKUP(C111,Authorisation[],2,FALSE)</f>
        <v>-</v>
      </c>
      <c r="E111" s="122" t="s">
        <v>490</v>
      </c>
      <c r="F111" s="96"/>
      <c r="G111" s="132" t="s">
        <v>490</v>
      </c>
      <c r="H111" s="132" t="s">
        <v>490</v>
      </c>
      <c r="I111" s="122" t="s">
        <v>490</v>
      </c>
      <c r="J111" s="137"/>
      <c r="K111" s="124" t="s">
        <v>490</v>
      </c>
      <c r="L111" s="132" t="s">
        <v>490</v>
      </c>
      <c r="M111" s="108"/>
      <c r="N111" s="111"/>
      <c r="O111" s="132" t="s">
        <v>490</v>
      </c>
      <c r="P111" s="112"/>
      <c r="Q111" s="118"/>
      <c r="R111" s="118"/>
      <c r="S111" s="118"/>
      <c r="T111" s="118"/>
      <c r="U111" s="118"/>
      <c r="V111" s="107"/>
      <c r="W111" s="134" t="s">
        <v>490</v>
      </c>
      <c r="X111" s="112"/>
      <c r="Y111" s="118"/>
      <c r="Z111" s="107"/>
      <c r="AA111" s="122" t="s">
        <v>490</v>
      </c>
      <c r="AB111" s="136"/>
      <c r="AC111" s="124" t="s">
        <v>490</v>
      </c>
      <c r="AD111" s="107"/>
    </row>
    <row r="112" spans="1:30" x14ac:dyDescent="0.25">
      <c r="A112" s="132" t="s">
        <v>490</v>
      </c>
      <c r="B112" s="96" t="s">
        <v>58</v>
      </c>
      <c r="C112" s="122" t="s">
        <v>490</v>
      </c>
      <c r="D112" s="106" t="str">
        <f>VLOOKUP(C112,Authorisation[],2,FALSE)</f>
        <v>-</v>
      </c>
      <c r="E112" s="122" t="s">
        <v>490</v>
      </c>
      <c r="F112" s="96"/>
      <c r="G112" s="132" t="s">
        <v>490</v>
      </c>
      <c r="H112" s="132" t="s">
        <v>490</v>
      </c>
      <c r="I112" s="122" t="s">
        <v>490</v>
      </c>
      <c r="J112" s="137"/>
      <c r="K112" s="124" t="s">
        <v>490</v>
      </c>
      <c r="L112" s="132" t="s">
        <v>490</v>
      </c>
      <c r="M112" s="108"/>
      <c r="N112" s="111"/>
      <c r="O112" s="132" t="s">
        <v>490</v>
      </c>
      <c r="P112" s="112"/>
      <c r="Q112" s="118"/>
      <c r="R112" s="118"/>
      <c r="S112" s="118"/>
      <c r="T112" s="118"/>
      <c r="U112" s="118"/>
      <c r="V112" s="107"/>
      <c r="W112" s="134" t="s">
        <v>490</v>
      </c>
      <c r="X112" s="112"/>
      <c r="Y112" s="118"/>
      <c r="Z112" s="107"/>
      <c r="AA112" s="122" t="s">
        <v>490</v>
      </c>
      <c r="AB112" s="136"/>
      <c r="AC112" s="124" t="s">
        <v>490</v>
      </c>
      <c r="AD112" s="107"/>
    </row>
    <row r="113" spans="1:30" x14ac:dyDescent="0.25">
      <c r="A113" s="132" t="s">
        <v>490</v>
      </c>
      <c r="B113" s="96" t="s">
        <v>58</v>
      </c>
      <c r="C113" s="122" t="s">
        <v>490</v>
      </c>
      <c r="D113" s="106" t="str">
        <f>VLOOKUP(C113,Authorisation[],2,FALSE)</f>
        <v>-</v>
      </c>
      <c r="E113" s="122" t="s">
        <v>490</v>
      </c>
      <c r="F113" s="96"/>
      <c r="G113" s="132" t="s">
        <v>490</v>
      </c>
      <c r="H113" s="132" t="s">
        <v>490</v>
      </c>
      <c r="I113" s="122" t="s">
        <v>490</v>
      </c>
      <c r="J113" s="137"/>
      <c r="K113" s="124" t="s">
        <v>490</v>
      </c>
      <c r="L113" s="132" t="s">
        <v>490</v>
      </c>
      <c r="M113" s="108"/>
      <c r="N113" s="111"/>
      <c r="O113" s="132" t="s">
        <v>490</v>
      </c>
      <c r="P113" s="112"/>
      <c r="Q113" s="118"/>
      <c r="R113" s="118"/>
      <c r="S113" s="118"/>
      <c r="T113" s="118"/>
      <c r="U113" s="118"/>
      <c r="V113" s="107"/>
      <c r="W113" s="134" t="s">
        <v>490</v>
      </c>
      <c r="X113" s="112"/>
      <c r="Y113" s="118"/>
      <c r="Z113" s="107"/>
      <c r="AA113" s="122" t="s">
        <v>490</v>
      </c>
      <c r="AB113" s="136"/>
      <c r="AC113" s="124" t="s">
        <v>490</v>
      </c>
      <c r="AD113" s="107"/>
    </row>
    <row r="114" spans="1:30" x14ac:dyDescent="0.25">
      <c r="A114" s="132" t="s">
        <v>490</v>
      </c>
      <c r="B114" s="96" t="s">
        <v>58</v>
      </c>
      <c r="C114" s="122" t="s">
        <v>490</v>
      </c>
      <c r="D114" s="106" t="str">
        <f>VLOOKUP(C114,Authorisation[],2,FALSE)</f>
        <v>-</v>
      </c>
      <c r="E114" s="122" t="s">
        <v>490</v>
      </c>
      <c r="F114" s="96"/>
      <c r="G114" s="132" t="s">
        <v>490</v>
      </c>
      <c r="H114" s="132" t="s">
        <v>490</v>
      </c>
      <c r="I114" s="122" t="s">
        <v>490</v>
      </c>
      <c r="J114" s="137"/>
      <c r="K114" s="124" t="s">
        <v>490</v>
      </c>
      <c r="L114" s="132" t="s">
        <v>490</v>
      </c>
      <c r="M114" s="108"/>
      <c r="N114" s="111"/>
      <c r="O114" s="132" t="s">
        <v>490</v>
      </c>
      <c r="P114" s="112"/>
      <c r="Q114" s="118"/>
      <c r="R114" s="118"/>
      <c r="S114" s="118"/>
      <c r="T114" s="118"/>
      <c r="U114" s="118"/>
      <c r="V114" s="107"/>
      <c r="W114" s="134" t="s">
        <v>490</v>
      </c>
      <c r="X114" s="112"/>
      <c r="Y114" s="118"/>
      <c r="Z114" s="107"/>
      <c r="AA114" s="122" t="s">
        <v>490</v>
      </c>
      <c r="AB114" s="136"/>
      <c r="AC114" s="124" t="s">
        <v>490</v>
      </c>
      <c r="AD114" s="107"/>
    </row>
    <row r="115" spans="1:30" x14ac:dyDescent="0.25">
      <c r="A115" s="132" t="s">
        <v>490</v>
      </c>
      <c r="B115" s="96" t="s">
        <v>58</v>
      </c>
      <c r="C115" s="122" t="s">
        <v>490</v>
      </c>
      <c r="D115" s="106" t="str">
        <f>VLOOKUP(C115,Authorisation[],2,FALSE)</f>
        <v>-</v>
      </c>
      <c r="E115" s="122" t="s">
        <v>490</v>
      </c>
      <c r="F115" s="96"/>
      <c r="G115" s="132" t="s">
        <v>490</v>
      </c>
      <c r="H115" s="132" t="s">
        <v>490</v>
      </c>
      <c r="I115" s="122" t="s">
        <v>490</v>
      </c>
      <c r="J115" s="137"/>
      <c r="K115" s="124" t="s">
        <v>490</v>
      </c>
      <c r="L115" s="132" t="s">
        <v>490</v>
      </c>
      <c r="M115" s="108"/>
      <c r="N115" s="111"/>
      <c r="O115" s="132" t="s">
        <v>490</v>
      </c>
      <c r="P115" s="112"/>
      <c r="Q115" s="118"/>
      <c r="R115" s="118"/>
      <c r="S115" s="118"/>
      <c r="T115" s="118"/>
      <c r="U115" s="118"/>
      <c r="V115" s="107"/>
      <c r="W115" s="134" t="s">
        <v>490</v>
      </c>
      <c r="X115" s="112"/>
      <c r="Y115" s="118"/>
      <c r="Z115" s="107"/>
      <c r="AA115" s="122" t="s">
        <v>490</v>
      </c>
      <c r="AB115" s="136"/>
      <c r="AC115" s="124" t="s">
        <v>490</v>
      </c>
      <c r="AD115" s="107"/>
    </row>
    <row r="116" spans="1:30" x14ac:dyDescent="0.25">
      <c r="A116" s="132" t="s">
        <v>490</v>
      </c>
      <c r="B116" s="96" t="s">
        <v>58</v>
      </c>
      <c r="C116" s="122" t="s">
        <v>490</v>
      </c>
      <c r="D116" s="106" t="str">
        <f>VLOOKUP(C116,Authorisation[],2,FALSE)</f>
        <v>-</v>
      </c>
      <c r="E116" s="122" t="s">
        <v>490</v>
      </c>
      <c r="F116" s="96"/>
      <c r="G116" s="132" t="s">
        <v>490</v>
      </c>
      <c r="H116" s="132" t="s">
        <v>490</v>
      </c>
      <c r="I116" s="122" t="s">
        <v>490</v>
      </c>
      <c r="J116" s="137"/>
      <c r="K116" s="124" t="s">
        <v>490</v>
      </c>
      <c r="L116" s="132" t="s">
        <v>490</v>
      </c>
      <c r="M116" s="108"/>
      <c r="N116" s="111"/>
      <c r="O116" s="132" t="s">
        <v>490</v>
      </c>
      <c r="P116" s="112"/>
      <c r="Q116" s="118"/>
      <c r="R116" s="118"/>
      <c r="S116" s="118"/>
      <c r="T116" s="118"/>
      <c r="U116" s="118"/>
      <c r="V116" s="107"/>
      <c r="W116" s="134" t="s">
        <v>490</v>
      </c>
      <c r="X116" s="112"/>
      <c r="Y116" s="118"/>
      <c r="Z116" s="107"/>
      <c r="AA116" s="122" t="s">
        <v>490</v>
      </c>
      <c r="AB116" s="136"/>
      <c r="AC116" s="124" t="s">
        <v>490</v>
      </c>
      <c r="AD116" s="107"/>
    </row>
    <row r="117" spans="1:30" x14ac:dyDescent="0.25">
      <c r="A117" s="132" t="s">
        <v>490</v>
      </c>
      <c r="B117" s="96" t="s">
        <v>58</v>
      </c>
      <c r="C117" s="122" t="s">
        <v>490</v>
      </c>
      <c r="D117" s="106" t="str">
        <f>VLOOKUP(C117,Authorisation[],2,FALSE)</f>
        <v>-</v>
      </c>
      <c r="E117" s="122" t="s">
        <v>490</v>
      </c>
      <c r="F117" s="96"/>
      <c r="G117" s="132" t="s">
        <v>490</v>
      </c>
      <c r="H117" s="132" t="s">
        <v>490</v>
      </c>
      <c r="I117" s="122" t="s">
        <v>490</v>
      </c>
      <c r="J117" s="137"/>
      <c r="K117" s="124" t="s">
        <v>490</v>
      </c>
      <c r="L117" s="132" t="s">
        <v>490</v>
      </c>
      <c r="M117" s="108"/>
      <c r="N117" s="111"/>
      <c r="O117" s="132" t="s">
        <v>490</v>
      </c>
      <c r="P117" s="112"/>
      <c r="Q117" s="118"/>
      <c r="R117" s="118"/>
      <c r="S117" s="118"/>
      <c r="T117" s="118"/>
      <c r="U117" s="118"/>
      <c r="V117" s="107"/>
      <c r="W117" s="134" t="s">
        <v>490</v>
      </c>
      <c r="X117" s="112"/>
      <c r="Y117" s="118"/>
      <c r="Z117" s="107"/>
      <c r="AA117" s="122" t="s">
        <v>490</v>
      </c>
      <c r="AB117" s="136"/>
      <c r="AC117" s="124" t="s">
        <v>490</v>
      </c>
      <c r="AD117" s="107"/>
    </row>
    <row r="118" spans="1:30" x14ac:dyDescent="0.25">
      <c r="A118" s="132" t="s">
        <v>490</v>
      </c>
      <c r="B118" s="96" t="s">
        <v>58</v>
      </c>
      <c r="C118" s="122" t="s">
        <v>490</v>
      </c>
      <c r="D118" s="106" t="str">
        <f>VLOOKUP(C118,Authorisation[],2,FALSE)</f>
        <v>-</v>
      </c>
      <c r="E118" s="122" t="s">
        <v>490</v>
      </c>
      <c r="F118" s="96"/>
      <c r="G118" s="132" t="s">
        <v>490</v>
      </c>
      <c r="H118" s="132" t="s">
        <v>490</v>
      </c>
      <c r="I118" s="122" t="s">
        <v>490</v>
      </c>
      <c r="J118" s="137"/>
      <c r="K118" s="124" t="s">
        <v>490</v>
      </c>
      <c r="L118" s="132" t="s">
        <v>490</v>
      </c>
      <c r="M118" s="108"/>
      <c r="N118" s="111"/>
      <c r="O118" s="132" t="s">
        <v>490</v>
      </c>
      <c r="P118" s="112"/>
      <c r="Q118" s="118"/>
      <c r="R118" s="118"/>
      <c r="S118" s="118"/>
      <c r="T118" s="118"/>
      <c r="U118" s="118"/>
      <c r="V118" s="107"/>
      <c r="W118" s="134" t="s">
        <v>490</v>
      </c>
      <c r="X118" s="112"/>
      <c r="Y118" s="118"/>
      <c r="Z118" s="107"/>
      <c r="AA118" s="122" t="s">
        <v>490</v>
      </c>
      <c r="AB118" s="136"/>
      <c r="AC118" s="124" t="s">
        <v>490</v>
      </c>
      <c r="AD118" s="107"/>
    </row>
    <row r="119" spans="1:30" x14ac:dyDescent="0.25">
      <c r="A119" s="132" t="s">
        <v>490</v>
      </c>
      <c r="B119" s="96" t="s">
        <v>58</v>
      </c>
      <c r="C119" s="122" t="s">
        <v>490</v>
      </c>
      <c r="D119" s="106" t="str">
        <f>VLOOKUP(C119,Authorisation[],2,FALSE)</f>
        <v>-</v>
      </c>
      <c r="E119" s="122" t="s">
        <v>490</v>
      </c>
      <c r="F119" s="96"/>
      <c r="G119" s="132" t="s">
        <v>490</v>
      </c>
      <c r="H119" s="132" t="s">
        <v>490</v>
      </c>
      <c r="I119" s="122" t="s">
        <v>490</v>
      </c>
      <c r="J119" s="137"/>
      <c r="K119" s="124" t="s">
        <v>490</v>
      </c>
      <c r="L119" s="132" t="s">
        <v>490</v>
      </c>
      <c r="M119" s="108"/>
      <c r="N119" s="111"/>
      <c r="O119" s="132" t="s">
        <v>490</v>
      </c>
      <c r="P119" s="112"/>
      <c r="Q119" s="118"/>
      <c r="R119" s="118"/>
      <c r="S119" s="118"/>
      <c r="T119" s="118"/>
      <c r="U119" s="118"/>
      <c r="V119" s="107"/>
      <c r="W119" s="134" t="s">
        <v>490</v>
      </c>
      <c r="X119" s="112"/>
      <c r="Y119" s="118"/>
      <c r="Z119" s="107"/>
      <c r="AA119" s="122" t="s">
        <v>490</v>
      </c>
      <c r="AB119" s="136"/>
      <c r="AC119" s="124" t="s">
        <v>490</v>
      </c>
      <c r="AD119" s="107"/>
    </row>
    <row r="120" spans="1:30" x14ac:dyDescent="0.25">
      <c r="A120" s="132" t="s">
        <v>490</v>
      </c>
      <c r="B120" s="96" t="s">
        <v>58</v>
      </c>
      <c r="C120" s="122" t="s">
        <v>490</v>
      </c>
      <c r="D120" s="106" t="str">
        <f>VLOOKUP(C120,Authorisation[],2,FALSE)</f>
        <v>-</v>
      </c>
      <c r="E120" s="122" t="s">
        <v>490</v>
      </c>
      <c r="F120" s="96"/>
      <c r="G120" s="132" t="s">
        <v>490</v>
      </c>
      <c r="H120" s="132" t="s">
        <v>490</v>
      </c>
      <c r="I120" s="122" t="s">
        <v>490</v>
      </c>
      <c r="J120" s="137"/>
      <c r="K120" s="124" t="s">
        <v>490</v>
      </c>
      <c r="L120" s="132" t="s">
        <v>490</v>
      </c>
      <c r="M120" s="108"/>
      <c r="N120" s="111"/>
      <c r="O120" s="132" t="s">
        <v>490</v>
      </c>
      <c r="P120" s="112"/>
      <c r="Q120" s="118"/>
      <c r="R120" s="118"/>
      <c r="S120" s="118"/>
      <c r="T120" s="118"/>
      <c r="U120" s="118"/>
      <c r="V120" s="107"/>
      <c r="W120" s="134" t="s">
        <v>490</v>
      </c>
      <c r="X120" s="112"/>
      <c r="Y120" s="118"/>
      <c r="Z120" s="107"/>
      <c r="AA120" s="122" t="s">
        <v>490</v>
      </c>
      <c r="AB120" s="136"/>
      <c r="AC120" s="124" t="s">
        <v>490</v>
      </c>
      <c r="AD120" s="107"/>
    </row>
    <row r="121" spans="1:30" x14ac:dyDescent="0.25">
      <c r="A121" s="132" t="s">
        <v>490</v>
      </c>
      <c r="B121" s="96" t="s">
        <v>58</v>
      </c>
      <c r="C121" s="122" t="s">
        <v>490</v>
      </c>
      <c r="D121" s="106" t="str">
        <f>VLOOKUP(C121,Authorisation[],2,FALSE)</f>
        <v>-</v>
      </c>
      <c r="E121" s="122" t="s">
        <v>490</v>
      </c>
      <c r="F121" s="96"/>
      <c r="G121" s="132" t="s">
        <v>490</v>
      </c>
      <c r="H121" s="132" t="s">
        <v>490</v>
      </c>
      <c r="I121" s="122" t="s">
        <v>490</v>
      </c>
      <c r="J121" s="137"/>
      <c r="K121" s="124" t="s">
        <v>490</v>
      </c>
      <c r="L121" s="132" t="s">
        <v>490</v>
      </c>
      <c r="M121" s="108"/>
      <c r="N121" s="111"/>
      <c r="O121" s="132" t="s">
        <v>490</v>
      </c>
      <c r="P121" s="112"/>
      <c r="Q121" s="118"/>
      <c r="R121" s="118"/>
      <c r="S121" s="118"/>
      <c r="T121" s="118"/>
      <c r="U121" s="118"/>
      <c r="V121" s="107"/>
      <c r="W121" s="134" t="s">
        <v>490</v>
      </c>
      <c r="X121" s="112"/>
      <c r="Y121" s="118"/>
      <c r="Z121" s="107"/>
      <c r="AA121" s="122" t="s">
        <v>490</v>
      </c>
      <c r="AB121" s="136"/>
      <c r="AC121" s="124" t="s">
        <v>490</v>
      </c>
      <c r="AD121" s="107"/>
    </row>
    <row r="122" spans="1:30" x14ac:dyDescent="0.25">
      <c r="A122" s="132" t="s">
        <v>490</v>
      </c>
      <c r="B122" s="96" t="s">
        <v>58</v>
      </c>
      <c r="C122" s="122" t="s">
        <v>490</v>
      </c>
      <c r="D122" s="106" t="str">
        <f>VLOOKUP(C122,Authorisation[],2,FALSE)</f>
        <v>-</v>
      </c>
      <c r="E122" s="122" t="s">
        <v>490</v>
      </c>
      <c r="F122" s="96"/>
      <c r="G122" s="132" t="s">
        <v>490</v>
      </c>
      <c r="H122" s="132" t="s">
        <v>490</v>
      </c>
      <c r="I122" s="122" t="s">
        <v>490</v>
      </c>
      <c r="J122" s="137"/>
      <c r="K122" s="124" t="s">
        <v>490</v>
      </c>
      <c r="L122" s="132" t="s">
        <v>490</v>
      </c>
      <c r="M122" s="108"/>
      <c r="N122" s="111"/>
      <c r="O122" s="132" t="s">
        <v>490</v>
      </c>
      <c r="P122" s="112"/>
      <c r="Q122" s="118"/>
      <c r="R122" s="118"/>
      <c r="S122" s="118"/>
      <c r="T122" s="118"/>
      <c r="U122" s="118"/>
      <c r="V122" s="107"/>
      <c r="W122" s="134" t="s">
        <v>490</v>
      </c>
      <c r="X122" s="112"/>
      <c r="Y122" s="118"/>
      <c r="Z122" s="107"/>
      <c r="AA122" s="122" t="s">
        <v>490</v>
      </c>
      <c r="AB122" s="136"/>
      <c r="AC122" s="124" t="s">
        <v>490</v>
      </c>
      <c r="AD122" s="107"/>
    </row>
    <row r="123" spans="1:30" x14ac:dyDescent="0.25">
      <c r="A123" s="132" t="s">
        <v>490</v>
      </c>
      <c r="B123" s="96" t="s">
        <v>58</v>
      </c>
      <c r="C123" s="122" t="s">
        <v>490</v>
      </c>
      <c r="D123" s="106" t="str">
        <f>VLOOKUP(C123,Authorisation[],2,FALSE)</f>
        <v>-</v>
      </c>
      <c r="E123" s="122" t="s">
        <v>490</v>
      </c>
      <c r="F123" s="96"/>
      <c r="G123" s="132" t="s">
        <v>490</v>
      </c>
      <c r="H123" s="132" t="s">
        <v>490</v>
      </c>
      <c r="I123" s="122" t="s">
        <v>490</v>
      </c>
      <c r="J123" s="137"/>
      <c r="K123" s="124" t="s">
        <v>490</v>
      </c>
      <c r="L123" s="132" t="s">
        <v>490</v>
      </c>
      <c r="M123" s="108"/>
      <c r="N123" s="111"/>
      <c r="O123" s="132" t="s">
        <v>490</v>
      </c>
      <c r="P123" s="112"/>
      <c r="Q123" s="118"/>
      <c r="R123" s="118"/>
      <c r="S123" s="118"/>
      <c r="T123" s="118"/>
      <c r="U123" s="118"/>
      <c r="V123" s="107"/>
      <c r="W123" s="134" t="s">
        <v>490</v>
      </c>
      <c r="X123" s="112"/>
      <c r="Y123" s="118"/>
      <c r="Z123" s="107"/>
      <c r="AA123" s="122" t="s">
        <v>490</v>
      </c>
      <c r="AB123" s="136"/>
      <c r="AC123" s="124" t="s">
        <v>490</v>
      </c>
      <c r="AD123" s="107"/>
    </row>
    <row r="124" spans="1:30" x14ac:dyDescent="0.25">
      <c r="A124" s="132" t="s">
        <v>490</v>
      </c>
      <c r="B124" s="96" t="s">
        <v>58</v>
      </c>
      <c r="C124" s="122" t="s">
        <v>490</v>
      </c>
      <c r="D124" s="106" t="str">
        <f>VLOOKUP(C124,Authorisation[],2,FALSE)</f>
        <v>-</v>
      </c>
      <c r="E124" s="122" t="s">
        <v>490</v>
      </c>
      <c r="F124" s="96"/>
      <c r="G124" s="132" t="s">
        <v>490</v>
      </c>
      <c r="H124" s="132" t="s">
        <v>490</v>
      </c>
      <c r="I124" s="122" t="s">
        <v>490</v>
      </c>
      <c r="J124" s="137"/>
      <c r="K124" s="124" t="s">
        <v>490</v>
      </c>
      <c r="L124" s="132" t="s">
        <v>490</v>
      </c>
      <c r="M124" s="108"/>
      <c r="N124" s="111"/>
      <c r="O124" s="132" t="s">
        <v>490</v>
      </c>
      <c r="P124" s="112"/>
      <c r="Q124" s="118"/>
      <c r="R124" s="118"/>
      <c r="S124" s="118"/>
      <c r="T124" s="118"/>
      <c r="U124" s="118"/>
      <c r="V124" s="107"/>
      <c r="W124" s="134" t="s">
        <v>490</v>
      </c>
      <c r="X124" s="112"/>
      <c r="Y124" s="118"/>
      <c r="Z124" s="107"/>
      <c r="AA124" s="122" t="s">
        <v>490</v>
      </c>
      <c r="AB124" s="136"/>
      <c r="AC124" s="124" t="s">
        <v>490</v>
      </c>
      <c r="AD124" s="107"/>
    </row>
    <row r="125" spans="1:30" x14ac:dyDescent="0.25">
      <c r="A125" s="132" t="s">
        <v>490</v>
      </c>
      <c r="B125" s="96" t="s">
        <v>58</v>
      </c>
      <c r="C125" s="122" t="s">
        <v>490</v>
      </c>
      <c r="D125" s="106" t="str">
        <f>VLOOKUP(C125,Authorisation[],2,FALSE)</f>
        <v>-</v>
      </c>
      <c r="E125" s="122" t="s">
        <v>490</v>
      </c>
      <c r="F125" s="96"/>
      <c r="G125" s="132" t="s">
        <v>490</v>
      </c>
      <c r="H125" s="132" t="s">
        <v>490</v>
      </c>
      <c r="I125" s="122" t="s">
        <v>490</v>
      </c>
      <c r="J125" s="137"/>
      <c r="K125" s="124" t="s">
        <v>490</v>
      </c>
      <c r="L125" s="132" t="s">
        <v>490</v>
      </c>
      <c r="M125" s="108"/>
      <c r="N125" s="111"/>
      <c r="O125" s="132" t="s">
        <v>490</v>
      </c>
      <c r="P125" s="112"/>
      <c r="Q125" s="118"/>
      <c r="R125" s="118"/>
      <c r="S125" s="118"/>
      <c r="T125" s="118"/>
      <c r="U125" s="118"/>
      <c r="V125" s="107"/>
      <c r="W125" s="134" t="s">
        <v>490</v>
      </c>
      <c r="X125" s="112"/>
      <c r="Y125" s="118"/>
      <c r="Z125" s="107"/>
      <c r="AA125" s="122" t="s">
        <v>490</v>
      </c>
      <c r="AB125" s="136"/>
      <c r="AC125" s="124" t="s">
        <v>490</v>
      </c>
      <c r="AD125" s="107"/>
    </row>
    <row r="126" spans="1:30" x14ac:dyDescent="0.25">
      <c r="A126" s="132" t="s">
        <v>490</v>
      </c>
      <c r="B126" s="96" t="s">
        <v>58</v>
      </c>
      <c r="C126" s="122" t="s">
        <v>490</v>
      </c>
      <c r="D126" s="106" t="str">
        <f>VLOOKUP(C126,Authorisation[],2,FALSE)</f>
        <v>-</v>
      </c>
      <c r="E126" s="122" t="s">
        <v>490</v>
      </c>
      <c r="F126" s="96"/>
      <c r="G126" s="132" t="s">
        <v>490</v>
      </c>
      <c r="H126" s="132" t="s">
        <v>490</v>
      </c>
      <c r="I126" s="122" t="s">
        <v>490</v>
      </c>
      <c r="J126" s="137"/>
      <c r="K126" s="124" t="s">
        <v>490</v>
      </c>
      <c r="L126" s="132" t="s">
        <v>490</v>
      </c>
      <c r="M126" s="108"/>
      <c r="N126" s="111"/>
      <c r="O126" s="132" t="s">
        <v>490</v>
      </c>
      <c r="P126" s="112"/>
      <c r="Q126" s="118"/>
      <c r="R126" s="118"/>
      <c r="S126" s="118"/>
      <c r="T126" s="118"/>
      <c r="U126" s="118"/>
      <c r="V126" s="107"/>
      <c r="W126" s="134" t="s">
        <v>490</v>
      </c>
      <c r="X126" s="112"/>
      <c r="Y126" s="118"/>
      <c r="Z126" s="107"/>
      <c r="AA126" s="122" t="s">
        <v>490</v>
      </c>
      <c r="AB126" s="136"/>
      <c r="AC126" s="124" t="s">
        <v>490</v>
      </c>
      <c r="AD126" s="107"/>
    </row>
    <row r="127" spans="1:30" x14ac:dyDescent="0.25">
      <c r="A127" s="132" t="s">
        <v>490</v>
      </c>
      <c r="B127" s="96" t="s">
        <v>58</v>
      </c>
      <c r="C127" s="122" t="s">
        <v>490</v>
      </c>
      <c r="D127" s="106" t="str">
        <f>VLOOKUP(C127,Authorisation[],2,FALSE)</f>
        <v>-</v>
      </c>
      <c r="E127" s="122" t="s">
        <v>490</v>
      </c>
      <c r="F127" s="96"/>
      <c r="G127" s="132" t="s">
        <v>490</v>
      </c>
      <c r="H127" s="132" t="s">
        <v>490</v>
      </c>
      <c r="I127" s="122" t="s">
        <v>490</v>
      </c>
      <c r="J127" s="137"/>
      <c r="K127" s="124" t="s">
        <v>490</v>
      </c>
      <c r="L127" s="132" t="s">
        <v>490</v>
      </c>
      <c r="M127" s="108"/>
      <c r="N127" s="111"/>
      <c r="O127" s="132" t="s">
        <v>490</v>
      </c>
      <c r="P127" s="112"/>
      <c r="Q127" s="118"/>
      <c r="R127" s="118"/>
      <c r="S127" s="118"/>
      <c r="T127" s="118"/>
      <c r="U127" s="118"/>
      <c r="V127" s="107"/>
      <c r="W127" s="134" t="s">
        <v>490</v>
      </c>
      <c r="X127" s="112"/>
      <c r="Y127" s="118"/>
      <c r="Z127" s="107"/>
      <c r="AA127" s="122" t="s">
        <v>490</v>
      </c>
      <c r="AB127" s="136"/>
      <c r="AC127" s="124" t="s">
        <v>490</v>
      </c>
      <c r="AD127" s="107"/>
    </row>
    <row r="128" spans="1:30" x14ac:dyDescent="0.25">
      <c r="A128" s="132" t="s">
        <v>490</v>
      </c>
      <c r="B128" s="96" t="s">
        <v>58</v>
      </c>
      <c r="C128" s="122" t="s">
        <v>490</v>
      </c>
      <c r="D128" s="106" t="str">
        <f>VLOOKUP(C128,Authorisation[],2,FALSE)</f>
        <v>-</v>
      </c>
      <c r="E128" s="122" t="s">
        <v>490</v>
      </c>
      <c r="F128" s="96"/>
      <c r="G128" s="132" t="s">
        <v>490</v>
      </c>
      <c r="H128" s="132" t="s">
        <v>490</v>
      </c>
      <c r="I128" s="122" t="s">
        <v>490</v>
      </c>
      <c r="J128" s="137"/>
      <c r="K128" s="124" t="s">
        <v>490</v>
      </c>
      <c r="L128" s="132" t="s">
        <v>490</v>
      </c>
      <c r="M128" s="108"/>
      <c r="N128" s="111"/>
      <c r="O128" s="132" t="s">
        <v>490</v>
      </c>
      <c r="P128" s="112"/>
      <c r="Q128" s="118"/>
      <c r="R128" s="118"/>
      <c r="S128" s="118"/>
      <c r="T128" s="118"/>
      <c r="U128" s="118"/>
      <c r="V128" s="107"/>
      <c r="W128" s="134" t="s">
        <v>490</v>
      </c>
      <c r="X128" s="112"/>
      <c r="Y128" s="118"/>
      <c r="Z128" s="107"/>
      <c r="AA128" s="122" t="s">
        <v>490</v>
      </c>
      <c r="AB128" s="136"/>
      <c r="AC128" s="124" t="s">
        <v>490</v>
      </c>
      <c r="AD128" s="107"/>
    </row>
    <row r="129" spans="1:30" x14ac:dyDescent="0.25">
      <c r="A129" s="132" t="s">
        <v>490</v>
      </c>
      <c r="B129" s="96" t="s">
        <v>58</v>
      </c>
      <c r="C129" s="122" t="s">
        <v>490</v>
      </c>
      <c r="D129" s="106" t="str">
        <f>VLOOKUP(C129,Authorisation[],2,FALSE)</f>
        <v>-</v>
      </c>
      <c r="E129" s="122" t="s">
        <v>490</v>
      </c>
      <c r="F129" s="96"/>
      <c r="G129" s="132" t="s">
        <v>490</v>
      </c>
      <c r="H129" s="132" t="s">
        <v>490</v>
      </c>
      <c r="I129" s="122" t="s">
        <v>490</v>
      </c>
      <c r="J129" s="137"/>
      <c r="K129" s="124" t="s">
        <v>490</v>
      </c>
      <c r="L129" s="132" t="s">
        <v>490</v>
      </c>
      <c r="M129" s="108"/>
      <c r="N129" s="111"/>
      <c r="O129" s="132" t="s">
        <v>490</v>
      </c>
      <c r="P129" s="112"/>
      <c r="Q129" s="118"/>
      <c r="R129" s="118"/>
      <c r="S129" s="118"/>
      <c r="T129" s="118"/>
      <c r="U129" s="118"/>
      <c r="V129" s="107"/>
      <c r="W129" s="134" t="s">
        <v>490</v>
      </c>
      <c r="X129" s="112"/>
      <c r="Y129" s="118"/>
      <c r="Z129" s="107"/>
      <c r="AA129" s="122" t="s">
        <v>490</v>
      </c>
      <c r="AB129" s="136"/>
      <c r="AC129" s="124" t="s">
        <v>490</v>
      </c>
      <c r="AD129" s="107"/>
    </row>
    <row r="130" spans="1:30" x14ac:dyDescent="0.25">
      <c r="A130" s="132" t="s">
        <v>490</v>
      </c>
      <c r="B130" s="96" t="s">
        <v>58</v>
      </c>
      <c r="C130" s="122" t="s">
        <v>490</v>
      </c>
      <c r="D130" s="106" t="str">
        <f>VLOOKUP(C130,Authorisation[],2,FALSE)</f>
        <v>-</v>
      </c>
      <c r="E130" s="122" t="s">
        <v>490</v>
      </c>
      <c r="F130" s="96"/>
      <c r="G130" s="132" t="s">
        <v>490</v>
      </c>
      <c r="H130" s="132" t="s">
        <v>490</v>
      </c>
      <c r="I130" s="122" t="s">
        <v>490</v>
      </c>
      <c r="J130" s="137"/>
      <c r="K130" s="124" t="s">
        <v>490</v>
      </c>
      <c r="L130" s="132" t="s">
        <v>490</v>
      </c>
      <c r="M130" s="108"/>
      <c r="N130" s="111"/>
      <c r="O130" s="132" t="s">
        <v>490</v>
      </c>
      <c r="P130" s="112"/>
      <c r="Q130" s="118"/>
      <c r="R130" s="118"/>
      <c r="S130" s="118"/>
      <c r="T130" s="118"/>
      <c r="U130" s="118"/>
      <c r="V130" s="107"/>
      <c r="W130" s="134" t="s">
        <v>490</v>
      </c>
      <c r="X130" s="112"/>
      <c r="Y130" s="118"/>
      <c r="Z130" s="107"/>
      <c r="AA130" s="122" t="s">
        <v>490</v>
      </c>
      <c r="AB130" s="136"/>
      <c r="AC130" s="124" t="s">
        <v>490</v>
      </c>
      <c r="AD130" s="107"/>
    </row>
    <row r="131" spans="1:30" x14ac:dyDescent="0.25">
      <c r="A131" s="132" t="s">
        <v>490</v>
      </c>
      <c r="B131" s="96" t="s">
        <v>58</v>
      </c>
      <c r="C131" s="122" t="s">
        <v>490</v>
      </c>
      <c r="D131" s="106" t="str">
        <f>VLOOKUP(C131,Authorisation[],2,FALSE)</f>
        <v>-</v>
      </c>
      <c r="E131" s="122" t="s">
        <v>490</v>
      </c>
      <c r="F131" s="96"/>
      <c r="G131" s="132" t="s">
        <v>490</v>
      </c>
      <c r="H131" s="132" t="s">
        <v>490</v>
      </c>
      <c r="I131" s="122" t="s">
        <v>490</v>
      </c>
      <c r="J131" s="137"/>
      <c r="K131" s="124" t="s">
        <v>490</v>
      </c>
      <c r="L131" s="132" t="s">
        <v>490</v>
      </c>
      <c r="M131" s="108"/>
      <c r="N131" s="111"/>
      <c r="O131" s="132" t="s">
        <v>490</v>
      </c>
      <c r="P131" s="112"/>
      <c r="Q131" s="118"/>
      <c r="R131" s="118"/>
      <c r="S131" s="118"/>
      <c r="T131" s="118"/>
      <c r="U131" s="118"/>
      <c r="V131" s="107"/>
      <c r="W131" s="134" t="s">
        <v>490</v>
      </c>
      <c r="X131" s="112"/>
      <c r="Y131" s="118"/>
      <c r="Z131" s="107"/>
      <c r="AA131" s="122" t="s">
        <v>490</v>
      </c>
      <c r="AB131" s="136"/>
      <c r="AC131" s="124" t="s">
        <v>490</v>
      </c>
      <c r="AD131" s="107"/>
    </row>
    <row r="132" spans="1:30" x14ac:dyDescent="0.25">
      <c r="A132" s="132" t="s">
        <v>490</v>
      </c>
      <c r="B132" s="96" t="s">
        <v>58</v>
      </c>
      <c r="C132" s="122" t="s">
        <v>490</v>
      </c>
      <c r="D132" s="106" t="str">
        <f>VLOOKUP(C132,Authorisation[],2,FALSE)</f>
        <v>-</v>
      </c>
      <c r="E132" s="122" t="s">
        <v>490</v>
      </c>
      <c r="F132" s="96"/>
      <c r="G132" s="132" t="s">
        <v>490</v>
      </c>
      <c r="H132" s="132" t="s">
        <v>490</v>
      </c>
      <c r="I132" s="122" t="s">
        <v>490</v>
      </c>
      <c r="J132" s="137"/>
      <c r="K132" s="124" t="s">
        <v>490</v>
      </c>
      <c r="L132" s="132" t="s">
        <v>490</v>
      </c>
      <c r="M132" s="108"/>
      <c r="N132" s="111"/>
      <c r="O132" s="132" t="s">
        <v>490</v>
      </c>
      <c r="P132" s="112"/>
      <c r="Q132" s="118"/>
      <c r="R132" s="118"/>
      <c r="S132" s="118"/>
      <c r="T132" s="118"/>
      <c r="U132" s="118"/>
      <c r="V132" s="107"/>
      <c r="W132" s="134" t="s">
        <v>490</v>
      </c>
      <c r="X132" s="112"/>
      <c r="Y132" s="118"/>
      <c r="Z132" s="107"/>
      <c r="AA132" s="122" t="s">
        <v>490</v>
      </c>
      <c r="AB132" s="136"/>
      <c r="AC132" s="124" t="s">
        <v>490</v>
      </c>
      <c r="AD132" s="107"/>
    </row>
    <row r="133" spans="1:30" x14ac:dyDescent="0.25">
      <c r="A133" s="132" t="s">
        <v>490</v>
      </c>
      <c r="B133" s="96" t="s">
        <v>58</v>
      </c>
      <c r="C133" s="122" t="s">
        <v>490</v>
      </c>
      <c r="D133" s="106" t="str">
        <f>VLOOKUP(C133,Authorisation[],2,FALSE)</f>
        <v>-</v>
      </c>
      <c r="E133" s="122" t="s">
        <v>490</v>
      </c>
      <c r="F133" s="96"/>
      <c r="G133" s="132" t="s">
        <v>490</v>
      </c>
      <c r="H133" s="132" t="s">
        <v>490</v>
      </c>
      <c r="I133" s="122" t="s">
        <v>490</v>
      </c>
      <c r="J133" s="137"/>
      <c r="K133" s="124" t="s">
        <v>490</v>
      </c>
      <c r="L133" s="132" t="s">
        <v>490</v>
      </c>
      <c r="M133" s="108"/>
      <c r="N133" s="111"/>
      <c r="O133" s="132" t="s">
        <v>490</v>
      </c>
      <c r="P133" s="112"/>
      <c r="Q133" s="118"/>
      <c r="R133" s="118"/>
      <c r="S133" s="118"/>
      <c r="T133" s="118"/>
      <c r="U133" s="118"/>
      <c r="V133" s="107"/>
      <c r="W133" s="134" t="s">
        <v>490</v>
      </c>
      <c r="X133" s="112"/>
      <c r="Y133" s="118"/>
      <c r="Z133" s="107"/>
      <c r="AA133" s="122" t="s">
        <v>490</v>
      </c>
      <c r="AB133" s="136"/>
      <c r="AC133" s="124" t="s">
        <v>490</v>
      </c>
      <c r="AD133" s="107"/>
    </row>
    <row r="134" spans="1:30" x14ac:dyDescent="0.25">
      <c r="A134" s="132" t="s">
        <v>490</v>
      </c>
      <c r="B134" s="96" t="s">
        <v>58</v>
      </c>
      <c r="C134" s="122" t="s">
        <v>490</v>
      </c>
      <c r="D134" s="106" t="str">
        <f>VLOOKUP(C134,Authorisation[],2,FALSE)</f>
        <v>-</v>
      </c>
      <c r="E134" s="122" t="s">
        <v>490</v>
      </c>
      <c r="F134" s="96"/>
      <c r="G134" s="132" t="s">
        <v>490</v>
      </c>
      <c r="H134" s="132" t="s">
        <v>490</v>
      </c>
      <c r="I134" s="122" t="s">
        <v>490</v>
      </c>
      <c r="J134" s="137"/>
      <c r="K134" s="124" t="s">
        <v>490</v>
      </c>
      <c r="L134" s="132" t="s">
        <v>490</v>
      </c>
      <c r="M134" s="108"/>
      <c r="N134" s="111"/>
      <c r="O134" s="132" t="s">
        <v>490</v>
      </c>
      <c r="P134" s="112"/>
      <c r="Q134" s="118"/>
      <c r="R134" s="118"/>
      <c r="S134" s="118"/>
      <c r="T134" s="118"/>
      <c r="U134" s="118"/>
      <c r="V134" s="107"/>
      <c r="W134" s="134" t="s">
        <v>490</v>
      </c>
      <c r="X134" s="112"/>
      <c r="Y134" s="118"/>
      <c r="Z134" s="107"/>
      <c r="AA134" s="122" t="s">
        <v>490</v>
      </c>
      <c r="AB134" s="136"/>
      <c r="AC134" s="124" t="s">
        <v>490</v>
      </c>
      <c r="AD134" s="107"/>
    </row>
    <row r="135" spans="1:30" x14ac:dyDescent="0.25">
      <c r="A135" s="132" t="s">
        <v>490</v>
      </c>
      <c r="B135" s="96" t="s">
        <v>58</v>
      </c>
      <c r="C135" s="122" t="s">
        <v>490</v>
      </c>
      <c r="D135" s="106" t="str">
        <f>VLOOKUP(C135,Authorisation[],2,FALSE)</f>
        <v>-</v>
      </c>
      <c r="E135" s="122" t="s">
        <v>490</v>
      </c>
      <c r="F135" s="96"/>
      <c r="G135" s="132" t="s">
        <v>490</v>
      </c>
      <c r="H135" s="132" t="s">
        <v>490</v>
      </c>
      <c r="I135" s="122" t="s">
        <v>490</v>
      </c>
      <c r="J135" s="137"/>
      <c r="K135" s="124" t="s">
        <v>490</v>
      </c>
      <c r="L135" s="132" t="s">
        <v>490</v>
      </c>
      <c r="M135" s="108"/>
      <c r="N135" s="111"/>
      <c r="O135" s="132" t="s">
        <v>490</v>
      </c>
      <c r="P135" s="112"/>
      <c r="Q135" s="118"/>
      <c r="R135" s="118"/>
      <c r="S135" s="118"/>
      <c r="T135" s="118"/>
      <c r="U135" s="118"/>
      <c r="V135" s="107"/>
      <c r="W135" s="134" t="s">
        <v>490</v>
      </c>
      <c r="X135" s="112"/>
      <c r="Y135" s="118"/>
      <c r="Z135" s="107"/>
      <c r="AA135" s="122" t="s">
        <v>490</v>
      </c>
      <c r="AB135" s="136"/>
      <c r="AC135" s="124" t="s">
        <v>490</v>
      </c>
      <c r="AD135" s="107"/>
    </row>
    <row r="136" spans="1:30" x14ac:dyDescent="0.25">
      <c r="A136" s="132" t="s">
        <v>490</v>
      </c>
      <c r="B136" s="96" t="s">
        <v>58</v>
      </c>
      <c r="C136" s="122" t="s">
        <v>490</v>
      </c>
      <c r="D136" s="106" t="str">
        <f>VLOOKUP(C136,Authorisation[],2,FALSE)</f>
        <v>-</v>
      </c>
      <c r="E136" s="122" t="s">
        <v>490</v>
      </c>
      <c r="F136" s="96"/>
      <c r="G136" s="132" t="s">
        <v>490</v>
      </c>
      <c r="H136" s="132" t="s">
        <v>490</v>
      </c>
      <c r="I136" s="122" t="s">
        <v>490</v>
      </c>
      <c r="J136" s="137"/>
      <c r="K136" s="124" t="s">
        <v>490</v>
      </c>
      <c r="L136" s="132" t="s">
        <v>490</v>
      </c>
      <c r="M136" s="108"/>
      <c r="N136" s="111"/>
      <c r="O136" s="132" t="s">
        <v>490</v>
      </c>
      <c r="P136" s="112"/>
      <c r="Q136" s="118"/>
      <c r="R136" s="118"/>
      <c r="S136" s="118"/>
      <c r="T136" s="118"/>
      <c r="U136" s="118"/>
      <c r="V136" s="107"/>
      <c r="W136" s="134" t="s">
        <v>490</v>
      </c>
      <c r="X136" s="112"/>
      <c r="Y136" s="118"/>
      <c r="Z136" s="107"/>
      <c r="AA136" s="122" t="s">
        <v>490</v>
      </c>
      <c r="AB136" s="136"/>
      <c r="AC136" s="124" t="s">
        <v>490</v>
      </c>
      <c r="AD136" s="107"/>
    </row>
    <row r="137" spans="1:30" x14ac:dyDescent="0.25">
      <c r="A137" s="132" t="s">
        <v>490</v>
      </c>
      <c r="B137" s="96" t="s">
        <v>58</v>
      </c>
      <c r="C137" s="122" t="s">
        <v>490</v>
      </c>
      <c r="D137" s="106" t="str">
        <f>VLOOKUP(C137,Authorisation[],2,FALSE)</f>
        <v>-</v>
      </c>
      <c r="E137" s="122" t="s">
        <v>490</v>
      </c>
      <c r="F137" s="96"/>
      <c r="G137" s="132" t="s">
        <v>490</v>
      </c>
      <c r="H137" s="132" t="s">
        <v>490</v>
      </c>
      <c r="I137" s="122" t="s">
        <v>490</v>
      </c>
      <c r="J137" s="137"/>
      <c r="K137" s="124" t="s">
        <v>490</v>
      </c>
      <c r="L137" s="132" t="s">
        <v>490</v>
      </c>
      <c r="M137" s="108"/>
      <c r="N137" s="111"/>
      <c r="O137" s="132" t="s">
        <v>490</v>
      </c>
      <c r="P137" s="112"/>
      <c r="Q137" s="118"/>
      <c r="R137" s="118"/>
      <c r="S137" s="118"/>
      <c r="T137" s="118"/>
      <c r="U137" s="118"/>
      <c r="V137" s="107"/>
      <c r="W137" s="134" t="s">
        <v>490</v>
      </c>
      <c r="X137" s="112"/>
      <c r="Y137" s="118"/>
      <c r="Z137" s="107"/>
      <c r="AA137" s="122" t="s">
        <v>490</v>
      </c>
      <c r="AB137" s="136"/>
      <c r="AC137" s="124" t="s">
        <v>490</v>
      </c>
      <c r="AD137" s="107"/>
    </row>
    <row r="138" spans="1:30" x14ac:dyDescent="0.25">
      <c r="A138" s="132" t="s">
        <v>490</v>
      </c>
      <c r="B138" s="96" t="s">
        <v>58</v>
      </c>
      <c r="C138" s="122" t="s">
        <v>490</v>
      </c>
      <c r="D138" s="106" t="str">
        <f>VLOOKUP(C138,Authorisation[],2,FALSE)</f>
        <v>-</v>
      </c>
      <c r="E138" s="122" t="s">
        <v>490</v>
      </c>
      <c r="F138" s="96"/>
      <c r="G138" s="132" t="s">
        <v>490</v>
      </c>
      <c r="H138" s="132" t="s">
        <v>490</v>
      </c>
      <c r="I138" s="122" t="s">
        <v>490</v>
      </c>
      <c r="J138" s="137"/>
      <c r="K138" s="124" t="s">
        <v>490</v>
      </c>
      <c r="L138" s="132" t="s">
        <v>490</v>
      </c>
      <c r="M138" s="108"/>
      <c r="N138" s="111"/>
      <c r="O138" s="132" t="s">
        <v>490</v>
      </c>
      <c r="P138" s="112"/>
      <c r="Q138" s="118"/>
      <c r="R138" s="118"/>
      <c r="S138" s="118"/>
      <c r="T138" s="118"/>
      <c r="U138" s="118"/>
      <c r="V138" s="107"/>
      <c r="W138" s="134" t="s">
        <v>490</v>
      </c>
      <c r="X138" s="112"/>
      <c r="Y138" s="118"/>
      <c r="Z138" s="107"/>
      <c r="AA138" s="122" t="s">
        <v>490</v>
      </c>
      <c r="AB138" s="136"/>
      <c r="AC138" s="124" t="s">
        <v>490</v>
      </c>
      <c r="AD138" s="107"/>
    </row>
    <row r="139" spans="1:30" x14ac:dyDescent="0.25">
      <c r="A139" s="132" t="s">
        <v>490</v>
      </c>
      <c r="B139" s="96" t="s">
        <v>58</v>
      </c>
      <c r="C139" s="122" t="s">
        <v>490</v>
      </c>
      <c r="D139" s="106" t="str">
        <f>VLOOKUP(C139,Authorisation[],2,FALSE)</f>
        <v>-</v>
      </c>
      <c r="E139" s="122" t="s">
        <v>490</v>
      </c>
      <c r="F139" s="96"/>
      <c r="G139" s="132" t="s">
        <v>490</v>
      </c>
      <c r="H139" s="132" t="s">
        <v>490</v>
      </c>
      <c r="I139" s="122" t="s">
        <v>490</v>
      </c>
      <c r="J139" s="137"/>
      <c r="K139" s="124" t="s">
        <v>490</v>
      </c>
      <c r="L139" s="132" t="s">
        <v>490</v>
      </c>
      <c r="M139" s="108"/>
      <c r="N139" s="111"/>
      <c r="O139" s="132" t="s">
        <v>490</v>
      </c>
      <c r="P139" s="112"/>
      <c r="Q139" s="118"/>
      <c r="R139" s="118"/>
      <c r="S139" s="118"/>
      <c r="T139" s="118"/>
      <c r="U139" s="118"/>
      <c r="V139" s="107"/>
      <c r="W139" s="134" t="s">
        <v>490</v>
      </c>
      <c r="X139" s="112"/>
      <c r="Y139" s="118"/>
      <c r="Z139" s="107"/>
      <c r="AA139" s="122" t="s">
        <v>490</v>
      </c>
      <c r="AB139" s="136"/>
      <c r="AC139" s="124" t="s">
        <v>490</v>
      </c>
      <c r="AD139" s="107"/>
    </row>
    <row r="140" spans="1:30" x14ac:dyDescent="0.25">
      <c r="A140" s="132" t="s">
        <v>490</v>
      </c>
      <c r="B140" s="96" t="s">
        <v>58</v>
      </c>
      <c r="C140" s="122" t="s">
        <v>490</v>
      </c>
      <c r="D140" s="106" t="str">
        <f>VLOOKUP(C140,Authorisation[],2,FALSE)</f>
        <v>-</v>
      </c>
      <c r="E140" s="122" t="s">
        <v>490</v>
      </c>
      <c r="F140" s="96"/>
      <c r="G140" s="132" t="s">
        <v>490</v>
      </c>
      <c r="H140" s="132" t="s">
        <v>490</v>
      </c>
      <c r="I140" s="122" t="s">
        <v>490</v>
      </c>
      <c r="J140" s="137"/>
      <c r="K140" s="124" t="s">
        <v>490</v>
      </c>
      <c r="L140" s="132" t="s">
        <v>490</v>
      </c>
      <c r="M140" s="108"/>
      <c r="N140" s="111"/>
      <c r="O140" s="132" t="s">
        <v>490</v>
      </c>
      <c r="P140" s="112"/>
      <c r="Q140" s="118"/>
      <c r="R140" s="118"/>
      <c r="S140" s="118"/>
      <c r="T140" s="118"/>
      <c r="U140" s="118"/>
      <c r="V140" s="107"/>
      <c r="W140" s="134" t="s">
        <v>490</v>
      </c>
      <c r="X140" s="112"/>
      <c r="Y140" s="118"/>
      <c r="Z140" s="107"/>
      <c r="AA140" s="122" t="s">
        <v>490</v>
      </c>
      <c r="AB140" s="136"/>
      <c r="AC140" s="124" t="s">
        <v>490</v>
      </c>
      <c r="AD140" s="107"/>
    </row>
    <row r="141" spans="1:30" x14ac:dyDescent="0.25">
      <c r="A141" s="132" t="s">
        <v>490</v>
      </c>
      <c r="B141" s="96" t="s">
        <v>58</v>
      </c>
      <c r="C141" s="122" t="s">
        <v>490</v>
      </c>
      <c r="D141" s="106" t="str">
        <f>VLOOKUP(C141,Authorisation[],2,FALSE)</f>
        <v>-</v>
      </c>
      <c r="E141" s="122" t="s">
        <v>490</v>
      </c>
      <c r="F141" s="96"/>
      <c r="G141" s="132" t="s">
        <v>490</v>
      </c>
      <c r="H141" s="132" t="s">
        <v>490</v>
      </c>
      <c r="I141" s="122" t="s">
        <v>490</v>
      </c>
      <c r="J141" s="137"/>
      <c r="K141" s="124" t="s">
        <v>490</v>
      </c>
      <c r="L141" s="132" t="s">
        <v>490</v>
      </c>
      <c r="M141" s="108"/>
      <c r="N141" s="111"/>
      <c r="O141" s="132" t="s">
        <v>490</v>
      </c>
      <c r="P141" s="112"/>
      <c r="Q141" s="118"/>
      <c r="R141" s="118"/>
      <c r="S141" s="118"/>
      <c r="T141" s="118"/>
      <c r="U141" s="118"/>
      <c r="V141" s="107"/>
      <c r="W141" s="134" t="s">
        <v>490</v>
      </c>
      <c r="X141" s="112"/>
      <c r="Y141" s="118"/>
      <c r="Z141" s="107"/>
      <c r="AA141" s="122" t="s">
        <v>490</v>
      </c>
      <c r="AB141" s="136"/>
      <c r="AC141" s="124" t="s">
        <v>490</v>
      </c>
      <c r="AD141" s="107"/>
    </row>
    <row r="142" spans="1:30" x14ac:dyDescent="0.25">
      <c r="A142" s="132" t="s">
        <v>490</v>
      </c>
      <c r="B142" s="96" t="s">
        <v>58</v>
      </c>
      <c r="C142" s="122" t="s">
        <v>490</v>
      </c>
      <c r="D142" s="106" t="str">
        <f>VLOOKUP(C142,Authorisation[],2,FALSE)</f>
        <v>-</v>
      </c>
      <c r="E142" s="122" t="s">
        <v>490</v>
      </c>
      <c r="F142" s="96"/>
      <c r="G142" s="132" t="s">
        <v>490</v>
      </c>
      <c r="H142" s="132" t="s">
        <v>490</v>
      </c>
      <c r="I142" s="122" t="s">
        <v>490</v>
      </c>
      <c r="J142" s="137"/>
      <c r="K142" s="124" t="s">
        <v>490</v>
      </c>
      <c r="L142" s="132" t="s">
        <v>490</v>
      </c>
      <c r="M142" s="108"/>
      <c r="N142" s="111"/>
      <c r="O142" s="132" t="s">
        <v>490</v>
      </c>
      <c r="P142" s="112"/>
      <c r="Q142" s="118"/>
      <c r="R142" s="118"/>
      <c r="S142" s="118"/>
      <c r="T142" s="118"/>
      <c r="U142" s="118"/>
      <c r="V142" s="107"/>
      <c r="W142" s="134" t="s">
        <v>490</v>
      </c>
      <c r="X142" s="112"/>
      <c r="Y142" s="118"/>
      <c r="Z142" s="107"/>
      <c r="AA142" s="122" t="s">
        <v>490</v>
      </c>
      <c r="AB142" s="136"/>
      <c r="AC142" s="124" t="s">
        <v>490</v>
      </c>
      <c r="AD142" s="107"/>
    </row>
    <row r="143" spans="1:30" x14ac:dyDescent="0.25">
      <c r="A143" s="132" t="s">
        <v>490</v>
      </c>
      <c r="B143" s="96" t="s">
        <v>58</v>
      </c>
      <c r="C143" s="122" t="s">
        <v>490</v>
      </c>
      <c r="D143" s="106" t="str">
        <f>VLOOKUP(C143,Authorisation[],2,FALSE)</f>
        <v>-</v>
      </c>
      <c r="E143" s="122" t="s">
        <v>490</v>
      </c>
      <c r="F143" s="96"/>
      <c r="G143" s="132" t="s">
        <v>490</v>
      </c>
      <c r="H143" s="132" t="s">
        <v>490</v>
      </c>
      <c r="I143" s="122" t="s">
        <v>490</v>
      </c>
      <c r="J143" s="137"/>
      <c r="K143" s="124" t="s">
        <v>490</v>
      </c>
      <c r="L143" s="132" t="s">
        <v>490</v>
      </c>
      <c r="M143" s="108"/>
      <c r="N143" s="111"/>
      <c r="O143" s="132" t="s">
        <v>490</v>
      </c>
      <c r="P143" s="112"/>
      <c r="Q143" s="118"/>
      <c r="R143" s="118"/>
      <c r="S143" s="118"/>
      <c r="T143" s="118"/>
      <c r="U143" s="118"/>
      <c r="V143" s="107"/>
      <c r="W143" s="134" t="s">
        <v>490</v>
      </c>
      <c r="X143" s="112"/>
      <c r="Y143" s="118"/>
      <c r="Z143" s="107"/>
      <c r="AA143" s="122" t="s">
        <v>490</v>
      </c>
      <c r="AB143" s="136"/>
      <c r="AC143" s="124" t="s">
        <v>490</v>
      </c>
      <c r="AD143" s="107"/>
    </row>
    <row r="144" spans="1:30" x14ac:dyDescent="0.25">
      <c r="A144" s="132" t="s">
        <v>490</v>
      </c>
      <c r="B144" s="96" t="s">
        <v>58</v>
      </c>
      <c r="C144" s="122" t="s">
        <v>490</v>
      </c>
      <c r="D144" s="106" t="str">
        <f>VLOOKUP(C144,Authorisation[],2,FALSE)</f>
        <v>-</v>
      </c>
      <c r="E144" s="122" t="s">
        <v>490</v>
      </c>
      <c r="F144" s="96"/>
      <c r="G144" s="132" t="s">
        <v>490</v>
      </c>
      <c r="H144" s="132" t="s">
        <v>490</v>
      </c>
      <c r="I144" s="122" t="s">
        <v>490</v>
      </c>
      <c r="J144" s="137"/>
      <c r="K144" s="124" t="s">
        <v>490</v>
      </c>
      <c r="L144" s="132" t="s">
        <v>490</v>
      </c>
      <c r="M144" s="108"/>
      <c r="N144" s="111"/>
      <c r="O144" s="132" t="s">
        <v>490</v>
      </c>
      <c r="P144" s="112"/>
      <c r="Q144" s="118"/>
      <c r="R144" s="118"/>
      <c r="S144" s="118"/>
      <c r="T144" s="118"/>
      <c r="U144" s="118"/>
      <c r="V144" s="107"/>
      <c r="W144" s="134" t="s">
        <v>490</v>
      </c>
      <c r="X144" s="112"/>
      <c r="Y144" s="118"/>
      <c r="Z144" s="107"/>
      <c r="AA144" s="122" t="s">
        <v>490</v>
      </c>
      <c r="AB144" s="136"/>
      <c r="AC144" s="124" t="s">
        <v>490</v>
      </c>
      <c r="AD144" s="107"/>
    </row>
    <row r="145" spans="1:30" x14ac:dyDescent="0.25">
      <c r="A145" s="132" t="s">
        <v>490</v>
      </c>
      <c r="B145" s="96" t="s">
        <v>58</v>
      </c>
      <c r="C145" s="122" t="s">
        <v>490</v>
      </c>
      <c r="D145" s="106" t="str">
        <f>VLOOKUP(C145,Authorisation[],2,FALSE)</f>
        <v>-</v>
      </c>
      <c r="E145" s="122" t="s">
        <v>490</v>
      </c>
      <c r="F145" s="96"/>
      <c r="G145" s="132" t="s">
        <v>490</v>
      </c>
      <c r="H145" s="132" t="s">
        <v>490</v>
      </c>
      <c r="I145" s="122" t="s">
        <v>490</v>
      </c>
      <c r="J145" s="137"/>
      <c r="K145" s="124" t="s">
        <v>490</v>
      </c>
      <c r="L145" s="132" t="s">
        <v>490</v>
      </c>
      <c r="M145" s="108"/>
      <c r="N145" s="111"/>
      <c r="O145" s="132" t="s">
        <v>490</v>
      </c>
      <c r="P145" s="112"/>
      <c r="Q145" s="118"/>
      <c r="R145" s="118"/>
      <c r="S145" s="118"/>
      <c r="T145" s="118"/>
      <c r="U145" s="118"/>
      <c r="V145" s="107"/>
      <c r="W145" s="134" t="s">
        <v>490</v>
      </c>
      <c r="X145" s="112"/>
      <c r="Y145" s="118"/>
      <c r="Z145" s="107"/>
      <c r="AA145" s="122" t="s">
        <v>490</v>
      </c>
      <c r="AB145" s="136"/>
      <c r="AC145" s="124" t="s">
        <v>490</v>
      </c>
      <c r="AD145" s="107"/>
    </row>
    <row r="146" spans="1:30" x14ac:dyDescent="0.25">
      <c r="A146" s="132" t="s">
        <v>490</v>
      </c>
      <c r="B146" s="96" t="s">
        <v>58</v>
      </c>
      <c r="C146" s="122" t="s">
        <v>490</v>
      </c>
      <c r="D146" s="106" t="str">
        <f>VLOOKUP(C146,Authorisation[],2,FALSE)</f>
        <v>-</v>
      </c>
      <c r="E146" s="122" t="s">
        <v>490</v>
      </c>
      <c r="F146" s="96"/>
      <c r="G146" s="132" t="s">
        <v>490</v>
      </c>
      <c r="H146" s="132" t="s">
        <v>490</v>
      </c>
      <c r="I146" s="122" t="s">
        <v>490</v>
      </c>
      <c r="J146" s="137"/>
      <c r="K146" s="124" t="s">
        <v>490</v>
      </c>
      <c r="L146" s="132" t="s">
        <v>490</v>
      </c>
      <c r="M146" s="108"/>
      <c r="N146" s="111"/>
      <c r="O146" s="132" t="s">
        <v>490</v>
      </c>
      <c r="P146" s="112"/>
      <c r="Q146" s="118"/>
      <c r="R146" s="118"/>
      <c r="S146" s="118"/>
      <c r="T146" s="118"/>
      <c r="U146" s="118"/>
      <c r="V146" s="107"/>
      <c r="W146" s="134" t="s">
        <v>490</v>
      </c>
      <c r="X146" s="112"/>
      <c r="Y146" s="118"/>
      <c r="Z146" s="107"/>
      <c r="AA146" s="122" t="s">
        <v>490</v>
      </c>
      <c r="AB146" s="136"/>
      <c r="AC146" s="124" t="s">
        <v>490</v>
      </c>
      <c r="AD146" s="107"/>
    </row>
    <row r="147" spans="1:30" x14ac:dyDescent="0.25">
      <c r="A147" s="132" t="s">
        <v>490</v>
      </c>
      <c r="B147" s="96" t="s">
        <v>58</v>
      </c>
      <c r="C147" s="122" t="s">
        <v>490</v>
      </c>
      <c r="D147" s="106" t="str">
        <f>VLOOKUP(C147,Authorisation[],2,FALSE)</f>
        <v>-</v>
      </c>
      <c r="E147" s="122" t="s">
        <v>490</v>
      </c>
      <c r="F147" s="96"/>
      <c r="G147" s="132" t="s">
        <v>490</v>
      </c>
      <c r="H147" s="132" t="s">
        <v>490</v>
      </c>
      <c r="I147" s="122" t="s">
        <v>490</v>
      </c>
      <c r="J147" s="137"/>
      <c r="K147" s="124" t="s">
        <v>490</v>
      </c>
      <c r="L147" s="132" t="s">
        <v>490</v>
      </c>
      <c r="M147" s="108"/>
      <c r="N147" s="111"/>
      <c r="O147" s="132" t="s">
        <v>490</v>
      </c>
      <c r="P147" s="112"/>
      <c r="Q147" s="118"/>
      <c r="R147" s="118"/>
      <c r="S147" s="118"/>
      <c r="T147" s="118"/>
      <c r="U147" s="118"/>
      <c r="V147" s="107"/>
      <c r="W147" s="134" t="s">
        <v>490</v>
      </c>
      <c r="X147" s="112"/>
      <c r="Y147" s="118"/>
      <c r="Z147" s="107"/>
      <c r="AA147" s="122" t="s">
        <v>490</v>
      </c>
      <c r="AB147" s="136"/>
      <c r="AC147" s="124" t="s">
        <v>490</v>
      </c>
      <c r="AD147" s="107"/>
    </row>
    <row r="148" spans="1:30" x14ac:dyDescent="0.25">
      <c r="A148" s="132" t="s">
        <v>490</v>
      </c>
      <c r="B148" s="96" t="s">
        <v>58</v>
      </c>
      <c r="C148" s="122" t="s">
        <v>490</v>
      </c>
      <c r="D148" s="106" t="str">
        <f>VLOOKUP(C148,Authorisation[],2,FALSE)</f>
        <v>-</v>
      </c>
      <c r="E148" s="122" t="s">
        <v>490</v>
      </c>
      <c r="F148" s="96"/>
      <c r="G148" s="132" t="s">
        <v>490</v>
      </c>
      <c r="H148" s="132" t="s">
        <v>490</v>
      </c>
      <c r="I148" s="122" t="s">
        <v>490</v>
      </c>
      <c r="J148" s="137"/>
      <c r="K148" s="124" t="s">
        <v>490</v>
      </c>
      <c r="L148" s="132" t="s">
        <v>490</v>
      </c>
      <c r="M148" s="108"/>
      <c r="N148" s="111"/>
      <c r="O148" s="132" t="s">
        <v>490</v>
      </c>
      <c r="P148" s="112"/>
      <c r="Q148" s="118"/>
      <c r="R148" s="118"/>
      <c r="S148" s="118"/>
      <c r="T148" s="118"/>
      <c r="U148" s="118"/>
      <c r="V148" s="107"/>
      <c r="W148" s="134" t="s">
        <v>490</v>
      </c>
      <c r="X148" s="112"/>
      <c r="Y148" s="118"/>
      <c r="Z148" s="107"/>
      <c r="AA148" s="122" t="s">
        <v>490</v>
      </c>
      <c r="AB148" s="136"/>
      <c r="AC148" s="124" t="s">
        <v>490</v>
      </c>
      <c r="AD148" s="107"/>
    </row>
    <row r="149" spans="1:30" x14ac:dyDescent="0.25">
      <c r="A149" s="132" t="s">
        <v>490</v>
      </c>
      <c r="B149" s="96" t="s">
        <v>58</v>
      </c>
      <c r="C149" s="122" t="s">
        <v>490</v>
      </c>
      <c r="D149" s="106" t="str">
        <f>VLOOKUP(C149,Authorisation[],2,FALSE)</f>
        <v>-</v>
      </c>
      <c r="E149" s="122" t="s">
        <v>490</v>
      </c>
      <c r="F149" s="96"/>
      <c r="G149" s="132" t="s">
        <v>490</v>
      </c>
      <c r="H149" s="132" t="s">
        <v>490</v>
      </c>
      <c r="I149" s="122" t="s">
        <v>490</v>
      </c>
      <c r="J149" s="137"/>
      <c r="K149" s="124" t="s">
        <v>490</v>
      </c>
      <c r="L149" s="132" t="s">
        <v>490</v>
      </c>
      <c r="M149" s="108"/>
      <c r="N149" s="111"/>
      <c r="O149" s="132" t="s">
        <v>490</v>
      </c>
      <c r="P149" s="112"/>
      <c r="Q149" s="118"/>
      <c r="R149" s="118"/>
      <c r="S149" s="118"/>
      <c r="T149" s="118"/>
      <c r="U149" s="118"/>
      <c r="V149" s="107"/>
      <c r="W149" s="134" t="s">
        <v>490</v>
      </c>
      <c r="X149" s="112"/>
      <c r="Y149" s="118"/>
      <c r="Z149" s="107"/>
      <c r="AA149" s="122" t="s">
        <v>490</v>
      </c>
      <c r="AB149" s="136"/>
      <c r="AC149" s="124" t="s">
        <v>490</v>
      </c>
      <c r="AD149" s="107"/>
    </row>
    <row r="150" spans="1:30" x14ac:dyDescent="0.25">
      <c r="A150" s="132" t="s">
        <v>490</v>
      </c>
      <c r="B150" s="96" t="s">
        <v>58</v>
      </c>
      <c r="C150" s="122" t="s">
        <v>490</v>
      </c>
      <c r="D150" s="106" t="str">
        <f>VLOOKUP(C150,Authorisation[],2,FALSE)</f>
        <v>-</v>
      </c>
      <c r="E150" s="122" t="s">
        <v>490</v>
      </c>
      <c r="F150" s="96"/>
      <c r="G150" s="132" t="s">
        <v>490</v>
      </c>
      <c r="H150" s="132" t="s">
        <v>490</v>
      </c>
      <c r="I150" s="122" t="s">
        <v>490</v>
      </c>
      <c r="J150" s="137"/>
      <c r="K150" s="124" t="s">
        <v>490</v>
      </c>
      <c r="L150" s="132" t="s">
        <v>490</v>
      </c>
      <c r="M150" s="108"/>
      <c r="N150" s="111"/>
      <c r="O150" s="132" t="s">
        <v>490</v>
      </c>
      <c r="P150" s="112"/>
      <c r="Q150" s="118"/>
      <c r="R150" s="118"/>
      <c r="S150" s="118"/>
      <c r="T150" s="118"/>
      <c r="U150" s="118"/>
      <c r="V150" s="107"/>
      <c r="W150" s="134" t="s">
        <v>490</v>
      </c>
      <c r="X150" s="112"/>
      <c r="Y150" s="118"/>
      <c r="Z150" s="107"/>
      <c r="AA150" s="122" t="s">
        <v>490</v>
      </c>
      <c r="AB150" s="136"/>
      <c r="AC150" s="124" t="s">
        <v>490</v>
      </c>
      <c r="AD150" s="107"/>
    </row>
    <row r="151" spans="1:30" x14ac:dyDescent="0.25">
      <c r="A151" s="132" t="s">
        <v>490</v>
      </c>
      <c r="B151" s="96" t="s">
        <v>58</v>
      </c>
      <c r="C151" s="122" t="s">
        <v>490</v>
      </c>
      <c r="D151" s="106" t="str">
        <f>VLOOKUP(C151,Authorisation[],2,FALSE)</f>
        <v>-</v>
      </c>
      <c r="E151" s="122" t="s">
        <v>490</v>
      </c>
      <c r="F151" s="96"/>
      <c r="G151" s="132" t="s">
        <v>490</v>
      </c>
      <c r="H151" s="132" t="s">
        <v>490</v>
      </c>
      <c r="I151" s="122" t="s">
        <v>490</v>
      </c>
      <c r="J151" s="137"/>
      <c r="K151" s="124" t="s">
        <v>490</v>
      </c>
      <c r="L151" s="132" t="s">
        <v>490</v>
      </c>
      <c r="M151" s="108"/>
      <c r="N151" s="111"/>
      <c r="O151" s="132" t="s">
        <v>490</v>
      </c>
      <c r="P151" s="112"/>
      <c r="Q151" s="118"/>
      <c r="R151" s="118"/>
      <c r="S151" s="118"/>
      <c r="T151" s="118"/>
      <c r="U151" s="118"/>
      <c r="V151" s="107"/>
      <c r="W151" s="134" t="s">
        <v>490</v>
      </c>
      <c r="X151" s="112"/>
      <c r="Y151" s="118"/>
      <c r="Z151" s="107"/>
      <c r="AA151" s="122" t="s">
        <v>490</v>
      </c>
      <c r="AB151" s="136"/>
      <c r="AC151" s="124" t="s">
        <v>490</v>
      </c>
      <c r="AD151" s="107"/>
    </row>
    <row r="152" spans="1:30" x14ac:dyDescent="0.25">
      <c r="A152" s="132" t="s">
        <v>490</v>
      </c>
      <c r="B152" s="96" t="s">
        <v>58</v>
      </c>
      <c r="C152" s="122" t="s">
        <v>490</v>
      </c>
      <c r="D152" s="106" t="str">
        <f>VLOOKUP(C152,Authorisation[],2,FALSE)</f>
        <v>-</v>
      </c>
      <c r="E152" s="122" t="s">
        <v>490</v>
      </c>
      <c r="F152" s="96"/>
      <c r="G152" s="132" t="s">
        <v>490</v>
      </c>
      <c r="H152" s="132" t="s">
        <v>490</v>
      </c>
      <c r="I152" s="122" t="s">
        <v>490</v>
      </c>
      <c r="J152" s="137"/>
      <c r="K152" s="124" t="s">
        <v>490</v>
      </c>
      <c r="L152" s="132" t="s">
        <v>490</v>
      </c>
      <c r="M152" s="108"/>
      <c r="N152" s="111"/>
      <c r="O152" s="132" t="s">
        <v>490</v>
      </c>
      <c r="P152" s="112"/>
      <c r="Q152" s="118"/>
      <c r="R152" s="118"/>
      <c r="S152" s="118"/>
      <c r="T152" s="118"/>
      <c r="U152" s="118"/>
      <c r="V152" s="107"/>
      <c r="W152" s="134" t="s">
        <v>490</v>
      </c>
      <c r="X152" s="112"/>
      <c r="Y152" s="118"/>
      <c r="Z152" s="107"/>
      <c r="AA152" s="122" t="s">
        <v>490</v>
      </c>
      <c r="AB152" s="136"/>
      <c r="AC152" s="124" t="s">
        <v>490</v>
      </c>
      <c r="AD152" s="107"/>
    </row>
    <row r="153" spans="1:30" x14ac:dyDescent="0.25">
      <c r="A153" s="132" t="s">
        <v>490</v>
      </c>
      <c r="B153" s="96" t="s">
        <v>58</v>
      </c>
      <c r="C153" s="122" t="s">
        <v>490</v>
      </c>
      <c r="D153" s="106" t="str">
        <f>VLOOKUP(C153,Authorisation[],2,FALSE)</f>
        <v>-</v>
      </c>
      <c r="E153" s="122" t="s">
        <v>490</v>
      </c>
      <c r="F153" s="96"/>
      <c r="G153" s="132" t="s">
        <v>490</v>
      </c>
      <c r="H153" s="132" t="s">
        <v>490</v>
      </c>
      <c r="I153" s="122" t="s">
        <v>490</v>
      </c>
      <c r="J153" s="137"/>
      <c r="K153" s="124" t="s">
        <v>490</v>
      </c>
      <c r="L153" s="132" t="s">
        <v>490</v>
      </c>
      <c r="M153" s="108"/>
      <c r="N153" s="111"/>
      <c r="O153" s="132" t="s">
        <v>490</v>
      </c>
      <c r="P153" s="112"/>
      <c r="Q153" s="118"/>
      <c r="R153" s="118"/>
      <c r="S153" s="118"/>
      <c r="T153" s="118"/>
      <c r="U153" s="118"/>
      <c r="V153" s="107"/>
      <c r="W153" s="134" t="s">
        <v>490</v>
      </c>
      <c r="X153" s="112"/>
      <c r="Y153" s="118"/>
      <c r="Z153" s="107"/>
      <c r="AA153" s="122" t="s">
        <v>490</v>
      </c>
      <c r="AB153" s="136"/>
      <c r="AC153" s="124" t="s">
        <v>490</v>
      </c>
      <c r="AD153" s="107"/>
    </row>
    <row r="154" spans="1:30" x14ac:dyDescent="0.25">
      <c r="A154" s="132" t="s">
        <v>490</v>
      </c>
      <c r="B154" s="96" t="s">
        <v>58</v>
      </c>
      <c r="C154" s="122" t="s">
        <v>490</v>
      </c>
      <c r="D154" s="106" t="str">
        <f>VLOOKUP(C154,Authorisation[],2,FALSE)</f>
        <v>-</v>
      </c>
      <c r="E154" s="122" t="s">
        <v>490</v>
      </c>
      <c r="F154" s="96"/>
      <c r="G154" s="132" t="s">
        <v>490</v>
      </c>
      <c r="H154" s="132" t="s">
        <v>490</v>
      </c>
      <c r="I154" s="122" t="s">
        <v>490</v>
      </c>
      <c r="J154" s="137"/>
      <c r="K154" s="124" t="s">
        <v>490</v>
      </c>
      <c r="L154" s="132" t="s">
        <v>490</v>
      </c>
      <c r="M154" s="108"/>
      <c r="N154" s="111"/>
      <c r="O154" s="132" t="s">
        <v>490</v>
      </c>
      <c r="P154" s="112"/>
      <c r="Q154" s="118"/>
      <c r="R154" s="118"/>
      <c r="S154" s="118"/>
      <c r="T154" s="118"/>
      <c r="U154" s="118"/>
      <c r="V154" s="107"/>
      <c r="W154" s="134" t="s">
        <v>490</v>
      </c>
      <c r="X154" s="112"/>
      <c r="Y154" s="118"/>
      <c r="Z154" s="107"/>
      <c r="AA154" s="122" t="s">
        <v>490</v>
      </c>
      <c r="AB154" s="136"/>
      <c r="AC154" s="124" t="s">
        <v>490</v>
      </c>
      <c r="AD154" s="107"/>
    </row>
    <row r="155" spans="1:30" x14ac:dyDescent="0.25">
      <c r="A155" s="132" t="s">
        <v>490</v>
      </c>
      <c r="B155" s="96" t="s">
        <v>58</v>
      </c>
      <c r="C155" s="122" t="s">
        <v>490</v>
      </c>
      <c r="D155" s="106" t="str">
        <f>VLOOKUP(C155,Authorisation[],2,FALSE)</f>
        <v>-</v>
      </c>
      <c r="E155" s="122" t="s">
        <v>490</v>
      </c>
      <c r="F155" s="96"/>
      <c r="G155" s="132" t="s">
        <v>490</v>
      </c>
      <c r="H155" s="132" t="s">
        <v>490</v>
      </c>
      <c r="I155" s="122" t="s">
        <v>490</v>
      </c>
      <c r="J155" s="137"/>
      <c r="K155" s="124" t="s">
        <v>490</v>
      </c>
      <c r="L155" s="132" t="s">
        <v>490</v>
      </c>
      <c r="M155" s="108"/>
      <c r="N155" s="111"/>
      <c r="O155" s="132" t="s">
        <v>490</v>
      </c>
      <c r="P155" s="112"/>
      <c r="Q155" s="118"/>
      <c r="R155" s="118"/>
      <c r="S155" s="118"/>
      <c r="T155" s="118"/>
      <c r="U155" s="118"/>
      <c r="V155" s="107"/>
      <c r="W155" s="134" t="s">
        <v>490</v>
      </c>
      <c r="X155" s="112"/>
      <c r="Y155" s="118"/>
      <c r="Z155" s="107"/>
      <c r="AA155" s="122" t="s">
        <v>490</v>
      </c>
      <c r="AB155" s="136"/>
      <c r="AC155" s="124" t="s">
        <v>490</v>
      </c>
      <c r="AD155" s="107"/>
    </row>
    <row r="156" spans="1:30" x14ac:dyDescent="0.25">
      <c r="A156" s="132" t="s">
        <v>490</v>
      </c>
      <c r="B156" s="96" t="s">
        <v>58</v>
      </c>
      <c r="C156" s="122" t="s">
        <v>490</v>
      </c>
      <c r="D156" s="106" t="str">
        <f>VLOOKUP(C156,Authorisation[],2,FALSE)</f>
        <v>-</v>
      </c>
      <c r="E156" s="122" t="s">
        <v>490</v>
      </c>
      <c r="F156" s="96"/>
      <c r="G156" s="132" t="s">
        <v>490</v>
      </c>
      <c r="H156" s="132" t="s">
        <v>490</v>
      </c>
      <c r="I156" s="122" t="s">
        <v>490</v>
      </c>
      <c r="J156" s="137"/>
      <c r="K156" s="124" t="s">
        <v>490</v>
      </c>
      <c r="L156" s="132" t="s">
        <v>490</v>
      </c>
      <c r="M156" s="108"/>
      <c r="N156" s="111"/>
      <c r="O156" s="132" t="s">
        <v>490</v>
      </c>
      <c r="P156" s="112"/>
      <c r="Q156" s="118"/>
      <c r="R156" s="118"/>
      <c r="S156" s="118"/>
      <c r="T156" s="118"/>
      <c r="U156" s="118"/>
      <c r="V156" s="107"/>
      <c r="W156" s="134" t="s">
        <v>490</v>
      </c>
      <c r="X156" s="112"/>
      <c r="Y156" s="118"/>
      <c r="Z156" s="107"/>
      <c r="AA156" s="122" t="s">
        <v>490</v>
      </c>
      <c r="AB156" s="136"/>
      <c r="AC156" s="124" t="s">
        <v>490</v>
      </c>
      <c r="AD156" s="107"/>
    </row>
    <row r="157" spans="1:30" x14ac:dyDescent="0.25">
      <c r="A157" s="132" t="s">
        <v>490</v>
      </c>
      <c r="B157" s="96" t="s">
        <v>58</v>
      </c>
      <c r="C157" s="122" t="s">
        <v>490</v>
      </c>
      <c r="D157" s="106" t="str">
        <f>VLOOKUP(C157,Authorisation[],2,FALSE)</f>
        <v>-</v>
      </c>
      <c r="E157" s="122" t="s">
        <v>490</v>
      </c>
      <c r="F157" s="96"/>
      <c r="G157" s="132" t="s">
        <v>490</v>
      </c>
      <c r="H157" s="132" t="s">
        <v>490</v>
      </c>
      <c r="I157" s="122" t="s">
        <v>490</v>
      </c>
      <c r="J157" s="137"/>
      <c r="K157" s="124" t="s">
        <v>490</v>
      </c>
      <c r="L157" s="132" t="s">
        <v>490</v>
      </c>
      <c r="M157" s="108"/>
      <c r="N157" s="111"/>
      <c r="O157" s="132" t="s">
        <v>490</v>
      </c>
      <c r="P157" s="112"/>
      <c r="Q157" s="118"/>
      <c r="R157" s="118"/>
      <c r="S157" s="118"/>
      <c r="T157" s="118"/>
      <c r="U157" s="118"/>
      <c r="V157" s="107"/>
      <c r="W157" s="134" t="s">
        <v>490</v>
      </c>
      <c r="X157" s="112"/>
      <c r="Y157" s="118"/>
      <c r="Z157" s="107"/>
      <c r="AA157" s="122" t="s">
        <v>490</v>
      </c>
      <c r="AB157" s="136"/>
      <c r="AC157" s="124" t="s">
        <v>490</v>
      </c>
      <c r="AD157" s="107"/>
    </row>
    <row r="158" spans="1:30" x14ac:dyDescent="0.25">
      <c r="A158" s="132" t="s">
        <v>490</v>
      </c>
      <c r="B158" s="96" t="s">
        <v>58</v>
      </c>
      <c r="C158" s="122" t="s">
        <v>490</v>
      </c>
      <c r="D158" s="106" t="str">
        <f>VLOOKUP(C158,Authorisation[],2,FALSE)</f>
        <v>-</v>
      </c>
      <c r="E158" s="122" t="s">
        <v>490</v>
      </c>
      <c r="F158" s="96"/>
      <c r="G158" s="132" t="s">
        <v>490</v>
      </c>
      <c r="H158" s="132" t="s">
        <v>490</v>
      </c>
      <c r="I158" s="122" t="s">
        <v>490</v>
      </c>
      <c r="J158" s="137"/>
      <c r="K158" s="124" t="s">
        <v>490</v>
      </c>
      <c r="L158" s="132" t="s">
        <v>490</v>
      </c>
      <c r="M158" s="108"/>
      <c r="N158" s="111"/>
      <c r="O158" s="132" t="s">
        <v>490</v>
      </c>
      <c r="P158" s="112"/>
      <c r="Q158" s="118"/>
      <c r="R158" s="118"/>
      <c r="S158" s="118"/>
      <c r="T158" s="118"/>
      <c r="U158" s="118"/>
      <c r="V158" s="107"/>
      <c r="W158" s="134" t="s">
        <v>490</v>
      </c>
      <c r="X158" s="112"/>
      <c r="Y158" s="118"/>
      <c r="Z158" s="107"/>
      <c r="AA158" s="122" t="s">
        <v>490</v>
      </c>
      <c r="AB158" s="136"/>
      <c r="AC158" s="124" t="s">
        <v>490</v>
      </c>
      <c r="AD158" s="107"/>
    </row>
    <row r="159" spans="1:30" x14ac:dyDescent="0.25">
      <c r="A159" s="132" t="s">
        <v>490</v>
      </c>
      <c r="B159" s="96" t="s">
        <v>58</v>
      </c>
      <c r="C159" s="122" t="s">
        <v>490</v>
      </c>
      <c r="D159" s="106" t="str">
        <f>VLOOKUP(C159,Authorisation[],2,FALSE)</f>
        <v>-</v>
      </c>
      <c r="E159" s="122" t="s">
        <v>490</v>
      </c>
      <c r="F159" s="96"/>
      <c r="G159" s="132" t="s">
        <v>490</v>
      </c>
      <c r="H159" s="132" t="s">
        <v>490</v>
      </c>
      <c r="I159" s="122" t="s">
        <v>490</v>
      </c>
      <c r="J159" s="137"/>
      <c r="K159" s="124" t="s">
        <v>490</v>
      </c>
      <c r="L159" s="132" t="s">
        <v>490</v>
      </c>
      <c r="M159" s="108"/>
      <c r="N159" s="111"/>
      <c r="O159" s="132" t="s">
        <v>490</v>
      </c>
      <c r="P159" s="112"/>
      <c r="Q159" s="118"/>
      <c r="R159" s="118"/>
      <c r="S159" s="118"/>
      <c r="T159" s="118"/>
      <c r="U159" s="118"/>
      <c r="V159" s="107"/>
      <c r="W159" s="134" t="s">
        <v>490</v>
      </c>
      <c r="X159" s="112"/>
      <c r="Y159" s="118"/>
      <c r="Z159" s="107"/>
      <c r="AA159" s="122" t="s">
        <v>490</v>
      </c>
      <c r="AB159" s="136"/>
      <c r="AC159" s="124" t="s">
        <v>490</v>
      </c>
      <c r="AD159" s="107"/>
    </row>
    <row r="160" spans="1:30" x14ac:dyDescent="0.25">
      <c r="A160" s="132" t="s">
        <v>490</v>
      </c>
      <c r="B160" s="96" t="s">
        <v>58</v>
      </c>
      <c r="C160" s="122" t="s">
        <v>490</v>
      </c>
      <c r="D160" s="106" t="str">
        <f>VLOOKUP(C160,Authorisation[],2,FALSE)</f>
        <v>-</v>
      </c>
      <c r="E160" s="122" t="s">
        <v>490</v>
      </c>
      <c r="F160" s="96"/>
      <c r="G160" s="132" t="s">
        <v>490</v>
      </c>
      <c r="H160" s="132" t="s">
        <v>490</v>
      </c>
      <c r="I160" s="122" t="s">
        <v>490</v>
      </c>
      <c r="J160" s="137"/>
      <c r="K160" s="124" t="s">
        <v>490</v>
      </c>
      <c r="L160" s="132" t="s">
        <v>490</v>
      </c>
      <c r="M160" s="108"/>
      <c r="N160" s="111"/>
      <c r="O160" s="132" t="s">
        <v>490</v>
      </c>
      <c r="P160" s="112"/>
      <c r="Q160" s="118"/>
      <c r="R160" s="118"/>
      <c r="S160" s="118"/>
      <c r="T160" s="118"/>
      <c r="U160" s="118"/>
      <c r="V160" s="107"/>
      <c r="W160" s="134" t="s">
        <v>490</v>
      </c>
      <c r="X160" s="112"/>
      <c r="Y160" s="118"/>
      <c r="Z160" s="107"/>
      <c r="AA160" s="122" t="s">
        <v>490</v>
      </c>
      <c r="AB160" s="136"/>
      <c r="AC160" s="124" t="s">
        <v>490</v>
      </c>
      <c r="AD160" s="107"/>
    </row>
    <row r="161" spans="1:30" x14ac:dyDescent="0.25">
      <c r="A161" s="132" t="s">
        <v>490</v>
      </c>
      <c r="B161" s="96" t="s">
        <v>58</v>
      </c>
      <c r="C161" s="122" t="s">
        <v>490</v>
      </c>
      <c r="D161" s="106" t="str">
        <f>VLOOKUP(C161,Authorisation[],2,FALSE)</f>
        <v>-</v>
      </c>
      <c r="E161" s="122" t="s">
        <v>490</v>
      </c>
      <c r="F161" s="96"/>
      <c r="G161" s="132" t="s">
        <v>490</v>
      </c>
      <c r="H161" s="132" t="s">
        <v>490</v>
      </c>
      <c r="I161" s="122" t="s">
        <v>490</v>
      </c>
      <c r="J161" s="137"/>
      <c r="K161" s="124" t="s">
        <v>490</v>
      </c>
      <c r="L161" s="132" t="s">
        <v>490</v>
      </c>
      <c r="M161" s="108"/>
      <c r="N161" s="111"/>
      <c r="O161" s="132" t="s">
        <v>490</v>
      </c>
      <c r="P161" s="112"/>
      <c r="Q161" s="118"/>
      <c r="R161" s="118"/>
      <c r="S161" s="118"/>
      <c r="T161" s="118"/>
      <c r="U161" s="118"/>
      <c r="V161" s="107"/>
      <c r="W161" s="134" t="s">
        <v>490</v>
      </c>
      <c r="X161" s="112"/>
      <c r="Y161" s="118"/>
      <c r="Z161" s="107"/>
      <c r="AA161" s="122" t="s">
        <v>490</v>
      </c>
      <c r="AB161" s="136"/>
      <c r="AC161" s="124" t="s">
        <v>490</v>
      </c>
      <c r="AD161" s="107"/>
    </row>
    <row r="162" spans="1:30" x14ac:dyDescent="0.25">
      <c r="A162" s="132" t="s">
        <v>490</v>
      </c>
      <c r="B162" s="96" t="s">
        <v>58</v>
      </c>
      <c r="C162" s="122" t="s">
        <v>490</v>
      </c>
      <c r="D162" s="106" t="str">
        <f>VLOOKUP(C162,Authorisation[],2,FALSE)</f>
        <v>-</v>
      </c>
      <c r="E162" s="122" t="s">
        <v>490</v>
      </c>
      <c r="F162" s="96"/>
      <c r="G162" s="132" t="s">
        <v>490</v>
      </c>
      <c r="H162" s="132" t="s">
        <v>490</v>
      </c>
      <c r="I162" s="122" t="s">
        <v>490</v>
      </c>
      <c r="J162" s="137"/>
      <c r="K162" s="124" t="s">
        <v>490</v>
      </c>
      <c r="L162" s="132" t="s">
        <v>490</v>
      </c>
      <c r="M162" s="108"/>
      <c r="N162" s="111"/>
      <c r="O162" s="132" t="s">
        <v>490</v>
      </c>
      <c r="P162" s="112"/>
      <c r="Q162" s="118"/>
      <c r="R162" s="118"/>
      <c r="S162" s="118"/>
      <c r="T162" s="118"/>
      <c r="U162" s="118"/>
      <c r="V162" s="107"/>
      <c r="W162" s="134" t="s">
        <v>490</v>
      </c>
      <c r="X162" s="112"/>
      <c r="Y162" s="118"/>
      <c r="Z162" s="107"/>
      <c r="AA162" s="122" t="s">
        <v>490</v>
      </c>
      <c r="AB162" s="136"/>
      <c r="AC162" s="124" t="s">
        <v>490</v>
      </c>
      <c r="AD162" s="107"/>
    </row>
    <row r="163" spans="1:30" x14ac:dyDescent="0.25">
      <c r="A163" s="132" t="s">
        <v>490</v>
      </c>
      <c r="B163" s="96" t="s">
        <v>58</v>
      </c>
      <c r="C163" s="122" t="s">
        <v>490</v>
      </c>
      <c r="D163" s="106" t="str">
        <f>VLOOKUP(C163,Authorisation[],2,FALSE)</f>
        <v>-</v>
      </c>
      <c r="E163" s="122" t="s">
        <v>490</v>
      </c>
      <c r="F163" s="96"/>
      <c r="G163" s="132" t="s">
        <v>490</v>
      </c>
      <c r="H163" s="132" t="s">
        <v>490</v>
      </c>
      <c r="I163" s="122" t="s">
        <v>490</v>
      </c>
      <c r="J163" s="137"/>
      <c r="K163" s="124" t="s">
        <v>490</v>
      </c>
      <c r="L163" s="132" t="s">
        <v>490</v>
      </c>
      <c r="M163" s="108"/>
      <c r="N163" s="111"/>
      <c r="O163" s="132" t="s">
        <v>490</v>
      </c>
      <c r="P163" s="112"/>
      <c r="Q163" s="118"/>
      <c r="R163" s="118"/>
      <c r="S163" s="118"/>
      <c r="T163" s="118"/>
      <c r="U163" s="118"/>
      <c r="V163" s="107"/>
      <c r="W163" s="134" t="s">
        <v>490</v>
      </c>
      <c r="X163" s="112"/>
      <c r="Y163" s="118"/>
      <c r="Z163" s="107"/>
      <c r="AA163" s="122" t="s">
        <v>490</v>
      </c>
      <c r="AB163" s="136"/>
      <c r="AC163" s="124" t="s">
        <v>490</v>
      </c>
      <c r="AD163" s="107"/>
    </row>
    <row r="164" spans="1:30" x14ac:dyDescent="0.25">
      <c r="A164" s="132" t="s">
        <v>490</v>
      </c>
      <c r="B164" s="96" t="s">
        <v>58</v>
      </c>
      <c r="C164" s="122" t="s">
        <v>490</v>
      </c>
      <c r="D164" s="106" t="str">
        <f>VLOOKUP(C164,Authorisation[],2,FALSE)</f>
        <v>-</v>
      </c>
      <c r="E164" s="122" t="s">
        <v>490</v>
      </c>
      <c r="F164" s="96"/>
      <c r="G164" s="132" t="s">
        <v>490</v>
      </c>
      <c r="H164" s="132" t="s">
        <v>490</v>
      </c>
      <c r="I164" s="122" t="s">
        <v>490</v>
      </c>
      <c r="J164" s="137"/>
      <c r="K164" s="124" t="s">
        <v>490</v>
      </c>
      <c r="L164" s="132" t="s">
        <v>490</v>
      </c>
      <c r="M164" s="108"/>
      <c r="N164" s="111"/>
      <c r="O164" s="132" t="s">
        <v>490</v>
      </c>
      <c r="P164" s="112"/>
      <c r="Q164" s="118"/>
      <c r="R164" s="118"/>
      <c r="S164" s="118"/>
      <c r="T164" s="118"/>
      <c r="U164" s="118"/>
      <c r="V164" s="107"/>
      <c r="W164" s="134" t="s">
        <v>490</v>
      </c>
      <c r="X164" s="112"/>
      <c r="Y164" s="118"/>
      <c r="Z164" s="107"/>
      <c r="AA164" s="122" t="s">
        <v>490</v>
      </c>
      <c r="AB164" s="136"/>
      <c r="AC164" s="124" t="s">
        <v>490</v>
      </c>
      <c r="AD164" s="107"/>
    </row>
    <row r="165" spans="1:30" x14ac:dyDescent="0.25">
      <c r="A165" s="132" t="s">
        <v>490</v>
      </c>
      <c r="B165" s="96" t="s">
        <v>58</v>
      </c>
      <c r="C165" s="122" t="s">
        <v>490</v>
      </c>
      <c r="D165" s="106" t="str">
        <f>VLOOKUP(C165,Authorisation[],2,FALSE)</f>
        <v>-</v>
      </c>
      <c r="E165" s="122" t="s">
        <v>490</v>
      </c>
      <c r="F165" s="96"/>
      <c r="G165" s="132" t="s">
        <v>490</v>
      </c>
      <c r="H165" s="132" t="s">
        <v>490</v>
      </c>
      <c r="I165" s="122" t="s">
        <v>490</v>
      </c>
      <c r="J165" s="137"/>
      <c r="K165" s="124" t="s">
        <v>490</v>
      </c>
      <c r="L165" s="132" t="s">
        <v>490</v>
      </c>
      <c r="M165" s="108"/>
      <c r="N165" s="111"/>
      <c r="O165" s="132" t="s">
        <v>490</v>
      </c>
      <c r="P165" s="112"/>
      <c r="Q165" s="118"/>
      <c r="R165" s="118"/>
      <c r="S165" s="118"/>
      <c r="T165" s="118"/>
      <c r="U165" s="118"/>
      <c r="V165" s="107"/>
      <c r="W165" s="134" t="s">
        <v>490</v>
      </c>
      <c r="X165" s="112"/>
      <c r="Y165" s="118"/>
      <c r="Z165" s="107"/>
      <c r="AA165" s="122" t="s">
        <v>490</v>
      </c>
      <c r="AB165" s="136"/>
      <c r="AC165" s="124" t="s">
        <v>490</v>
      </c>
      <c r="AD165" s="107"/>
    </row>
    <row r="166" spans="1:30" x14ac:dyDescent="0.25">
      <c r="A166" s="132" t="s">
        <v>490</v>
      </c>
      <c r="B166" s="96" t="s">
        <v>58</v>
      </c>
      <c r="C166" s="122" t="s">
        <v>490</v>
      </c>
      <c r="D166" s="106" t="str">
        <f>VLOOKUP(C166,Authorisation[],2,FALSE)</f>
        <v>-</v>
      </c>
      <c r="E166" s="122" t="s">
        <v>490</v>
      </c>
      <c r="F166" s="96"/>
      <c r="G166" s="132" t="s">
        <v>490</v>
      </c>
      <c r="H166" s="132" t="s">
        <v>490</v>
      </c>
      <c r="I166" s="122" t="s">
        <v>490</v>
      </c>
      <c r="J166" s="137"/>
      <c r="K166" s="124" t="s">
        <v>490</v>
      </c>
      <c r="L166" s="132" t="s">
        <v>490</v>
      </c>
      <c r="M166" s="108"/>
      <c r="N166" s="111"/>
      <c r="O166" s="132" t="s">
        <v>490</v>
      </c>
      <c r="P166" s="112"/>
      <c r="Q166" s="118"/>
      <c r="R166" s="118"/>
      <c r="S166" s="118"/>
      <c r="T166" s="118"/>
      <c r="U166" s="118"/>
      <c r="V166" s="107"/>
      <c r="W166" s="134" t="s">
        <v>490</v>
      </c>
      <c r="X166" s="112"/>
      <c r="Y166" s="118"/>
      <c r="Z166" s="107"/>
      <c r="AA166" s="122" t="s">
        <v>490</v>
      </c>
      <c r="AB166" s="136"/>
      <c r="AC166" s="124" t="s">
        <v>490</v>
      </c>
      <c r="AD166" s="107"/>
    </row>
    <row r="167" spans="1:30" x14ac:dyDescent="0.25">
      <c r="A167" s="132" t="s">
        <v>490</v>
      </c>
      <c r="B167" s="96" t="s">
        <v>58</v>
      </c>
      <c r="C167" s="122" t="s">
        <v>490</v>
      </c>
      <c r="D167" s="106" t="str">
        <f>VLOOKUP(C167,Authorisation[],2,FALSE)</f>
        <v>-</v>
      </c>
      <c r="E167" s="122" t="s">
        <v>490</v>
      </c>
      <c r="F167" s="96"/>
      <c r="G167" s="132" t="s">
        <v>490</v>
      </c>
      <c r="H167" s="132" t="s">
        <v>490</v>
      </c>
      <c r="I167" s="122" t="s">
        <v>490</v>
      </c>
      <c r="J167" s="137"/>
      <c r="K167" s="124" t="s">
        <v>490</v>
      </c>
      <c r="L167" s="132" t="s">
        <v>490</v>
      </c>
      <c r="M167" s="108"/>
      <c r="N167" s="111"/>
      <c r="O167" s="132" t="s">
        <v>490</v>
      </c>
      <c r="P167" s="112"/>
      <c r="Q167" s="118"/>
      <c r="R167" s="118"/>
      <c r="S167" s="118"/>
      <c r="T167" s="118"/>
      <c r="U167" s="118"/>
      <c r="V167" s="107"/>
      <c r="W167" s="134" t="s">
        <v>490</v>
      </c>
      <c r="X167" s="112"/>
      <c r="Y167" s="118"/>
      <c r="Z167" s="107"/>
      <c r="AA167" s="122" t="s">
        <v>490</v>
      </c>
      <c r="AB167" s="136"/>
      <c r="AC167" s="124" t="s">
        <v>490</v>
      </c>
      <c r="AD167" s="107"/>
    </row>
    <row r="168" spans="1:30" x14ac:dyDescent="0.25">
      <c r="A168" s="132" t="s">
        <v>490</v>
      </c>
      <c r="B168" s="96" t="s">
        <v>58</v>
      </c>
      <c r="C168" s="122" t="s">
        <v>490</v>
      </c>
      <c r="D168" s="106" t="str">
        <f>VLOOKUP(C168,Authorisation[],2,FALSE)</f>
        <v>-</v>
      </c>
      <c r="E168" s="122" t="s">
        <v>490</v>
      </c>
      <c r="F168" s="96"/>
      <c r="G168" s="132" t="s">
        <v>490</v>
      </c>
      <c r="H168" s="132" t="s">
        <v>490</v>
      </c>
      <c r="I168" s="122" t="s">
        <v>490</v>
      </c>
      <c r="J168" s="137"/>
      <c r="K168" s="124" t="s">
        <v>490</v>
      </c>
      <c r="L168" s="132" t="s">
        <v>490</v>
      </c>
      <c r="M168" s="108"/>
      <c r="N168" s="111"/>
      <c r="O168" s="132" t="s">
        <v>490</v>
      </c>
      <c r="P168" s="112"/>
      <c r="Q168" s="118"/>
      <c r="R168" s="118"/>
      <c r="S168" s="118"/>
      <c r="T168" s="118"/>
      <c r="U168" s="118"/>
      <c r="V168" s="107"/>
      <c r="W168" s="134" t="s">
        <v>490</v>
      </c>
      <c r="X168" s="112"/>
      <c r="Y168" s="118"/>
      <c r="Z168" s="107"/>
      <c r="AA168" s="122" t="s">
        <v>490</v>
      </c>
      <c r="AB168" s="136"/>
      <c r="AC168" s="124" t="s">
        <v>490</v>
      </c>
      <c r="AD168" s="107"/>
    </row>
    <row r="169" spans="1:30" x14ac:dyDescent="0.25">
      <c r="A169" s="132" t="s">
        <v>490</v>
      </c>
      <c r="B169" s="96" t="s">
        <v>58</v>
      </c>
      <c r="C169" s="122" t="s">
        <v>490</v>
      </c>
      <c r="D169" s="106" t="str">
        <f>VLOOKUP(C169,Authorisation[],2,FALSE)</f>
        <v>-</v>
      </c>
      <c r="E169" s="122" t="s">
        <v>490</v>
      </c>
      <c r="F169" s="96"/>
      <c r="G169" s="132" t="s">
        <v>490</v>
      </c>
      <c r="H169" s="132" t="s">
        <v>490</v>
      </c>
      <c r="I169" s="122" t="s">
        <v>490</v>
      </c>
      <c r="J169" s="137"/>
      <c r="K169" s="124" t="s">
        <v>490</v>
      </c>
      <c r="L169" s="132" t="s">
        <v>490</v>
      </c>
      <c r="M169" s="108"/>
      <c r="N169" s="111"/>
      <c r="O169" s="132" t="s">
        <v>490</v>
      </c>
      <c r="P169" s="112"/>
      <c r="Q169" s="118"/>
      <c r="R169" s="118"/>
      <c r="S169" s="118"/>
      <c r="T169" s="118"/>
      <c r="U169" s="118"/>
      <c r="V169" s="107"/>
      <c r="W169" s="134" t="s">
        <v>490</v>
      </c>
      <c r="X169" s="112"/>
      <c r="Y169" s="118"/>
      <c r="Z169" s="107"/>
      <c r="AA169" s="122" t="s">
        <v>490</v>
      </c>
      <c r="AB169" s="136"/>
      <c r="AC169" s="124" t="s">
        <v>490</v>
      </c>
      <c r="AD169" s="107"/>
    </row>
    <row r="170" spans="1:30" x14ac:dyDescent="0.25">
      <c r="A170" s="132" t="s">
        <v>490</v>
      </c>
      <c r="B170" s="96" t="s">
        <v>58</v>
      </c>
      <c r="C170" s="122" t="s">
        <v>490</v>
      </c>
      <c r="D170" s="106" t="str">
        <f>VLOOKUP(C170,Authorisation[],2,FALSE)</f>
        <v>-</v>
      </c>
      <c r="E170" s="122" t="s">
        <v>490</v>
      </c>
      <c r="F170" s="96"/>
      <c r="G170" s="132" t="s">
        <v>490</v>
      </c>
      <c r="H170" s="132" t="s">
        <v>490</v>
      </c>
      <c r="I170" s="122" t="s">
        <v>490</v>
      </c>
      <c r="J170" s="137"/>
      <c r="K170" s="124" t="s">
        <v>490</v>
      </c>
      <c r="L170" s="132" t="s">
        <v>490</v>
      </c>
      <c r="M170" s="108"/>
      <c r="N170" s="111"/>
      <c r="O170" s="132" t="s">
        <v>490</v>
      </c>
      <c r="P170" s="112"/>
      <c r="Q170" s="118"/>
      <c r="R170" s="118"/>
      <c r="S170" s="118"/>
      <c r="T170" s="118"/>
      <c r="U170" s="118"/>
      <c r="V170" s="107"/>
      <c r="W170" s="134" t="s">
        <v>490</v>
      </c>
      <c r="X170" s="112"/>
      <c r="Y170" s="118"/>
      <c r="Z170" s="107"/>
      <c r="AA170" s="122" t="s">
        <v>490</v>
      </c>
      <c r="AB170" s="136"/>
      <c r="AC170" s="124" t="s">
        <v>490</v>
      </c>
      <c r="AD170" s="107"/>
    </row>
    <row r="171" spans="1:30" x14ac:dyDescent="0.25">
      <c r="A171" s="132" t="s">
        <v>490</v>
      </c>
      <c r="B171" s="96" t="s">
        <v>58</v>
      </c>
      <c r="C171" s="122" t="s">
        <v>490</v>
      </c>
      <c r="D171" s="106" t="str">
        <f>VLOOKUP(C171,Authorisation[],2,FALSE)</f>
        <v>-</v>
      </c>
      <c r="E171" s="122" t="s">
        <v>490</v>
      </c>
      <c r="F171" s="96"/>
      <c r="G171" s="132" t="s">
        <v>490</v>
      </c>
      <c r="H171" s="132" t="s">
        <v>490</v>
      </c>
      <c r="I171" s="122" t="s">
        <v>490</v>
      </c>
      <c r="J171" s="137"/>
      <c r="K171" s="124" t="s">
        <v>490</v>
      </c>
      <c r="L171" s="132" t="s">
        <v>490</v>
      </c>
      <c r="M171" s="108"/>
      <c r="N171" s="111"/>
      <c r="O171" s="132" t="s">
        <v>490</v>
      </c>
      <c r="P171" s="112"/>
      <c r="Q171" s="118"/>
      <c r="R171" s="118"/>
      <c r="S171" s="118"/>
      <c r="T171" s="118"/>
      <c r="U171" s="118"/>
      <c r="V171" s="107"/>
      <c r="W171" s="134" t="s">
        <v>490</v>
      </c>
      <c r="X171" s="112"/>
      <c r="Y171" s="118"/>
      <c r="Z171" s="107"/>
      <c r="AA171" s="122" t="s">
        <v>490</v>
      </c>
      <c r="AB171" s="136"/>
      <c r="AC171" s="124" t="s">
        <v>490</v>
      </c>
      <c r="AD171" s="107"/>
    </row>
    <row r="172" spans="1:30" x14ac:dyDescent="0.25">
      <c r="A172" s="132" t="s">
        <v>490</v>
      </c>
      <c r="B172" s="96" t="s">
        <v>58</v>
      </c>
      <c r="C172" s="122" t="s">
        <v>490</v>
      </c>
      <c r="D172" s="106" t="str">
        <f>VLOOKUP(C172,Authorisation[],2,FALSE)</f>
        <v>-</v>
      </c>
      <c r="E172" s="122" t="s">
        <v>490</v>
      </c>
      <c r="F172" s="96"/>
      <c r="G172" s="132" t="s">
        <v>490</v>
      </c>
      <c r="H172" s="132" t="s">
        <v>490</v>
      </c>
      <c r="I172" s="122" t="s">
        <v>490</v>
      </c>
      <c r="J172" s="137"/>
      <c r="K172" s="124" t="s">
        <v>490</v>
      </c>
      <c r="L172" s="132" t="s">
        <v>490</v>
      </c>
      <c r="M172" s="108"/>
      <c r="N172" s="111"/>
      <c r="O172" s="132" t="s">
        <v>490</v>
      </c>
      <c r="P172" s="112"/>
      <c r="Q172" s="118"/>
      <c r="R172" s="118"/>
      <c r="S172" s="118"/>
      <c r="T172" s="118"/>
      <c r="U172" s="118"/>
      <c r="V172" s="107"/>
      <c r="W172" s="134" t="s">
        <v>490</v>
      </c>
      <c r="X172" s="112"/>
      <c r="Y172" s="118"/>
      <c r="Z172" s="107"/>
      <c r="AA172" s="122" t="s">
        <v>490</v>
      </c>
      <c r="AB172" s="136"/>
      <c r="AC172" s="124" t="s">
        <v>490</v>
      </c>
      <c r="AD172" s="107"/>
    </row>
    <row r="173" spans="1:30" x14ac:dyDescent="0.25">
      <c r="A173" s="132" t="s">
        <v>490</v>
      </c>
      <c r="B173" s="96" t="s">
        <v>58</v>
      </c>
      <c r="C173" s="122" t="s">
        <v>490</v>
      </c>
      <c r="D173" s="106" t="str">
        <f>VLOOKUP(C173,Authorisation[],2,FALSE)</f>
        <v>-</v>
      </c>
      <c r="E173" s="122" t="s">
        <v>490</v>
      </c>
      <c r="F173" s="96"/>
      <c r="G173" s="132" t="s">
        <v>490</v>
      </c>
      <c r="H173" s="132" t="s">
        <v>490</v>
      </c>
      <c r="I173" s="122" t="s">
        <v>490</v>
      </c>
      <c r="J173" s="137"/>
      <c r="K173" s="124" t="s">
        <v>490</v>
      </c>
      <c r="L173" s="132" t="s">
        <v>490</v>
      </c>
      <c r="M173" s="108"/>
      <c r="N173" s="111"/>
      <c r="O173" s="132" t="s">
        <v>490</v>
      </c>
      <c r="P173" s="112"/>
      <c r="Q173" s="118"/>
      <c r="R173" s="118"/>
      <c r="S173" s="118"/>
      <c r="T173" s="118"/>
      <c r="U173" s="118"/>
      <c r="V173" s="107"/>
      <c r="W173" s="134" t="s">
        <v>490</v>
      </c>
      <c r="X173" s="112"/>
      <c r="Y173" s="118"/>
      <c r="Z173" s="107"/>
      <c r="AA173" s="122" t="s">
        <v>490</v>
      </c>
      <c r="AB173" s="136"/>
      <c r="AC173" s="124" t="s">
        <v>490</v>
      </c>
      <c r="AD173" s="107"/>
    </row>
    <row r="174" spans="1:30" x14ac:dyDescent="0.25">
      <c r="A174" s="132" t="s">
        <v>490</v>
      </c>
      <c r="B174" s="96" t="s">
        <v>58</v>
      </c>
      <c r="C174" s="122" t="s">
        <v>490</v>
      </c>
      <c r="D174" s="106" t="str">
        <f>VLOOKUP(C174,Authorisation[],2,FALSE)</f>
        <v>-</v>
      </c>
      <c r="E174" s="122" t="s">
        <v>490</v>
      </c>
      <c r="F174" s="96"/>
      <c r="G174" s="132" t="s">
        <v>490</v>
      </c>
      <c r="H174" s="132" t="s">
        <v>490</v>
      </c>
      <c r="I174" s="122" t="s">
        <v>490</v>
      </c>
      <c r="J174" s="137"/>
      <c r="K174" s="124" t="s">
        <v>490</v>
      </c>
      <c r="L174" s="132" t="s">
        <v>490</v>
      </c>
      <c r="M174" s="108"/>
      <c r="N174" s="111"/>
      <c r="O174" s="132" t="s">
        <v>490</v>
      </c>
      <c r="P174" s="112"/>
      <c r="Q174" s="118"/>
      <c r="R174" s="118"/>
      <c r="S174" s="118"/>
      <c r="T174" s="118"/>
      <c r="U174" s="118"/>
      <c r="V174" s="107"/>
      <c r="W174" s="134" t="s">
        <v>490</v>
      </c>
      <c r="X174" s="112"/>
      <c r="Y174" s="118"/>
      <c r="Z174" s="107"/>
      <c r="AA174" s="122" t="s">
        <v>490</v>
      </c>
      <c r="AB174" s="136"/>
      <c r="AC174" s="124" t="s">
        <v>490</v>
      </c>
      <c r="AD174" s="107"/>
    </row>
    <row r="175" spans="1:30" x14ac:dyDescent="0.25">
      <c r="A175" s="132" t="s">
        <v>490</v>
      </c>
      <c r="B175" s="96" t="s">
        <v>58</v>
      </c>
      <c r="C175" s="122" t="s">
        <v>490</v>
      </c>
      <c r="D175" s="106" t="str">
        <f>VLOOKUP(C175,Authorisation[],2,FALSE)</f>
        <v>-</v>
      </c>
      <c r="E175" s="122" t="s">
        <v>490</v>
      </c>
      <c r="F175" s="96"/>
      <c r="G175" s="132" t="s">
        <v>490</v>
      </c>
      <c r="H175" s="132" t="s">
        <v>490</v>
      </c>
      <c r="I175" s="122" t="s">
        <v>490</v>
      </c>
      <c r="J175" s="137"/>
      <c r="K175" s="124" t="s">
        <v>490</v>
      </c>
      <c r="L175" s="132" t="s">
        <v>490</v>
      </c>
      <c r="M175" s="108"/>
      <c r="N175" s="111"/>
      <c r="O175" s="132" t="s">
        <v>490</v>
      </c>
      <c r="P175" s="112"/>
      <c r="Q175" s="118"/>
      <c r="R175" s="118"/>
      <c r="S175" s="118"/>
      <c r="T175" s="118"/>
      <c r="U175" s="118"/>
      <c r="V175" s="107"/>
      <c r="W175" s="134" t="s">
        <v>490</v>
      </c>
      <c r="X175" s="112"/>
      <c r="Y175" s="118"/>
      <c r="Z175" s="107"/>
      <c r="AA175" s="122" t="s">
        <v>490</v>
      </c>
      <c r="AB175" s="136"/>
      <c r="AC175" s="124" t="s">
        <v>490</v>
      </c>
      <c r="AD175" s="107"/>
    </row>
    <row r="176" spans="1:30" x14ac:dyDescent="0.25">
      <c r="A176" s="132" t="s">
        <v>490</v>
      </c>
      <c r="B176" s="96" t="s">
        <v>58</v>
      </c>
      <c r="C176" s="122" t="s">
        <v>490</v>
      </c>
      <c r="D176" s="106" t="str">
        <f>VLOOKUP(C176,Authorisation[],2,FALSE)</f>
        <v>-</v>
      </c>
      <c r="E176" s="122" t="s">
        <v>490</v>
      </c>
      <c r="F176" s="96"/>
      <c r="G176" s="132" t="s">
        <v>490</v>
      </c>
      <c r="H176" s="132" t="s">
        <v>490</v>
      </c>
      <c r="I176" s="122" t="s">
        <v>490</v>
      </c>
      <c r="J176" s="137"/>
      <c r="K176" s="124" t="s">
        <v>490</v>
      </c>
      <c r="L176" s="132" t="s">
        <v>490</v>
      </c>
      <c r="M176" s="108"/>
      <c r="N176" s="111"/>
      <c r="O176" s="132" t="s">
        <v>490</v>
      </c>
      <c r="P176" s="112"/>
      <c r="Q176" s="118"/>
      <c r="R176" s="118"/>
      <c r="S176" s="118"/>
      <c r="T176" s="118"/>
      <c r="U176" s="118"/>
      <c r="V176" s="107"/>
      <c r="W176" s="134" t="s">
        <v>490</v>
      </c>
      <c r="X176" s="112"/>
      <c r="Y176" s="118"/>
      <c r="Z176" s="107"/>
      <c r="AA176" s="122" t="s">
        <v>490</v>
      </c>
      <c r="AB176" s="136"/>
      <c r="AC176" s="124" t="s">
        <v>490</v>
      </c>
      <c r="AD176" s="107"/>
    </row>
    <row r="177" spans="1:30" x14ac:dyDescent="0.25">
      <c r="A177" s="132" t="s">
        <v>490</v>
      </c>
      <c r="B177" s="96" t="s">
        <v>58</v>
      </c>
      <c r="C177" s="122" t="s">
        <v>490</v>
      </c>
      <c r="D177" s="106" t="str">
        <f>VLOOKUP(C177,Authorisation[],2,FALSE)</f>
        <v>-</v>
      </c>
      <c r="E177" s="122" t="s">
        <v>490</v>
      </c>
      <c r="F177" s="96"/>
      <c r="G177" s="132" t="s">
        <v>490</v>
      </c>
      <c r="H177" s="132" t="s">
        <v>490</v>
      </c>
      <c r="I177" s="122" t="s">
        <v>490</v>
      </c>
      <c r="J177" s="137"/>
      <c r="K177" s="124" t="s">
        <v>490</v>
      </c>
      <c r="L177" s="132" t="s">
        <v>490</v>
      </c>
      <c r="M177" s="108"/>
      <c r="N177" s="111"/>
      <c r="O177" s="132" t="s">
        <v>490</v>
      </c>
      <c r="P177" s="112"/>
      <c r="Q177" s="118"/>
      <c r="R177" s="118"/>
      <c r="S177" s="118"/>
      <c r="T177" s="118"/>
      <c r="U177" s="118"/>
      <c r="V177" s="107"/>
      <c r="W177" s="134" t="s">
        <v>490</v>
      </c>
      <c r="X177" s="112"/>
      <c r="Y177" s="118"/>
      <c r="Z177" s="107"/>
      <c r="AA177" s="122" t="s">
        <v>490</v>
      </c>
      <c r="AB177" s="136"/>
      <c r="AC177" s="124" t="s">
        <v>490</v>
      </c>
      <c r="AD177" s="107"/>
    </row>
    <row r="178" spans="1:30" x14ac:dyDescent="0.25">
      <c r="A178" s="132" t="s">
        <v>490</v>
      </c>
      <c r="B178" s="96" t="s">
        <v>58</v>
      </c>
      <c r="C178" s="122" t="s">
        <v>490</v>
      </c>
      <c r="D178" s="106" t="str">
        <f>VLOOKUP(C178,Authorisation[],2,FALSE)</f>
        <v>-</v>
      </c>
      <c r="E178" s="122" t="s">
        <v>490</v>
      </c>
      <c r="F178" s="96"/>
      <c r="G178" s="132" t="s">
        <v>490</v>
      </c>
      <c r="H178" s="132" t="s">
        <v>490</v>
      </c>
      <c r="I178" s="122" t="s">
        <v>490</v>
      </c>
      <c r="J178" s="137"/>
      <c r="K178" s="124" t="s">
        <v>490</v>
      </c>
      <c r="L178" s="132" t="s">
        <v>490</v>
      </c>
      <c r="M178" s="108"/>
      <c r="N178" s="111"/>
      <c r="O178" s="132" t="s">
        <v>490</v>
      </c>
      <c r="P178" s="112"/>
      <c r="Q178" s="118"/>
      <c r="R178" s="118"/>
      <c r="S178" s="118"/>
      <c r="T178" s="118"/>
      <c r="U178" s="118"/>
      <c r="V178" s="107"/>
      <c r="W178" s="134" t="s">
        <v>490</v>
      </c>
      <c r="X178" s="112"/>
      <c r="Y178" s="118"/>
      <c r="Z178" s="107"/>
      <c r="AA178" s="122" t="s">
        <v>490</v>
      </c>
      <c r="AB178" s="136"/>
      <c r="AC178" s="124" t="s">
        <v>490</v>
      </c>
      <c r="AD178" s="107"/>
    </row>
    <row r="179" spans="1:30" x14ac:dyDescent="0.25">
      <c r="A179" s="132" t="s">
        <v>490</v>
      </c>
      <c r="B179" s="96" t="s">
        <v>58</v>
      </c>
      <c r="C179" s="122" t="s">
        <v>490</v>
      </c>
      <c r="D179" s="106" t="str">
        <f>VLOOKUP(C179,Authorisation[],2,FALSE)</f>
        <v>-</v>
      </c>
      <c r="E179" s="122" t="s">
        <v>490</v>
      </c>
      <c r="F179" s="96"/>
      <c r="G179" s="132" t="s">
        <v>490</v>
      </c>
      <c r="H179" s="132" t="s">
        <v>490</v>
      </c>
      <c r="I179" s="122" t="s">
        <v>490</v>
      </c>
      <c r="J179" s="137"/>
      <c r="K179" s="124" t="s">
        <v>490</v>
      </c>
      <c r="L179" s="132" t="s">
        <v>490</v>
      </c>
      <c r="M179" s="108"/>
      <c r="N179" s="111"/>
      <c r="O179" s="132" t="s">
        <v>490</v>
      </c>
      <c r="P179" s="112"/>
      <c r="Q179" s="118"/>
      <c r="R179" s="118"/>
      <c r="S179" s="118"/>
      <c r="T179" s="118"/>
      <c r="U179" s="118"/>
      <c r="V179" s="107"/>
      <c r="W179" s="134" t="s">
        <v>490</v>
      </c>
      <c r="X179" s="112"/>
      <c r="Y179" s="118"/>
      <c r="Z179" s="107"/>
      <c r="AA179" s="122" t="s">
        <v>490</v>
      </c>
      <c r="AB179" s="136"/>
      <c r="AC179" s="124" t="s">
        <v>490</v>
      </c>
      <c r="AD179" s="107"/>
    </row>
    <row r="180" spans="1:30" x14ac:dyDescent="0.25">
      <c r="A180" s="132" t="s">
        <v>490</v>
      </c>
      <c r="B180" s="96" t="s">
        <v>58</v>
      </c>
      <c r="C180" s="122" t="s">
        <v>490</v>
      </c>
      <c r="D180" s="106" t="str">
        <f>VLOOKUP(C180,Authorisation[],2,FALSE)</f>
        <v>-</v>
      </c>
      <c r="E180" s="122" t="s">
        <v>490</v>
      </c>
      <c r="F180" s="96"/>
      <c r="G180" s="132" t="s">
        <v>490</v>
      </c>
      <c r="H180" s="132" t="s">
        <v>490</v>
      </c>
      <c r="I180" s="122" t="s">
        <v>490</v>
      </c>
      <c r="J180" s="137"/>
      <c r="K180" s="124" t="s">
        <v>490</v>
      </c>
      <c r="L180" s="132" t="s">
        <v>490</v>
      </c>
      <c r="M180" s="108"/>
      <c r="N180" s="111"/>
      <c r="O180" s="132" t="s">
        <v>490</v>
      </c>
      <c r="P180" s="112"/>
      <c r="Q180" s="118"/>
      <c r="R180" s="118"/>
      <c r="S180" s="118"/>
      <c r="T180" s="118"/>
      <c r="U180" s="118"/>
      <c r="V180" s="107"/>
      <c r="W180" s="134" t="s">
        <v>490</v>
      </c>
      <c r="X180" s="112"/>
      <c r="Y180" s="118"/>
      <c r="Z180" s="107"/>
      <c r="AA180" s="122" t="s">
        <v>490</v>
      </c>
      <c r="AB180" s="136"/>
      <c r="AC180" s="124" t="s">
        <v>490</v>
      </c>
      <c r="AD180" s="107"/>
    </row>
    <row r="181" spans="1:30" x14ac:dyDescent="0.25">
      <c r="A181" s="132" t="s">
        <v>490</v>
      </c>
      <c r="B181" s="96" t="s">
        <v>58</v>
      </c>
      <c r="C181" s="122" t="s">
        <v>490</v>
      </c>
      <c r="D181" s="106" t="str">
        <f>VLOOKUP(C181,Authorisation[],2,FALSE)</f>
        <v>-</v>
      </c>
      <c r="E181" s="122" t="s">
        <v>490</v>
      </c>
      <c r="F181" s="96"/>
      <c r="G181" s="132" t="s">
        <v>490</v>
      </c>
      <c r="H181" s="132" t="s">
        <v>490</v>
      </c>
      <c r="I181" s="122" t="s">
        <v>490</v>
      </c>
      <c r="J181" s="137"/>
      <c r="K181" s="124" t="s">
        <v>490</v>
      </c>
      <c r="L181" s="132" t="s">
        <v>490</v>
      </c>
      <c r="M181" s="108"/>
      <c r="N181" s="111"/>
      <c r="O181" s="132" t="s">
        <v>490</v>
      </c>
      <c r="P181" s="112"/>
      <c r="Q181" s="118"/>
      <c r="R181" s="118"/>
      <c r="S181" s="118"/>
      <c r="T181" s="118"/>
      <c r="U181" s="118"/>
      <c r="V181" s="107"/>
      <c r="W181" s="134" t="s">
        <v>490</v>
      </c>
      <c r="X181" s="112"/>
      <c r="Y181" s="118"/>
      <c r="Z181" s="107"/>
      <c r="AA181" s="122" t="s">
        <v>490</v>
      </c>
      <c r="AB181" s="136"/>
      <c r="AC181" s="124" t="s">
        <v>490</v>
      </c>
      <c r="AD181" s="107"/>
    </row>
    <row r="182" spans="1:30" x14ac:dyDescent="0.25">
      <c r="A182" s="132" t="s">
        <v>490</v>
      </c>
      <c r="B182" s="96" t="s">
        <v>58</v>
      </c>
      <c r="C182" s="122" t="s">
        <v>490</v>
      </c>
      <c r="D182" s="106" t="str">
        <f>VLOOKUP(C182,Authorisation[],2,FALSE)</f>
        <v>-</v>
      </c>
      <c r="E182" s="122" t="s">
        <v>490</v>
      </c>
      <c r="F182" s="96"/>
      <c r="G182" s="132" t="s">
        <v>490</v>
      </c>
      <c r="H182" s="132" t="s">
        <v>490</v>
      </c>
      <c r="I182" s="122" t="s">
        <v>490</v>
      </c>
      <c r="J182" s="137"/>
      <c r="K182" s="124" t="s">
        <v>490</v>
      </c>
      <c r="L182" s="132" t="s">
        <v>490</v>
      </c>
      <c r="M182" s="108"/>
      <c r="N182" s="111"/>
      <c r="O182" s="132" t="s">
        <v>490</v>
      </c>
      <c r="P182" s="112"/>
      <c r="Q182" s="118"/>
      <c r="R182" s="118"/>
      <c r="S182" s="118"/>
      <c r="T182" s="118"/>
      <c r="U182" s="118"/>
      <c r="V182" s="107"/>
      <c r="W182" s="134" t="s">
        <v>490</v>
      </c>
      <c r="X182" s="112"/>
      <c r="Y182" s="118"/>
      <c r="Z182" s="107"/>
      <c r="AA182" s="122" t="s">
        <v>490</v>
      </c>
      <c r="AB182" s="136"/>
      <c r="AC182" s="124" t="s">
        <v>490</v>
      </c>
      <c r="AD182" s="107"/>
    </row>
    <row r="183" spans="1:30" x14ac:dyDescent="0.25">
      <c r="A183" s="132" t="s">
        <v>490</v>
      </c>
      <c r="B183" s="96" t="s">
        <v>58</v>
      </c>
      <c r="C183" s="122" t="s">
        <v>490</v>
      </c>
      <c r="D183" s="106" t="str">
        <f>VLOOKUP(C183,Authorisation[],2,FALSE)</f>
        <v>-</v>
      </c>
      <c r="E183" s="122" t="s">
        <v>490</v>
      </c>
      <c r="F183" s="96"/>
      <c r="G183" s="132" t="s">
        <v>490</v>
      </c>
      <c r="H183" s="132" t="s">
        <v>490</v>
      </c>
      <c r="I183" s="122" t="s">
        <v>490</v>
      </c>
      <c r="J183" s="137"/>
      <c r="K183" s="124" t="s">
        <v>490</v>
      </c>
      <c r="L183" s="132" t="s">
        <v>490</v>
      </c>
      <c r="M183" s="108"/>
      <c r="N183" s="111"/>
      <c r="O183" s="132" t="s">
        <v>490</v>
      </c>
      <c r="P183" s="112"/>
      <c r="Q183" s="118"/>
      <c r="R183" s="118"/>
      <c r="S183" s="118"/>
      <c r="T183" s="118"/>
      <c r="U183" s="118"/>
      <c r="V183" s="107"/>
      <c r="W183" s="134" t="s">
        <v>490</v>
      </c>
      <c r="X183" s="112"/>
      <c r="Y183" s="118"/>
      <c r="Z183" s="107"/>
      <c r="AA183" s="122" t="s">
        <v>490</v>
      </c>
      <c r="AB183" s="136"/>
      <c r="AC183" s="124" t="s">
        <v>490</v>
      </c>
      <c r="AD183" s="107"/>
    </row>
    <row r="184" spans="1:30" x14ac:dyDescent="0.25">
      <c r="A184" s="132" t="s">
        <v>490</v>
      </c>
      <c r="B184" s="96" t="s">
        <v>58</v>
      </c>
      <c r="C184" s="122" t="s">
        <v>490</v>
      </c>
      <c r="D184" s="106" t="str">
        <f>VLOOKUP(C184,Authorisation[],2,FALSE)</f>
        <v>-</v>
      </c>
      <c r="E184" s="122" t="s">
        <v>490</v>
      </c>
      <c r="F184" s="96"/>
      <c r="G184" s="132" t="s">
        <v>490</v>
      </c>
      <c r="H184" s="132" t="s">
        <v>490</v>
      </c>
      <c r="I184" s="122" t="s">
        <v>490</v>
      </c>
      <c r="J184" s="137"/>
      <c r="K184" s="124" t="s">
        <v>490</v>
      </c>
      <c r="L184" s="132" t="s">
        <v>490</v>
      </c>
      <c r="M184" s="108"/>
      <c r="N184" s="111"/>
      <c r="O184" s="132" t="s">
        <v>490</v>
      </c>
      <c r="P184" s="112"/>
      <c r="Q184" s="118"/>
      <c r="R184" s="118"/>
      <c r="S184" s="118"/>
      <c r="T184" s="118"/>
      <c r="U184" s="118"/>
      <c r="V184" s="107"/>
      <c r="W184" s="134" t="s">
        <v>490</v>
      </c>
      <c r="X184" s="112"/>
      <c r="Y184" s="118"/>
      <c r="Z184" s="107"/>
      <c r="AA184" s="122" t="s">
        <v>490</v>
      </c>
      <c r="AB184" s="136"/>
      <c r="AC184" s="124" t="s">
        <v>490</v>
      </c>
      <c r="AD184" s="107"/>
    </row>
    <row r="185" spans="1:30" x14ac:dyDescent="0.25">
      <c r="A185" s="132" t="s">
        <v>490</v>
      </c>
      <c r="B185" s="96" t="s">
        <v>58</v>
      </c>
      <c r="C185" s="122" t="s">
        <v>490</v>
      </c>
      <c r="D185" s="106" t="str">
        <f>VLOOKUP(C185,Authorisation[],2,FALSE)</f>
        <v>-</v>
      </c>
      <c r="E185" s="122" t="s">
        <v>490</v>
      </c>
      <c r="F185" s="96"/>
      <c r="G185" s="132" t="s">
        <v>490</v>
      </c>
      <c r="H185" s="132" t="s">
        <v>490</v>
      </c>
      <c r="I185" s="122" t="s">
        <v>490</v>
      </c>
      <c r="J185" s="137"/>
      <c r="K185" s="124" t="s">
        <v>490</v>
      </c>
      <c r="L185" s="132" t="s">
        <v>490</v>
      </c>
      <c r="M185" s="108"/>
      <c r="N185" s="111"/>
      <c r="O185" s="132" t="s">
        <v>490</v>
      </c>
      <c r="P185" s="112"/>
      <c r="Q185" s="118"/>
      <c r="R185" s="118"/>
      <c r="S185" s="118"/>
      <c r="T185" s="118"/>
      <c r="U185" s="118"/>
      <c r="V185" s="107"/>
      <c r="W185" s="134" t="s">
        <v>490</v>
      </c>
      <c r="X185" s="112"/>
      <c r="Y185" s="118"/>
      <c r="Z185" s="107"/>
      <c r="AA185" s="122" t="s">
        <v>490</v>
      </c>
      <c r="AB185" s="136"/>
      <c r="AC185" s="124" t="s">
        <v>490</v>
      </c>
      <c r="AD185" s="107"/>
    </row>
    <row r="186" spans="1:30" x14ac:dyDescent="0.25">
      <c r="A186" s="132" t="s">
        <v>490</v>
      </c>
      <c r="B186" s="96" t="s">
        <v>58</v>
      </c>
      <c r="C186" s="122" t="s">
        <v>490</v>
      </c>
      <c r="D186" s="106" t="str">
        <f>VLOOKUP(C186,Authorisation[],2,FALSE)</f>
        <v>-</v>
      </c>
      <c r="E186" s="122" t="s">
        <v>490</v>
      </c>
      <c r="F186" s="96"/>
      <c r="G186" s="132" t="s">
        <v>490</v>
      </c>
      <c r="H186" s="132" t="s">
        <v>490</v>
      </c>
      <c r="I186" s="122" t="s">
        <v>490</v>
      </c>
      <c r="J186" s="137"/>
      <c r="K186" s="124" t="s">
        <v>490</v>
      </c>
      <c r="L186" s="132" t="s">
        <v>490</v>
      </c>
      <c r="M186" s="108"/>
      <c r="N186" s="111"/>
      <c r="O186" s="132" t="s">
        <v>490</v>
      </c>
      <c r="P186" s="112"/>
      <c r="Q186" s="118"/>
      <c r="R186" s="118"/>
      <c r="S186" s="118"/>
      <c r="T186" s="118"/>
      <c r="U186" s="118"/>
      <c r="V186" s="107"/>
      <c r="W186" s="134" t="s">
        <v>490</v>
      </c>
      <c r="X186" s="112"/>
      <c r="Y186" s="118"/>
      <c r="Z186" s="107"/>
      <c r="AA186" s="122" t="s">
        <v>490</v>
      </c>
      <c r="AB186" s="136"/>
      <c r="AC186" s="124" t="s">
        <v>490</v>
      </c>
      <c r="AD186" s="107"/>
    </row>
    <row r="187" spans="1:30" x14ac:dyDescent="0.25">
      <c r="A187" s="132" t="s">
        <v>490</v>
      </c>
      <c r="B187" s="96" t="s">
        <v>58</v>
      </c>
      <c r="C187" s="122" t="s">
        <v>490</v>
      </c>
      <c r="D187" s="106" t="str">
        <f>VLOOKUP(C187,Authorisation[],2,FALSE)</f>
        <v>-</v>
      </c>
      <c r="E187" s="122" t="s">
        <v>490</v>
      </c>
      <c r="F187" s="96"/>
      <c r="G187" s="132" t="s">
        <v>490</v>
      </c>
      <c r="H187" s="132" t="s">
        <v>490</v>
      </c>
      <c r="I187" s="122" t="s">
        <v>490</v>
      </c>
      <c r="J187" s="137"/>
      <c r="K187" s="124" t="s">
        <v>490</v>
      </c>
      <c r="L187" s="132" t="s">
        <v>490</v>
      </c>
      <c r="M187" s="108"/>
      <c r="N187" s="111"/>
      <c r="O187" s="132" t="s">
        <v>490</v>
      </c>
      <c r="P187" s="112"/>
      <c r="Q187" s="118"/>
      <c r="R187" s="118"/>
      <c r="S187" s="118"/>
      <c r="T187" s="118"/>
      <c r="U187" s="118"/>
      <c r="V187" s="107"/>
      <c r="W187" s="134" t="s">
        <v>490</v>
      </c>
      <c r="X187" s="112"/>
      <c r="Y187" s="118"/>
      <c r="Z187" s="107"/>
      <c r="AA187" s="122" t="s">
        <v>490</v>
      </c>
      <c r="AB187" s="136"/>
      <c r="AC187" s="124" t="s">
        <v>490</v>
      </c>
      <c r="AD187" s="107"/>
    </row>
    <row r="188" spans="1:30" x14ac:dyDescent="0.25">
      <c r="A188" s="132" t="s">
        <v>490</v>
      </c>
      <c r="B188" s="96" t="s">
        <v>58</v>
      </c>
      <c r="C188" s="122" t="s">
        <v>490</v>
      </c>
      <c r="D188" s="106" t="str">
        <f>VLOOKUP(C188,Authorisation[],2,FALSE)</f>
        <v>-</v>
      </c>
      <c r="E188" s="122" t="s">
        <v>490</v>
      </c>
      <c r="F188" s="96"/>
      <c r="G188" s="132" t="s">
        <v>490</v>
      </c>
      <c r="H188" s="132" t="s">
        <v>490</v>
      </c>
      <c r="I188" s="122" t="s">
        <v>490</v>
      </c>
      <c r="J188" s="137"/>
      <c r="K188" s="124" t="s">
        <v>490</v>
      </c>
      <c r="L188" s="132" t="s">
        <v>490</v>
      </c>
      <c r="M188" s="108"/>
      <c r="N188" s="111"/>
      <c r="O188" s="132" t="s">
        <v>490</v>
      </c>
      <c r="P188" s="112"/>
      <c r="Q188" s="118"/>
      <c r="R188" s="118"/>
      <c r="S188" s="118"/>
      <c r="T188" s="118"/>
      <c r="U188" s="118"/>
      <c r="V188" s="107"/>
      <c r="W188" s="134" t="s">
        <v>490</v>
      </c>
      <c r="X188" s="112"/>
      <c r="Y188" s="118"/>
      <c r="Z188" s="107"/>
      <c r="AA188" s="122" t="s">
        <v>490</v>
      </c>
      <c r="AB188" s="136"/>
      <c r="AC188" s="124" t="s">
        <v>490</v>
      </c>
      <c r="AD188" s="107"/>
    </row>
    <row r="189" spans="1:30" x14ac:dyDescent="0.25">
      <c r="A189" s="132" t="s">
        <v>490</v>
      </c>
      <c r="B189" s="96" t="s">
        <v>58</v>
      </c>
      <c r="C189" s="122" t="s">
        <v>490</v>
      </c>
      <c r="D189" s="106" t="str">
        <f>VLOOKUP(C189,Authorisation[],2,FALSE)</f>
        <v>-</v>
      </c>
      <c r="E189" s="122" t="s">
        <v>490</v>
      </c>
      <c r="F189" s="96"/>
      <c r="G189" s="132" t="s">
        <v>490</v>
      </c>
      <c r="H189" s="132" t="s">
        <v>490</v>
      </c>
      <c r="I189" s="122" t="s">
        <v>490</v>
      </c>
      <c r="J189" s="137"/>
      <c r="K189" s="124" t="s">
        <v>490</v>
      </c>
      <c r="L189" s="132" t="s">
        <v>490</v>
      </c>
      <c r="M189" s="108"/>
      <c r="N189" s="111"/>
      <c r="O189" s="132" t="s">
        <v>490</v>
      </c>
      <c r="P189" s="112"/>
      <c r="Q189" s="118"/>
      <c r="R189" s="118"/>
      <c r="S189" s="118"/>
      <c r="T189" s="118"/>
      <c r="U189" s="118"/>
      <c r="V189" s="107"/>
      <c r="W189" s="134" t="s">
        <v>490</v>
      </c>
      <c r="X189" s="112"/>
      <c r="Y189" s="118"/>
      <c r="Z189" s="107"/>
      <c r="AA189" s="122" t="s">
        <v>490</v>
      </c>
      <c r="AB189" s="136"/>
      <c r="AC189" s="124" t="s">
        <v>490</v>
      </c>
      <c r="AD189" s="107"/>
    </row>
    <row r="190" spans="1:30" x14ac:dyDescent="0.25">
      <c r="A190" s="132" t="s">
        <v>490</v>
      </c>
      <c r="B190" s="96" t="s">
        <v>58</v>
      </c>
      <c r="C190" s="122" t="s">
        <v>490</v>
      </c>
      <c r="D190" s="106" t="str">
        <f>VLOOKUP(C190,Authorisation[],2,FALSE)</f>
        <v>-</v>
      </c>
      <c r="E190" s="122" t="s">
        <v>490</v>
      </c>
      <c r="F190" s="96"/>
      <c r="G190" s="132" t="s">
        <v>490</v>
      </c>
      <c r="H190" s="132" t="s">
        <v>490</v>
      </c>
      <c r="I190" s="122" t="s">
        <v>490</v>
      </c>
      <c r="J190" s="137"/>
      <c r="K190" s="124" t="s">
        <v>490</v>
      </c>
      <c r="L190" s="132" t="s">
        <v>490</v>
      </c>
      <c r="M190" s="108"/>
      <c r="N190" s="111"/>
      <c r="O190" s="132" t="s">
        <v>490</v>
      </c>
      <c r="P190" s="112"/>
      <c r="Q190" s="118"/>
      <c r="R190" s="118"/>
      <c r="S190" s="118"/>
      <c r="T190" s="118"/>
      <c r="U190" s="118"/>
      <c r="V190" s="107"/>
      <c r="W190" s="134" t="s">
        <v>490</v>
      </c>
      <c r="X190" s="112"/>
      <c r="Y190" s="118"/>
      <c r="Z190" s="107"/>
      <c r="AA190" s="122" t="s">
        <v>490</v>
      </c>
      <c r="AB190" s="136"/>
      <c r="AC190" s="124" t="s">
        <v>490</v>
      </c>
      <c r="AD190" s="107"/>
    </row>
    <row r="191" spans="1:30" x14ac:dyDescent="0.25">
      <c r="A191" s="132" t="s">
        <v>490</v>
      </c>
      <c r="B191" s="96" t="s">
        <v>58</v>
      </c>
      <c r="C191" s="122" t="s">
        <v>490</v>
      </c>
      <c r="D191" s="106" t="str">
        <f>VLOOKUP(C191,Authorisation[],2,FALSE)</f>
        <v>-</v>
      </c>
      <c r="E191" s="122" t="s">
        <v>490</v>
      </c>
      <c r="F191" s="96"/>
      <c r="G191" s="132" t="s">
        <v>490</v>
      </c>
      <c r="H191" s="132" t="s">
        <v>490</v>
      </c>
      <c r="I191" s="122" t="s">
        <v>490</v>
      </c>
      <c r="J191" s="137"/>
      <c r="K191" s="124" t="s">
        <v>490</v>
      </c>
      <c r="L191" s="132" t="s">
        <v>490</v>
      </c>
      <c r="M191" s="108"/>
      <c r="N191" s="111"/>
      <c r="O191" s="132" t="s">
        <v>490</v>
      </c>
      <c r="P191" s="112"/>
      <c r="Q191" s="118"/>
      <c r="R191" s="118"/>
      <c r="S191" s="118"/>
      <c r="T191" s="118"/>
      <c r="U191" s="118"/>
      <c r="V191" s="107"/>
      <c r="W191" s="134" t="s">
        <v>490</v>
      </c>
      <c r="X191" s="112"/>
      <c r="Y191" s="118"/>
      <c r="Z191" s="107"/>
      <c r="AA191" s="122" t="s">
        <v>490</v>
      </c>
      <c r="AB191" s="136"/>
      <c r="AC191" s="124" t="s">
        <v>490</v>
      </c>
      <c r="AD191" s="107"/>
    </row>
    <row r="192" spans="1:30" x14ac:dyDescent="0.25">
      <c r="A192" s="132" t="s">
        <v>490</v>
      </c>
      <c r="B192" s="96" t="s">
        <v>58</v>
      </c>
      <c r="C192" s="122" t="s">
        <v>490</v>
      </c>
      <c r="D192" s="106" t="str">
        <f>VLOOKUP(C192,Authorisation[],2,FALSE)</f>
        <v>-</v>
      </c>
      <c r="E192" s="122" t="s">
        <v>490</v>
      </c>
      <c r="F192" s="96"/>
      <c r="G192" s="132" t="s">
        <v>490</v>
      </c>
      <c r="H192" s="132" t="s">
        <v>490</v>
      </c>
      <c r="I192" s="122" t="s">
        <v>490</v>
      </c>
      <c r="J192" s="137"/>
      <c r="K192" s="124" t="s">
        <v>490</v>
      </c>
      <c r="L192" s="132" t="s">
        <v>490</v>
      </c>
      <c r="M192" s="108"/>
      <c r="N192" s="111"/>
      <c r="O192" s="132" t="s">
        <v>490</v>
      </c>
      <c r="P192" s="112"/>
      <c r="Q192" s="118"/>
      <c r="R192" s="118"/>
      <c r="S192" s="118"/>
      <c r="T192" s="118"/>
      <c r="U192" s="118"/>
      <c r="V192" s="107"/>
      <c r="W192" s="134" t="s">
        <v>490</v>
      </c>
      <c r="X192" s="112"/>
      <c r="Y192" s="118"/>
      <c r="Z192" s="107"/>
      <c r="AA192" s="122" t="s">
        <v>490</v>
      </c>
      <c r="AB192" s="136"/>
      <c r="AC192" s="124" t="s">
        <v>490</v>
      </c>
      <c r="AD192" s="107"/>
    </row>
    <row r="193" spans="1:30" x14ac:dyDescent="0.25">
      <c r="A193" s="132" t="s">
        <v>490</v>
      </c>
      <c r="B193" s="96" t="s">
        <v>58</v>
      </c>
      <c r="C193" s="122" t="s">
        <v>490</v>
      </c>
      <c r="D193" s="106" t="str">
        <f>VLOOKUP(C193,Authorisation[],2,FALSE)</f>
        <v>-</v>
      </c>
      <c r="E193" s="122" t="s">
        <v>490</v>
      </c>
      <c r="F193" s="96"/>
      <c r="G193" s="132" t="s">
        <v>490</v>
      </c>
      <c r="H193" s="132" t="s">
        <v>490</v>
      </c>
      <c r="I193" s="122" t="s">
        <v>490</v>
      </c>
      <c r="J193" s="137"/>
      <c r="K193" s="124" t="s">
        <v>490</v>
      </c>
      <c r="L193" s="132" t="s">
        <v>490</v>
      </c>
      <c r="M193" s="108"/>
      <c r="N193" s="111"/>
      <c r="O193" s="132" t="s">
        <v>490</v>
      </c>
      <c r="P193" s="112"/>
      <c r="Q193" s="118"/>
      <c r="R193" s="118"/>
      <c r="S193" s="118"/>
      <c r="T193" s="118"/>
      <c r="U193" s="118"/>
      <c r="V193" s="107"/>
      <c r="W193" s="134" t="s">
        <v>490</v>
      </c>
      <c r="X193" s="112"/>
      <c r="Y193" s="118"/>
      <c r="Z193" s="107"/>
      <c r="AA193" s="122" t="s">
        <v>490</v>
      </c>
      <c r="AB193" s="136"/>
      <c r="AC193" s="124" t="s">
        <v>490</v>
      </c>
      <c r="AD193" s="107"/>
    </row>
    <row r="194" spans="1:30" x14ac:dyDescent="0.25">
      <c r="A194" s="132" t="s">
        <v>490</v>
      </c>
      <c r="B194" s="96" t="s">
        <v>58</v>
      </c>
      <c r="C194" s="122" t="s">
        <v>490</v>
      </c>
      <c r="D194" s="106" t="str">
        <f>VLOOKUP(C194,Authorisation[],2,FALSE)</f>
        <v>-</v>
      </c>
      <c r="E194" s="122" t="s">
        <v>490</v>
      </c>
      <c r="F194" s="96"/>
      <c r="G194" s="132" t="s">
        <v>490</v>
      </c>
      <c r="H194" s="132" t="s">
        <v>490</v>
      </c>
      <c r="I194" s="122" t="s">
        <v>490</v>
      </c>
      <c r="J194" s="137"/>
      <c r="K194" s="124" t="s">
        <v>490</v>
      </c>
      <c r="L194" s="132" t="s">
        <v>490</v>
      </c>
      <c r="M194" s="108"/>
      <c r="N194" s="111"/>
      <c r="O194" s="132" t="s">
        <v>490</v>
      </c>
      <c r="P194" s="112"/>
      <c r="Q194" s="118"/>
      <c r="R194" s="118"/>
      <c r="S194" s="118"/>
      <c r="T194" s="118"/>
      <c r="U194" s="118"/>
      <c r="V194" s="107"/>
      <c r="W194" s="134" t="s">
        <v>490</v>
      </c>
      <c r="X194" s="112"/>
      <c r="Y194" s="118"/>
      <c r="Z194" s="107"/>
      <c r="AA194" s="122" t="s">
        <v>490</v>
      </c>
      <c r="AB194" s="136"/>
      <c r="AC194" s="124" t="s">
        <v>490</v>
      </c>
      <c r="AD194" s="107"/>
    </row>
    <row r="195" spans="1:30" x14ac:dyDescent="0.25">
      <c r="A195" s="132" t="s">
        <v>490</v>
      </c>
      <c r="B195" s="96" t="s">
        <v>58</v>
      </c>
      <c r="C195" s="122" t="s">
        <v>490</v>
      </c>
      <c r="D195" s="106" t="str">
        <f>VLOOKUP(C195,Authorisation[],2,FALSE)</f>
        <v>-</v>
      </c>
      <c r="E195" s="122" t="s">
        <v>490</v>
      </c>
      <c r="F195" s="96"/>
      <c r="G195" s="132" t="s">
        <v>490</v>
      </c>
      <c r="H195" s="132" t="s">
        <v>490</v>
      </c>
      <c r="I195" s="122" t="s">
        <v>490</v>
      </c>
      <c r="J195" s="137"/>
      <c r="K195" s="124" t="s">
        <v>490</v>
      </c>
      <c r="L195" s="132" t="s">
        <v>490</v>
      </c>
      <c r="M195" s="108"/>
      <c r="N195" s="111"/>
      <c r="O195" s="132" t="s">
        <v>490</v>
      </c>
      <c r="P195" s="112"/>
      <c r="Q195" s="118"/>
      <c r="R195" s="118"/>
      <c r="S195" s="118"/>
      <c r="T195" s="118"/>
      <c r="U195" s="118"/>
      <c r="V195" s="107"/>
      <c r="W195" s="134" t="s">
        <v>490</v>
      </c>
      <c r="X195" s="112"/>
      <c r="Y195" s="118"/>
      <c r="Z195" s="107"/>
      <c r="AA195" s="122" t="s">
        <v>490</v>
      </c>
      <c r="AB195" s="136"/>
      <c r="AC195" s="124" t="s">
        <v>490</v>
      </c>
      <c r="AD195" s="107"/>
    </row>
    <row r="196" spans="1:30" x14ac:dyDescent="0.25">
      <c r="A196" s="132" t="s">
        <v>490</v>
      </c>
      <c r="B196" s="96" t="s">
        <v>58</v>
      </c>
      <c r="C196" s="122" t="s">
        <v>490</v>
      </c>
      <c r="D196" s="106" t="str">
        <f>VLOOKUP(C196,Authorisation[],2,FALSE)</f>
        <v>-</v>
      </c>
      <c r="E196" s="122" t="s">
        <v>490</v>
      </c>
      <c r="F196" s="96"/>
      <c r="G196" s="132" t="s">
        <v>490</v>
      </c>
      <c r="H196" s="132" t="s">
        <v>490</v>
      </c>
      <c r="I196" s="122" t="s">
        <v>490</v>
      </c>
      <c r="J196" s="137"/>
      <c r="K196" s="124" t="s">
        <v>490</v>
      </c>
      <c r="L196" s="132" t="s">
        <v>490</v>
      </c>
      <c r="M196" s="108"/>
      <c r="N196" s="111"/>
      <c r="O196" s="132" t="s">
        <v>490</v>
      </c>
      <c r="P196" s="112"/>
      <c r="Q196" s="118"/>
      <c r="R196" s="118"/>
      <c r="S196" s="118"/>
      <c r="T196" s="118"/>
      <c r="U196" s="118"/>
      <c r="V196" s="107"/>
      <c r="W196" s="134" t="s">
        <v>490</v>
      </c>
      <c r="X196" s="112"/>
      <c r="Y196" s="118"/>
      <c r="Z196" s="107"/>
      <c r="AA196" s="122" t="s">
        <v>490</v>
      </c>
      <c r="AB196" s="136"/>
      <c r="AC196" s="124" t="s">
        <v>490</v>
      </c>
      <c r="AD196" s="107"/>
    </row>
    <row r="197" spans="1:30" x14ac:dyDescent="0.25">
      <c r="A197" s="132" t="s">
        <v>490</v>
      </c>
      <c r="B197" s="96" t="s">
        <v>58</v>
      </c>
      <c r="C197" s="122" t="s">
        <v>490</v>
      </c>
      <c r="D197" s="106" t="str">
        <f>VLOOKUP(C197,Authorisation[],2,FALSE)</f>
        <v>-</v>
      </c>
      <c r="E197" s="122" t="s">
        <v>490</v>
      </c>
      <c r="F197" s="96"/>
      <c r="G197" s="132" t="s">
        <v>490</v>
      </c>
      <c r="H197" s="132" t="s">
        <v>490</v>
      </c>
      <c r="I197" s="122" t="s">
        <v>490</v>
      </c>
      <c r="J197" s="137"/>
      <c r="K197" s="124" t="s">
        <v>490</v>
      </c>
      <c r="L197" s="132" t="s">
        <v>490</v>
      </c>
      <c r="M197" s="108"/>
      <c r="N197" s="111"/>
      <c r="O197" s="132" t="s">
        <v>490</v>
      </c>
      <c r="P197" s="112"/>
      <c r="Q197" s="118"/>
      <c r="R197" s="118"/>
      <c r="S197" s="118"/>
      <c r="T197" s="118"/>
      <c r="U197" s="118"/>
      <c r="V197" s="107"/>
      <c r="W197" s="134" t="s">
        <v>490</v>
      </c>
      <c r="X197" s="112"/>
      <c r="Y197" s="118"/>
      <c r="Z197" s="107"/>
      <c r="AA197" s="122" t="s">
        <v>490</v>
      </c>
      <c r="AB197" s="136"/>
      <c r="AC197" s="124" t="s">
        <v>490</v>
      </c>
      <c r="AD197" s="107"/>
    </row>
    <row r="198" spans="1:30" x14ac:dyDescent="0.25">
      <c r="A198" s="132" t="s">
        <v>490</v>
      </c>
      <c r="B198" s="96" t="s">
        <v>58</v>
      </c>
      <c r="C198" s="122" t="s">
        <v>490</v>
      </c>
      <c r="D198" s="106" t="str">
        <f>VLOOKUP(C198,Authorisation[],2,FALSE)</f>
        <v>-</v>
      </c>
      <c r="E198" s="122" t="s">
        <v>490</v>
      </c>
      <c r="F198" s="96"/>
      <c r="G198" s="132" t="s">
        <v>490</v>
      </c>
      <c r="H198" s="132" t="s">
        <v>490</v>
      </c>
      <c r="I198" s="122" t="s">
        <v>490</v>
      </c>
      <c r="J198" s="137"/>
      <c r="K198" s="124" t="s">
        <v>490</v>
      </c>
      <c r="L198" s="132" t="s">
        <v>490</v>
      </c>
      <c r="M198" s="108"/>
      <c r="N198" s="111"/>
      <c r="O198" s="132" t="s">
        <v>490</v>
      </c>
      <c r="P198" s="112"/>
      <c r="Q198" s="118"/>
      <c r="R198" s="118"/>
      <c r="S198" s="118"/>
      <c r="T198" s="118"/>
      <c r="U198" s="118"/>
      <c r="V198" s="107"/>
      <c r="W198" s="134" t="s">
        <v>490</v>
      </c>
      <c r="X198" s="112"/>
      <c r="Y198" s="118"/>
      <c r="Z198" s="107"/>
      <c r="AA198" s="122" t="s">
        <v>490</v>
      </c>
      <c r="AB198" s="136"/>
      <c r="AC198" s="124" t="s">
        <v>490</v>
      </c>
      <c r="AD198" s="107"/>
    </row>
    <row r="199" spans="1:30" x14ac:dyDescent="0.25">
      <c r="A199" s="132" t="s">
        <v>490</v>
      </c>
      <c r="B199" s="96" t="s">
        <v>58</v>
      </c>
      <c r="C199" s="122" t="s">
        <v>490</v>
      </c>
      <c r="D199" s="106" t="str">
        <f>VLOOKUP(C199,Authorisation[],2,FALSE)</f>
        <v>-</v>
      </c>
      <c r="E199" s="122" t="s">
        <v>490</v>
      </c>
      <c r="F199" s="96"/>
      <c r="G199" s="132" t="s">
        <v>490</v>
      </c>
      <c r="H199" s="132" t="s">
        <v>490</v>
      </c>
      <c r="I199" s="122" t="s">
        <v>490</v>
      </c>
      <c r="J199" s="137"/>
      <c r="K199" s="124" t="s">
        <v>490</v>
      </c>
      <c r="L199" s="132" t="s">
        <v>490</v>
      </c>
      <c r="M199" s="108"/>
      <c r="N199" s="111"/>
      <c r="O199" s="132" t="s">
        <v>490</v>
      </c>
      <c r="P199" s="112"/>
      <c r="Q199" s="118"/>
      <c r="R199" s="118"/>
      <c r="S199" s="118"/>
      <c r="T199" s="118"/>
      <c r="U199" s="118"/>
      <c r="V199" s="107"/>
      <c r="W199" s="134" t="s">
        <v>490</v>
      </c>
      <c r="X199" s="112"/>
      <c r="Y199" s="118"/>
      <c r="Z199" s="107"/>
      <c r="AA199" s="122" t="s">
        <v>490</v>
      </c>
      <c r="AB199" s="136"/>
      <c r="AC199" s="124" t="s">
        <v>490</v>
      </c>
      <c r="AD199" s="107"/>
    </row>
    <row r="200" spans="1:30" x14ac:dyDescent="0.25">
      <c r="A200" s="132" t="s">
        <v>490</v>
      </c>
      <c r="B200" s="96" t="s">
        <v>58</v>
      </c>
      <c r="C200" s="122" t="s">
        <v>490</v>
      </c>
      <c r="D200" s="106" t="str">
        <f>VLOOKUP(C200,Authorisation[],2,FALSE)</f>
        <v>-</v>
      </c>
      <c r="E200" s="122" t="s">
        <v>490</v>
      </c>
      <c r="F200" s="96"/>
      <c r="G200" s="132" t="s">
        <v>490</v>
      </c>
      <c r="H200" s="132" t="s">
        <v>490</v>
      </c>
      <c r="I200" s="122" t="s">
        <v>490</v>
      </c>
      <c r="J200" s="137"/>
      <c r="K200" s="124" t="s">
        <v>490</v>
      </c>
      <c r="L200" s="132" t="s">
        <v>490</v>
      </c>
      <c r="M200" s="108"/>
      <c r="N200" s="111"/>
      <c r="O200" s="132" t="s">
        <v>490</v>
      </c>
      <c r="P200" s="112"/>
      <c r="Q200" s="118"/>
      <c r="R200" s="118"/>
      <c r="S200" s="118"/>
      <c r="T200" s="118"/>
      <c r="U200" s="118"/>
      <c r="V200" s="107"/>
      <c r="W200" s="134" t="s">
        <v>490</v>
      </c>
      <c r="X200" s="112"/>
      <c r="Y200" s="118"/>
      <c r="Z200" s="107"/>
      <c r="AA200" s="122" t="s">
        <v>490</v>
      </c>
      <c r="AB200" s="136"/>
      <c r="AC200" s="124" t="s">
        <v>490</v>
      </c>
      <c r="AD200" s="107"/>
    </row>
    <row r="201" spans="1:30" x14ac:dyDescent="0.25">
      <c r="A201" s="132" t="s">
        <v>490</v>
      </c>
      <c r="B201" s="96" t="s">
        <v>58</v>
      </c>
      <c r="C201" s="122" t="s">
        <v>490</v>
      </c>
      <c r="D201" s="106" t="str">
        <f>VLOOKUP(C201,Authorisation[],2,FALSE)</f>
        <v>-</v>
      </c>
      <c r="E201" s="122" t="s">
        <v>490</v>
      </c>
      <c r="F201" s="96"/>
      <c r="G201" s="132" t="s">
        <v>490</v>
      </c>
      <c r="H201" s="132" t="s">
        <v>490</v>
      </c>
      <c r="I201" s="122" t="s">
        <v>490</v>
      </c>
      <c r="J201" s="137"/>
      <c r="K201" s="124" t="s">
        <v>490</v>
      </c>
      <c r="L201" s="132" t="s">
        <v>490</v>
      </c>
      <c r="M201" s="108"/>
      <c r="N201" s="111"/>
      <c r="O201" s="132" t="s">
        <v>490</v>
      </c>
      <c r="P201" s="112"/>
      <c r="Q201" s="118"/>
      <c r="R201" s="118"/>
      <c r="S201" s="118"/>
      <c r="T201" s="118"/>
      <c r="U201" s="118"/>
      <c r="V201" s="107"/>
      <c r="W201" s="134" t="s">
        <v>490</v>
      </c>
      <c r="X201" s="112"/>
      <c r="Y201" s="118"/>
      <c r="Z201" s="107"/>
      <c r="AA201" s="122" t="s">
        <v>490</v>
      </c>
      <c r="AB201" s="136"/>
      <c r="AC201" s="124" t="s">
        <v>490</v>
      </c>
      <c r="AD201" s="107"/>
    </row>
    <row r="202" spans="1:30" x14ac:dyDescent="0.25">
      <c r="A202" s="132" t="s">
        <v>490</v>
      </c>
      <c r="B202" s="96" t="s">
        <v>58</v>
      </c>
      <c r="C202" s="122" t="s">
        <v>490</v>
      </c>
      <c r="D202" s="106" t="str">
        <f>VLOOKUP(C202,Authorisation[],2,FALSE)</f>
        <v>-</v>
      </c>
      <c r="E202" s="122" t="s">
        <v>490</v>
      </c>
      <c r="F202" s="96"/>
      <c r="G202" s="132" t="s">
        <v>490</v>
      </c>
      <c r="H202" s="132" t="s">
        <v>490</v>
      </c>
      <c r="I202" s="122" t="s">
        <v>490</v>
      </c>
      <c r="J202" s="137"/>
      <c r="K202" s="124" t="s">
        <v>490</v>
      </c>
      <c r="L202" s="132" t="s">
        <v>490</v>
      </c>
      <c r="M202" s="108"/>
      <c r="N202" s="111"/>
      <c r="O202" s="132" t="s">
        <v>490</v>
      </c>
      <c r="P202" s="112"/>
      <c r="Q202" s="118"/>
      <c r="R202" s="118"/>
      <c r="S202" s="118"/>
      <c r="T202" s="118"/>
      <c r="U202" s="118"/>
      <c r="V202" s="107"/>
      <c r="W202" s="134" t="s">
        <v>490</v>
      </c>
      <c r="X202" s="112"/>
      <c r="Y202" s="118"/>
      <c r="Z202" s="107"/>
      <c r="AA202" s="122" t="s">
        <v>490</v>
      </c>
      <c r="AB202" s="136"/>
      <c r="AC202" s="124" t="s">
        <v>490</v>
      </c>
      <c r="AD202" s="107"/>
    </row>
    <row r="203" spans="1:30" x14ac:dyDescent="0.25">
      <c r="A203" s="132" t="s">
        <v>490</v>
      </c>
      <c r="B203" s="96" t="s">
        <v>58</v>
      </c>
      <c r="C203" s="122" t="s">
        <v>490</v>
      </c>
      <c r="D203" s="106" t="str">
        <f>VLOOKUP(C203,Authorisation[],2,FALSE)</f>
        <v>-</v>
      </c>
      <c r="E203" s="122" t="s">
        <v>490</v>
      </c>
      <c r="F203" s="96"/>
      <c r="G203" s="132" t="s">
        <v>490</v>
      </c>
      <c r="H203" s="132" t="s">
        <v>490</v>
      </c>
      <c r="I203" s="122" t="s">
        <v>490</v>
      </c>
      <c r="J203" s="137"/>
      <c r="K203" s="124" t="s">
        <v>490</v>
      </c>
      <c r="L203" s="132" t="s">
        <v>490</v>
      </c>
      <c r="M203" s="108"/>
      <c r="N203" s="111"/>
      <c r="O203" s="132" t="s">
        <v>490</v>
      </c>
      <c r="P203" s="112"/>
      <c r="Q203" s="118"/>
      <c r="R203" s="118"/>
      <c r="S203" s="118"/>
      <c r="T203" s="118"/>
      <c r="U203" s="118"/>
      <c r="V203" s="107"/>
      <c r="W203" s="134" t="s">
        <v>490</v>
      </c>
      <c r="X203" s="112"/>
      <c r="Y203" s="118"/>
      <c r="Z203" s="107"/>
      <c r="AA203" s="122" t="s">
        <v>490</v>
      </c>
      <c r="AB203" s="136"/>
      <c r="AC203" s="124" t="s">
        <v>490</v>
      </c>
      <c r="AD203" s="107"/>
    </row>
    <row r="204" spans="1:30" x14ac:dyDescent="0.25">
      <c r="A204" s="132" t="s">
        <v>490</v>
      </c>
      <c r="B204" s="96" t="s">
        <v>58</v>
      </c>
      <c r="C204" s="122" t="s">
        <v>490</v>
      </c>
      <c r="D204" s="106" t="str">
        <f>VLOOKUP(C204,Authorisation[],2,FALSE)</f>
        <v>-</v>
      </c>
      <c r="E204" s="122" t="s">
        <v>490</v>
      </c>
      <c r="F204" s="96"/>
      <c r="G204" s="132" t="s">
        <v>490</v>
      </c>
      <c r="H204" s="132" t="s">
        <v>490</v>
      </c>
      <c r="I204" s="122" t="s">
        <v>490</v>
      </c>
      <c r="J204" s="137"/>
      <c r="K204" s="124" t="s">
        <v>490</v>
      </c>
      <c r="L204" s="132" t="s">
        <v>490</v>
      </c>
      <c r="M204" s="108"/>
      <c r="N204" s="111"/>
      <c r="O204" s="132" t="s">
        <v>490</v>
      </c>
      <c r="P204" s="112"/>
      <c r="Q204" s="118"/>
      <c r="R204" s="118"/>
      <c r="S204" s="118"/>
      <c r="T204" s="118"/>
      <c r="U204" s="118"/>
      <c r="V204" s="107"/>
      <c r="W204" s="134" t="s">
        <v>490</v>
      </c>
      <c r="X204" s="112"/>
      <c r="Y204" s="118"/>
      <c r="Z204" s="107"/>
      <c r="AA204" s="122" t="s">
        <v>490</v>
      </c>
      <c r="AB204" s="136"/>
      <c r="AC204" s="124" t="s">
        <v>490</v>
      </c>
      <c r="AD204" s="107"/>
    </row>
    <row r="205" spans="1:30" x14ac:dyDescent="0.25">
      <c r="A205" s="132" t="s">
        <v>490</v>
      </c>
      <c r="B205" s="96" t="s">
        <v>58</v>
      </c>
      <c r="C205" s="122" t="s">
        <v>490</v>
      </c>
      <c r="D205" s="106" t="str">
        <f>VLOOKUP(C205,Authorisation[],2,FALSE)</f>
        <v>-</v>
      </c>
      <c r="E205" s="122" t="s">
        <v>490</v>
      </c>
      <c r="F205" s="96"/>
      <c r="G205" s="132" t="s">
        <v>490</v>
      </c>
      <c r="H205" s="132" t="s">
        <v>490</v>
      </c>
      <c r="I205" s="122" t="s">
        <v>490</v>
      </c>
      <c r="J205" s="137"/>
      <c r="K205" s="124" t="s">
        <v>490</v>
      </c>
      <c r="L205" s="132" t="s">
        <v>490</v>
      </c>
      <c r="M205" s="108"/>
      <c r="N205" s="111"/>
      <c r="O205" s="132" t="s">
        <v>490</v>
      </c>
      <c r="P205" s="112"/>
      <c r="Q205" s="118"/>
      <c r="R205" s="118"/>
      <c r="S205" s="118"/>
      <c r="T205" s="118"/>
      <c r="U205" s="118"/>
      <c r="V205" s="107"/>
      <c r="W205" s="134" t="s">
        <v>490</v>
      </c>
      <c r="X205" s="112"/>
      <c r="Y205" s="118"/>
      <c r="Z205" s="107"/>
      <c r="AA205" s="122" t="s">
        <v>490</v>
      </c>
      <c r="AB205" s="136"/>
      <c r="AC205" s="124" t="s">
        <v>490</v>
      </c>
      <c r="AD205" s="107"/>
    </row>
    <row r="206" spans="1:30" x14ac:dyDescent="0.25">
      <c r="A206" s="132" t="s">
        <v>490</v>
      </c>
      <c r="B206" s="96" t="s">
        <v>58</v>
      </c>
      <c r="C206" s="122" t="s">
        <v>490</v>
      </c>
      <c r="D206" s="106" t="str">
        <f>VLOOKUP(C206,Authorisation[],2,FALSE)</f>
        <v>-</v>
      </c>
      <c r="E206" s="122" t="s">
        <v>490</v>
      </c>
      <c r="F206" s="96"/>
      <c r="G206" s="132" t="s">
        <v>490</v>
      </c>
      <c r="H206" s="132" t="s">
        <v>490</v>
      </c>
      <c r="I206" s="122" t="s">
        <v>490</v>
      </c>
      <c r="J206" s="137"/>
      <c r="K206" s="124" t="s">
        <v>490</v>
      </c>
      <c r="L206" s="132" t="s">
        <v>490</v>
      </c>
      <c r="M206" s="108"/>
      <c r="N206" s="111"/>
      <c r="O206" s="132" t="s">
        <v>490</v>
      </c>
      <c r="P206" s="112"/>
      <c r="Q206" s="118"/>
      <c r="R206" s="118"/>
      <c r="S206" s="118"/>
      <c r="T206" s="118"/>
      <c r="U206" s="118"/>
      <c r="V206" s="107"/>
      <c r="W206" s="134" t="s">
        <v>490</v>
      </c>
      <c r="X206" s="112"/>
      <c r="Y206" s="118"/>
      <c r="Z206" s="107"/>
      <c r="AA206" s="122" t="s">
        <v>490</v>
      </c>
      <c r="AB206" s="136"/>
      <c r="AC206" s="124" t="s">
        <v>490</v>
      </c>
      <c r="AD206" s="107"/>
    </row>
    <row r="207" spans="1:30" x14ac:dyDescent="0.25">
      <c r="A207" s="132" t="s">
        <v>490</v>
      </c>
      <c r="B207" s="96" t="s">
        <v>58</v>
      </c>
      <c r="C207" s="122" t="s">
        <v>490</v>
      </c>
      <c r="D207" s="106" t="str">
        <f>VLOOKUP(C207,Authorisation[],2,FALSE)</f>
        <v>-</v>
      </c>
      <c r="E207" s="122" t="s">
        <v>490</v>
      </c>
      <c r="F207" s="96"/>
      <c r="G207" s="132" t="s">
        <v>490</v>
      </c>
      <c r="H207" s="132" t="s">
        <v>490</v>
      </c>
      <c r="I207" s="122" t="s">
        <v>490</v>
      </c>
      <c r="J207" s="137"/>
      <c r="K207" s="124" t="s">
        <v>490</v>
      </c>
      <c r="L207" s="132" t="s">
        <v>490</v>
      </c>
      <c r="M207" s="108"/>
      <c r="N207" s="111"/>
      <c r="O207" s="132" t="s">
        <v>490</v>
      </c>
      <c r="P207" s="112"/>
      <c r="Q207" s="118"/>
      <c r="R207" s="118"/>
      <c r="S207" s="118"/>
      <c r="T207" s="118"/>
      <c r="U207" s="118"/>
      <c r="V207" s="107"/>
      <c r="W207" s="134" t="s">
        <v>490</v>
      </c>
      <c r="X207" s="112"/>
      <c r="Y207" s="118"/>
      <c r="Z207" s="107"/>
      <c r="AA207" s="122" t="s">
        <v>490</v>
      </c>
      <c r="AB207" s="136"/>
      <c r="AC207" s="124" t="s">
        <v>490</v>
      </c>
      <c r="AD207" s="107"/>
    </row>
    <row r="208" spans="1:30" x14ac:dyDescent="0.25">
      <c r="A208" s="132" t="s">
        <v>490</v>
      </c>
      <c r="B208" s="96" t="s">
        <v>58</v>
      </c>
      <c r="C208" s="122" t="s">
        <v>490</v>
      </c>
      <c r="D208" s="106" t="str">
        <f>VLOOKUP(C208,Authorisation[],2,FALSE)</f>
        <v>-</v>
      </c>
      <c r="E208" s="122" t="s">
        <v>490</v>
      </c>
      <c r="F208" s="96"/>
      <c r="G208" s="132" t="s">
        <v>490</v>
      </c>
      <c r="H208" s="132" t="s">
        <v>490</v>
      </c>
      <c r="I208" s="122" t="s">
        <v>490</v>
      </c>
      <c r="J208" s="137"/>
      <c r="K208" s="124" t="s">
        <v>490</v>
      </c>
      <c r="L208" s="132" t="s">
        <v>490</v>
      </c>
      <c r="M208" s="108"/>
      <c r="N208" s="111"/>
      <c r="O208" s="132" t="s">
        <v>490</v>
      </c>
      <c r="P208" s="112"/>
      <c r="Q208" s="118"/>
      <c r="R208" s="118"/>
      <c r="S208" s="118"/>
      <c r="T208" s="118"/>
      <c r="U208" s="118"/>
      <c r="V208" s="107"/>
      <c r="W208" s="134" t="s">
        <v>490</v>
      </c>
      <c r="X208" s="112"/>
      <c r="Y208" s="118"/>
      <c r="Z208" s="107"/>
      <c r="AA208" s="122" t="s">
        <v>490</v>
      </c>
      <c r="AB208" s="136"/>
      <c r="AC208" s="124" t="s">
        <v>490</v>
      </c>
      <c r="AD208" s="107"/>
    </row>
    <row r="209" spans="1:30" x14ac:dyDescent="0.25">
      <c r="A209" s="132" t="s">
        <v>490</v>
      </c>
      <c r="B209" s="96" t="s">
        <v>58</v>
      </c>
      <c r="C209" s="122" t="s">
        <v>490</v>
      </c>
      <c r="D209" s="106" t="str">
        <f>VLOOKUP(C209,Authorisation[],2,FALSE)</f>
        <v>-</v>
      </c>
      <c r="E209" s="122" t="s">
        <v>490</v>
      </c>
      <c r="F209" s="96"/>
      <c r="G209" s="132" t="s">
        <v>490</v>
      </c>
      <c r="H209" s="132" t="s">
        <v>490</v>
      </c>
      <c r="I209" s="122" t="s">
        <v>490</v>
      </c>
      <c r="J209" s="137"/>
      <c r="K209" s="124" t="s">
        <v>490</v>
      </c>
      <c r="L209" s="132" t="s">
        <v>490</v>
      </c>
      <c r="M209" s="108"/>
      <c r="N209" s="111"/>
      <c r="O209" s="132" t="s">
        <v>490</v>
      </c>
      <c r="P209" s="112"/>
      <c r="Q209" s="118"/>
      <c r="R209" s="118"/>
      <c r="S209" s="118"/>
      <c r="T209" s="118"/>
      <c r="U209" s="118"/>
      <c r="V209" s="107"/>
      <c r="W209" s="134" t="s">
        <v>490</v>
      </c>
      <c r="X209" s="112"/>
      <c r="Y209" s="118"/>
      <c r="Z209" s="107"/>
      <c r="AA209" s="122" t="s">
        <v>490</v>
      </c>
      <c r="AB209" s="136"/>
      <c r="AC209" s="124" t="s">
        <v>490</v>
      </c>
      <c r="AD209" s="107"/>
    </row>
    <row r="210" spans="1:30" x14ac:dyDescent="0.25">
      <c r="A210" s="132" t="s">
        <v>490</v>
      </c>
      <c r="B210" s="96" t="s">
        <v>58</v>
      </c>
      <c r="C210" s="122" t="s">
        <v>490</v>
      </c>
      <c r="D210" s="106" t="str">
        <f>VLOOKUP(C210,Authorisation[],2,FALSE)</f>
        <v>-</v>
      </c>
      <c r="E210" s="122" t="s">
        <v>490</v>
      </c>
      <c r="F210" s="96"/>
      <c r="G210" s="132" t="s">
        <v>490</v>
      </c>
      <c r="H210" s="132" t="s">
        <v>490</v>
      </c>
      <c r="I210" s="122" t="s">
        <v>490</v>
      </c>
      <c r="J210" s="137"/>
      <c r="K210" s="124" t="s">
        <v>490</v>
      </c>
      <c r="L210" s="132" t="s">
        <v>490</v>
      </c>
      <c r="M210" s="108"/>
      <c r="N210" s="111"/>
      <c r="O210" s="132" t="s">
        <v>490</v>
      </c>
      <c r="P210" s="112"/>
      <c r="Q210" s="118"/>
      <c r="R210" s="118"/>
      <c r="S210" s="118"/>
      <c r="T210" s="118"/>
      <c r="U210" s="118"/>
      <c r="V210" s="107"/>
      <c r="W210" s="134" t="s">
        <v>490</v>
      </c>
      <c r="X210" s="112"/>
      <c r="Y210" s="118"/>
      <c r="Z210" s="107"/>
      <c r="AA210" s="122" t="s">
        <v>490</v>
      </c>
      <c r="AB210" s="136"/>
      <c r="AC210" s="124" t="s">
        <v>490</v>
      </c>
      <c r="AD210" s="107"/>
    </row>
    <row r="211" spans="1:30" x14ac:dyDescent="0.25">
      <c r="A211" s="132" t="s">
        <v>490</v>
      </c>
      <c r="B211" s="96" t="s">
        <v>58</v>
      </c>
      <c r="C211" s="122" t="s">
        <v>490</v>
      </c>
      <c r="D211" s="106" t="str">
        <f>VLOOKUP(C211,Authorisation[],2,FALSE)</f>
        <v>-</v>
      </c>
      <c r="E211" s="122" t="s">
        <v>490</v>
      </c>
      <c r="F211" s="96"/>
      <c r="G211" s="132" t="s">
        <v>490</v>
      </c>
      <c r="H211" s="132" t="s">
        <v>490</v>
      </c>
      <c r="I211" s="122" t="s">
        <v>490</v>
      </c>
      <c r="J211" s="137"/>
      <c r="K211" s="124" t="s">
        <v>490</v>
      </c>
      <c r="L211" s="132" t="s">
        <v>490</v>
      </c>
      <c r="M211" s="108"/>
      <c r="N211" s="111"/>
      <c r="O211" s="132" t="s">
        <v>490</v>
      </c>
      <c r="P211" s="112"/>
      <c r="Q211" s="118"/>
      <c r="R211" s="118"/>
      <c r="S211" s="118"/>
      <c r="T211" s="118"/>
      <c r="U211" s="118"/>
      <c r="V211" s="107"/>
      <c r="W211" s="134" t="s">
        <v>490</v>
      </c>
      <c r="X211" s="112"/>
      <c r="Y211" s="118"/>
      <c r="Z211" s="107"/>
      <c r="AA211" s="122" t="s">
        <v>490</v>
      </c>
      <c r="AB211" s="136"/>
      <c r="AC211" s="124" t="s">
        <v>490</v>
      </c>
      <c r="AD211" s="107"/>
    </row>
    <row r="212" spans="1:30" x14ac:dyDescent="0.25">
      <c r="A212" s="132" t="s">
        <v>490</v>
      </c>
      <c r="B212" s="96" t="s">
        <v>58</v>
      </c>
      <c r="C212" s="122" t="s">
        <v>490</v>
      </c>
      <c r="D212" s="106" t="str">
        <f>VLOOKUP(C212,Authorisation[],2,FALSE)</f>
        <v>-</v>
      </c>
      <c r="E212" s="122" t="s">
        <v>490</v>
      </c>
      <c r="F212" s="96"/>
      <c r="G212" s="132" t="s">
        <v>490</v>
      </c>
      <c r="H212" s="132" t="s">
        <v>490</v>
      </c>
      <c r="I212" s="122" t="s">
        <v>490</v>
      </c>
      <c r="J212" s="137"/>
      <c r="K212" s="124" t="s">
        <v>490</v>
      </c>
      <c r="L212" s="132" t="s">
        <v>490</v>
      </c>
      <c r="M212" s="108"/>
      <c r="N212" s="111"/>
      <c r="O212" s="132" t="s">
        <v>490</v>
      </c>
      <c r="P212" s="112"/>
      <c r="Q212" s="118"/>
      <c r="R212" s="118"/>
      <c r="S212" s="118"/>
      <c r="T212" s="118"/>
      <c r="U212" s="118"/>
      <c r="V212" s="107"/>
      <c r="W212" s="134" t="s">
        <v>490</v>
      </c>
      <c r="X212" s="112"/>
      <c r="Y212" s="118"/>
      <c r="Z212" s="107"/>
      <c r="AA212" s="122" t="s">
        <v>490</v>
      </c>
      <c r="AB212" s="136"/>
      <c r="AC212" s="124" t="s">
        <v>490</v>
      </c>
      <c r="AD212" s="107"/>
    </row>
    <row r="213" spans="1:30" x14ac:dyDescent="0.25">
      <c r="A213" s="132" t="s">
        <v>490</v>
      </c>
      <c r="B213" s="96" t="s">
        <v>58</v>
      </c>
      <c r="C213" s="122" t="s">
        <v>490</v>
      </c>
      <c r="D213" s="106" t="str">
        <f>VLOOKUP(C213,Authorisation[],2,FALSE)</f>
        <v>-</v>
      </c>
      <c r="E213" s="122" t="s">
        <v>490</v>
      </c>
      <c r="F213" s="96"/>
      <c r="G213" s="132" t="s">
        <v>490</v>
      </c>
      <c r="H213" s="132" t="s">
        <v>490</v>
      </c>
      <c r="I213" s="122" t="s">
        <v>490</v>
      </c>
      <c r="J213" s="137"/>
      <c r="K213" s="124" t="s">
        <v>490</v>
      </c>
      <c r="L213" s="132" t="s">
        <v>490</v>
      </c>
      <c r="M213" s="108"/>
      <c r="N213" s="111"/>
      <c r="O213" s="132" t="s">
        <v>490</v>
      </c>
      <c r="P213" s="112"/>
      <c r="Q213" s="118"/>
      <c r="R213" s="118"/>
      <c r="S213" s="118"/>
      <c r="T213" s="118"/>
      <c r="U213" s="118"/>
      <c r="V213" s="107"/>
      <c r="W213" s="134" t="s">
        <v>490</v>
      </c>
      <c r="X213" s="112"/>
      <c r="Y213" s="118"/>
      <c r="Z213" s="107"/>
      <c r="AA213" s="122" t="s">
        <v>490</v>
      </c>
      <c r="AB213" s="136"/>
      <c r="AC213" s="124" t="s">
        <v>490</v>
      </c>
      <c r="AD213" s="107"/>
    </row>
    <row r="214" spans="1:30" x14ac:dyDescent="0.25">
      <c r="A214" s="132" t="s">
        <v>490</v>
      </c>
      <c r="B214" s="96" t="s">
        <v>58</v>
      </c>
      <c r="C214" s="122" t="s">
        <v>490</v>
      </c>
      <c r="D214" s="106" t="str">
        <f>VLOOKUP(C214,Authorisation[],2,FALSE)</f>
        <v>-</v>
      </c>
      <c r="E214" s="122" t="s">
        <v>490</v>
      </c>
      <c r="F214" s="96"/>
      <c r="G214" s="132" t="s">
        <v>490</v>
      </c>
      <c r="H214" s="132" t="s">
        <v>490</v>
      </c>
      <c r="I214" s="122" t="s">
        <v>490</v>
      </c>
      <c r="J214" s="137"/>
      <c r="K214" s="124" t="s">
        <v>490</v>
      </c>
      <c r="L214" s="132" t="s">
        <v>490</v>
      </c>
      <c r="M214" s="108"/>
      <c r="N214" s="111"/>
      <c r="O214" s="132" t="s">
        <v>490</v>
      </c>
      <c r="P214" s="112"/>
      <c r="Q214" s="118"/>
      <c r="R214" s="118"/>
      <c r="S214" s="118"/>
      <c r="T214" s="118"/>
      <c r="U214" s="118"/>
      <c r="V214" s="107"/>
      <c r="W214" s="134" t="s">
        <v>490</v>
      </c>
      <c r="X214" s="112"/>
      <c r="Y214" s="118"/>
      <c r="Z214" s="107"/>
      <c r="AA214" s="122" t="s">
        <v>490</v>
      </c>
      <c r="AB214" s="136"/>
      <c r="AC214" s="124" t="s">
        <v>490</v>
      </c>
      <c r="AD214" s="107"/>
    </row>
    <row r="215" spans="1:30" x14ac:dyDescent="0.25">
      <c r="A215" s="132" t="s">
        <v>490</v>
      </c>
      <c r="B215" s="96" t="s">
        <v>58</v>
      </c>
      <c r="C215" s="122" t="s">
        <v>490</v>
      </c>
      <c r="D215" s="106" t="str">
        <f>VLOOKUP(C215,Authorisation[],2,FALSE)</f>
        <v>-</v>
      </c>
      <c r="E215" s="122" t="s">
        <v>490</v>
      </c>
      <c r="F215" s="96"/>
      <c r="G215" s="132" t="s">
        <v>490</v>
      </c>
      <c r="H215" s="132" t="s">
        <v>490</v>
      </c>
      <c r="I215" s="122" t="s">
        <v>490</v>
      </c>
      <c r="J215" s="137"/>
      <c r="K215" s="124" t="s">
        <v>490</v>
      </c>
      <c r="L215" s="132" t="s">
        <v>490</v>
      </c>
      <c r="M215" s="108"/>
      <c r="N215" s="111"/>
      <c r="O215" s="132" t="s">
        <v>490</v>
      </c>
      <c r="P215" s="112"/>
      <c r="Q215" s="118"/>
      <c r="R215" s="118"/>
      <c r="S215" s="118"/>
      <c r="T215" s="118"/>
      <c r="U215" s="118"/>
      <c r="V215" s="107"/>
      <c r="W215" s="134" t="s">
        <v>490</v>
      </c>
      <c r="X215" s="112"/>
      <c r="Y215" s="118"/>
      <c r="Z215" s="107"/>
      <c r="AA215" s="122" t="s">
        <v>490</v>
      </c>
      <c r="AB215" s="136"/>
      <c r="AC215" s="124" t="s">
        <v>490</v>
      </c>
      <c r="AD215" s="107"/>
    </row>
    <row r="216" spans="1:30" x14ac:dyDescent="0.25">
      <c r="A216" s="132" t="s">
        <v>490</v>
      </c>
      <c r="B216" s="96" t="s">
        <v>58</v>
      </c>
      <c r="C216" s="122" t="s">
        <v>490</v>
      </c>
      <c r="D216" s="106" t="str">
        <f>VLOOKUP(C216,Authorisation[],2,FALSE)</f>
        <v>-</v>
      </c>
      <c r="E216" s="122" t="s">
        <v>490</v>
      </c>
      <c r="F216" s="96"/>
      <c r="G216" s="132" t="s">
        <v>490</v>
      </c>
      <c r="H216" s="132" t="s">
        <v>490</v>
      </c>
      <c r="I216" s="122" t="s">
        <v>490</v>
      </c>
      <c r="J216" s="137"/>
      <c r="K216" s="124" t="s">
        <v>490</v>
      </c>
      <c r="L216" s="132" t="s">
        <v>490</v>
      </c>
      <c r="M216" s="108"/>
      <c r="N216" s="111"/>
      <c r="O216" s="132" t="s">
        <v>490</v>
      </c>
      <c r="P216" s="112"/>
      <c r="Q216" s="118"/>
      <c r="R216" s="118"/>
      <c r="S216" s="118"/>
      <c r="T216" s="118"/>
      <c r="U216" s="118"/>
      <c r="V216" s="107"/>
      <c r="W216" s="134" t="s">
        <v>490</v>
      </c>
      <c r="X216" s="112"/>
      <c r="Y216" s="118"/>
      <c r="Z216" s="107"/>
      <c r="AA216" s="122" t="s">
        <v>490</v>
      </c>
      <c r="AB216" s="136"/>
      <c r="AC216" s="124" t="s">
        <v>490</v>
      </c>
      <c r="AD216" s="107"/>
    </row>
    <row r="217" spans="1:30" x14ac:dyDescent="0.25">
      <c r="A217" s="132" t="s">
        <v>490</v>
      </c>
      <c r="B217" s="96" t="s">
        <v>58</v>
      </c>
      <c r="C217" s="122" t="s">
        <v>490</v>
      </c>
      <c r="D217" s="106" t="str">
        <f>VLOOKUP(C217,Authorisation[],2,FALSE)</f>
        <v>-</v>
      </c>
      <c r="E217" s="122" t="s">
        <v>490</v>
      </c>
      <c r="F217" s="96"/>
      <c r="G217" s="132" t="s">
        <v>490</v>
      </c>
      <c r="H217" s="132" t="s">
        <v>490</v>
      </c>
      <c r="I217" s="122" t="s">
        <v>490</v>
      </c>
      <c r="J217" s="137"/>
      <c r="K217" s="124" t="s">
        <v>490</v>
      </c>
      <c r="L217" s="132" t="s">
        <v>490</v>
      </c>
      <c r="M217" s="108"/>
      <c r="N217" s="111"/>
      <c r="O217" s="132" t="s">
        <v>490</v>
      </c>
      <c r="P217" s="112"/>
      <c r="Q217" s="118"/>
      <c r="R217" s="118"/>
      <c r="S217" s="118"/>
      <c r="T217" s="118"/>
      <c r="U217" s="118"/>
      <c r="V217" s="107"/>
      <c r="W217" s="134" t="s">
        <v>490</v>
      </c>
      <c r="X217" s="112"/>
      <c r="Y217" s="118"/>
      <c r="Z217" s="107"/>
      <c r="AA217" s="122" t="s">
        <v>490</v>
      </c>
      <c r="AB217" s="136"/>
      <c r="AC217" s="124" t="s">
        <v>490</v>
      </c>
      <c r="AD217" s="107"/>
    </row>
    <row r="218" spans="1:30" x14ac:dyDescent="0.25">
      <c r="A218" s="132" t="s">
        <v>490</v>
      </c>
      <c r="B218" s="96" t="s">
        <v>58</v>
      </c>
      <c r="C218" s="122" t="s">
        <v>490</v>
      </c>
      <c r="D218" s="106" t="str">
        <f>VLOOKUP(C218,Authorisation[],2,FALSE)</f>
        <v>-</v>
      </c>
      <c r="E218" s="122" t="s">
        <v>490</v>
      </c>
      <c r="F218" s="96"/>
      <c r="G218" s="132" t="s">
        <v>490</v>
      </c>
      <c r="H218" s="132" t="s">
        <v>490</v>
      </c>
      <c r="I218" s="122" t="s">
        <v>490</v>
      </c>
      <c r="J218" s="137"/>
      <c r="K218" s="124" t="s">
        <v>490</v>
      </c>
      <c r="L218" s="132" t="s">
        <v>490</v>
      </c>
      <c r="M218" s="108"/>
      <c r="N218" s="111"/>
      <c r="O218" s="132" t="s">
        <v>490</v>
      </c>
      <c r="P218" s="112"/>
      <c r="Q218" s="118"/>
      <c r="R218" s="118"/>
      <c r="S218" s="118"/>
      <c r="T218" s="118"/>
      <c r="U218" s="118"/>
      <c r="V218" s="107"/>
      <c r="W218" s="134" t="s">
        <v>490</v>
      </c>
      <c r="X218" s="112"/>
      <c r="Y218" s="118"/>
      <c r="Z218" s="107"/>
      <c r="AA218" s="122" t="s">
        <v>490</v>
      </c>
      <c r="AB218" s="136"/>
      <c r="AC218" s="124" t="s">
        <v>490</v>
      </c>
      <c r="AD218" s="107"/>
    </row>
    <row r="219" spans="1:30" x14ac:dyDescent="0.25">
      <c r="A219" s="132" t="s">
        <v>490</v>
      </c>
      <c r="B219" s="96" t="s">
        <v>58</v>
      </c>
      <c r="C219" s="122" t="s">
        <v>490</v>
      </c>
      <c r="D219" s="106" t="str">
        <f>VLOOKUP(C219,Authorisation[],2,FALSE)</f>
        <v>-</v>
      </c>
      <c r="E219" s="122" t="s">
        <v>490</v>
      </c>
      <c r="F219" s="96"/>
      <c r="G219" s="132" t="s">
        <v>490</v>
      </c>
      <c r="H219" s="132" t="s">
        <v>490</v>
      </c>
      <c r="I219" s="122" t="s">
        <v>490</v>
      </c>
      <c r="J219" s="137"/>
      <c r="K219" s="124" t="s">
        <v>490</v>
      </c>
      <c r="L219" s="132" t="s">
        <v>490</v>
      </c>
      <c r="M219" s="108"/>
      <c r="N219" s="111"/>
      <c r="O219" s="132" t="s">
        <v>490</v>
      </c>
      <c r="P219" s="112"/>
      <c r="Q219" s="118"/>
      <c r="R219" s="118"/>
      <c r="S219" s="118"/>
      <c r="T219" s="118"/>
      <c r="U219" s="118"/>
      <c r="V219" s="107"/>
      <c r="W219" s="134" t="s">
        <v>490</v>
      </c>
      <c r="X219" s="112"/>
      <c r="Y219" s="118"/>
      <c r="Z219" s="107"/>
      <c r="AA219" s="122" t="s">
        <v>490</v>
      </c>
      <c r="AB219" s="136"/>
      <c r="AC219" s="124" t="s">
        <v>490</v>
      </c>
      <c r="AD219" s="107"/>
    </row>
    <row r="220" spans="1:30" x14ac:dyDescent="0.25">
      <c r="A220" s="132" t="s">
        <v>490</v>
      </c>
      <c r="B220" s="96" t="s">
        <v>58</v>
      </c>
      <c r="C220" s="122" t="s">
        <v>490</v>
      </c>
      <c r="D220" s="106" t="str">
        <f>VLOOKUP(C220,Authorisation[],2,FALSE)</f>
        <v>-</v>
      </c>
      <c r="E220" s="122" t="s">
        <v>490</v>
      </c>
      <c r="F220" s="96"/>
      <c r="G220" s="132" t="s">
        <v>490</v>
      </c>
      <c r="H220" s="132" t="s">
        <v>490</v>
      </c>
      <c r="I220" s="122" t="s">
        <v>490</v>
      </c>
      <c r="J220" s="137"/>
      <c r="K220" s="124" t="s">
        <v>490</v>
      </c>
      <c r="L220" s="132" t="s">
        <v>490</v>
      </c>
      <c r="M220" s="108"/>
      <c r="N220" s="111"/>
      <c r="O220" s="132" t="s">
        <v>490</v>
      </c>
      <c r="P220" s="112"/>
      <c r="Q220" s="118"/>
      <c r="R220" s="118"/>
      <c r="S220" s="118"/>
      <c r="T220" s="118"/>
      <c r="U220" s="118"/>
      <c r="V220" s="107"/>
      <c r="W220" s="134" t="s">
        <v>490</v>
      </c>
      <c r="X220" s="112"/>
      <c r="Y220" s="118"/>
      <c r="Z220" s="107"/>
      <c r="AA220" s="122" t="s">
        <v>490</v>
      </c>
      <c r="AB220" s="136"/>
      <c r="AC220" s="124" t="s">
        <v>490</v>
      </c>
      <c r="AD220" s="107"/>
    </row>
    <row r="221" spans="1:30" x14ac:dyDescent="0.25">
      <c r="A221" s="132" t="s">
        <v>490</v>
      </c>
      <c r="B221" s="96" t="s">
        <v>58</v>
      </c>
      <c r="C221" s="122" t="s">
        <v>490</v>
      </c>
      <c r="D221" s="106" t="str">
        <f>VLOOKUP(C221,Authorisation[],2,FALSE)</f>
        <v>-</v>
      </c>
      <c r="E221" s="122" t="s">
        <v>490</v>
      </c>
      <c r="F221" s="96"/>
      <c r="G221" s="132" t="s">
        <v>490</v>
      </c>
      <c r="H221" s="132" t="s">
        <v>490</v>
      </c>
      <c r="I221" s="122" t="s">
        <v>490</v>
      </c>
      <c r="J221" s="137"/>
      <c r="K221" s="124" t="s">
        <v>490</v>
      </c>
      <c r="L221" s="132" t="s">
        <v>490</v>
      </c>
      <c r="M221" s="108"/>
      <c r="N221" s="111"/>
      <c r="O221" s="132" t="s">
        <v>490</v>
      </c>
      <c r="P221" s="112"/>
      <c r="Q221" s="118"/>
      <c r="R221" s="118"/>
      <c r="S221" s="118"/>
      <c r="T221" s="118"/>
      <c r="U221" s="118"/>
      <c r="V221" s="107"/>
      <c r="W221" s="134" t="s">
        <v>490</v>
      </c>
      <c r="X221" s="112"/>
      <c r="Y221" s="118"/>
      <c r="Z221" s="107"/>
      <c r="AA221" s="122" t="s">
        <v>490</v>
      </c>
      <c r="AB221" s="136"/>
      <c r="AC221" s="124" t="s">
        <v>490</v>
      </c>
      <c r="AD221" s="107"/>
    </row>
    <row r="222" spans="1:30" x14ac:dyDescent="0.25">
      <c r="A222" s="132" t="s">
        <v>490</v>
      </c>
      <c r="B222" s="96" t="s">
        <v>58</v>
      </c>
      <c r="C222" s="122" t="s">
        <v>490</v>
      </c>
      <c r="D222" s="106" t="str">
        <f>VLOOKUP(C222,Authorisation[],2,FALSE)</f>
        <v>-</v>
      </c>
      <c r="E222" s="122" t="s">
        <v>490</v>
      </c>
      <c r="F222" s="96"/>
      <c r="G222" s="132" t="s">
        <v>490</v>
      </c>
      <c r="H222" s="132" t="s">
        <v>490</v>
      </c>
      <c r="I222" s="122" t="s">
        <v>490</v>
      </c>
      <c r="J222" s="137"/>
      <c r="K222" s="124" t="s">
        <v>490</v>
      </c>
      <c r="L222" s="132" t="s">
        <v>490</v>
      </c>
      <c r="M222" s="108"/>
      <c r="N222" s="111"/>
      <c r="O222" s="132" t="s">
        <v>490</v>
      </c>
      <c r="P222" s="112"/>
      <c r="Q222" s="118"/>
      <c r="R222" s="118"/>
      <c r="S222" s="118"/>
      <c r="T222" s="118"/>
      <c r="U222" s="118"/>
      <c r="V222" s="107"/>
      <c r="W222" s="134" t="s">
        <v>490</v>
      </c>
      <c r="X222" s="112"/>
      <c r="Y222" s="118"/>
      <c r="Z222" s="107"/>
      <c r="AA222" s="122" t="s">
        <v>490</v>
      </c>
      <c r="AB222" s="136"/>
      <c r="AC222" s="124" t="s">
        <v>490</v>
      </c>
      <c r="AD222" s="107"/>
    </row>
    <row r="223" spans="1:30" x14ac:dyDescent="0.25">
      <c r="A223" s="132" t="s">
        <v>490</v>
      </c>
      <c r="B223" s="96" t="s">
        <v>58</v>
      </c>
      <c r="C223" s="122" t="s">
        <v>490</v>
      </c>
      <c r="D223" s="106" t="str">
        <f>VLOOKUP(C223,Authorisation[],2,FALSE)</f>
        <v>-</v>
      </c>
      <c r="E223" s="122" t="s">
        <v>490</v>
      </c>
      <c r="F223" s="96"/>
      <c r="G223" s="132" t="s">
        <v>490</v>
      </c>
      <c r="H223" s="132" t="s">
        <v>490</v>
      </c>
      <c r="I223" s="122" t="s">
        <v>490</v>
      </c>
      <c r="J223" s="137"/>
      <c r="K223" s="124" t="s">
        <v>490</v>
      </c>
      <c r="L223" s="132" t="s">
        <v>490</v>
      </c>
      <c r="M223" s="108"/>
      <c r="N223" s="111"/>
      <c r="O223" s="132" t="s">
        <v>490</v>
      </c>
      <c r="P223" s="112"/>
      <c r="Q223" s="118"/>
      <c r="R223" s="118"/>
      <c r="S223" s="118"/>
      <c r="T223" s="118"/>
      <c r="U223" s="118"/>
      <c r="V223" s="107"/>
      <c r="W223" s="134" t="s">
        <v>490</v>
      </c>
      <c r="X223" s="112"/>
      <c r="Y223" s="118"/>
      <c r="Z223" s="107"/>
      <c r="AA223" s="122" t="s">
        <v>490</v>
      </c>
      <c r="AB223" s="136"/>
      <c r="AC223" s="124" t="s">
        <v>490</v>
      </c>
      <c r="AD223" s="107"/>
    </row>
    <row r="224" spans="1:30" x14ac:dyDescent="0.25">
      <c r="A224" s="132" t="s">
        <v>490</v>
      </c>
      <c r="B224" s="96" t="s">
        <v>58</v>
      </c>
      <c r="C224" s="122" t="s">
        <v>490</v>
      </c>
      <c r="D224" s="106" t="str">
        <f>VLOOKUP(C224,Authorisation[],2,FALSE)</f>
        <v>-</v>
      </c>
      <c r="E224" s="122" t="s">
        <v>490</v>
      </c>
      <c r="F224" s="96"/>
      <c r="G224" s="132" t="s">
        <v>490</v>
      </c>
      <c r="H224" s="132" t="s">
        <v>490</v>
      </c>
      <c r="I224" s="122" t="s">
        <v>490</v>
      </c>
      <c r="J224" s="137"/>
      <c r="K224" s="124" t="s">
        <v>490</v>
      </c>
      <c r="L224" s="132" t="s">
        <v>490</v>
      </c>
      <c r="M224" s="108"/>
      <c r="N224" s="111"/>
      <c r="O224" s="132" t="s">
        <v>490</v>
      </c>
      <c r="P224" s="112"/>
      <c r="Q224" s="118"/>
      <c r="R224" s="118"/>
      <c r="S224" s="118"/>
      <c r="T224" s="118"/>
      <c r="U224" s="118"/>
      <c r="V224" s="107"/>
      <c r="W224" s="134" t="s">
        <v>490</v>
      </c>
      <c r="X224" s="112"/>
      <c r="Y224" s="118"/>
      <c r="Z224" s="107"/>
      <c r="AA224" s="122" t="s">
        <v>490</v>
      </c>
      <c r="AB224" s="136"/>
      <c r="AC224" s="124" t="s">
        <v>490</v>
      </c>
      <c r="AD224" s="107"/>
    </row>
    <row r="225" spans="1:30" x14ac:dyDescent="0.25">
      <c r="A225" s="132" t="s">
        <v>490</v>
      </c>
      <c r="B225" s="96" t="s">
        <v>58</v>
      </c>
      <c r="C225" s="122" t="s">
        <v>490</v>
      </c>
      <c r="D225" s="106" t="str">
        <f>VLOOKUP(C225,Authorisation[],2,FALSE)</f>
        <v>-</v>
      </c>
      <c r="E225" s="122" t="s">
        <v>490</v>
      </c>
      <c r="F225" s="96"/>
      <c r="G225" s="132" t="s">
        <v>490</v>
      </c>
      <c r="H225" s="132" t="s">
        <v>490</v>
      </c>
      <c r="I225" s="122" t="s">
        <v>490</v>
      </c>
      <c r="J225" s="137"/>
      <c r="K225" s="124" t="s">
        <v>490</v>
      </c>
      <c r="L225" s="132" t="s">
        <v>490</v>
      </c>
      <c r="M225" s="108"/>
      <c r="N225" s="111"/>
      <c r="O225" s="132" t="s">
        <v>490</v>
      </c>
      <c r="P225" s="112"/>
      <c r="Q225" s="118"/>
      <c r="R225" s="118"/>
      <c r="S225" s="118"/>
      <c r="T225" s="118"/>
      <c r="U225" s="118"/>
      <c r="V225" s="107"/>
      <c r="W225" s="134" t="s">
        <v>490</v>
      </c>
      <c r="X225" s="112"/>
      <c r="Y225" s="118"/>
      <c r="Z225" s="107"/>
      <c r="AA225" s="122" t="s">
        <v>490</v>
      </c>
      <c r="AB225" s="136"/>
      <c r="AC225" s="124" t="s">
        <v>490</v>
      </c>
      <c r="AD225" s="107"/>
    </row>
    <row r="226" spans="1:30" x14ac:dyDescent="0.25">
      <c r="A226" s="132" t="s">
        <v>490</v>
      </c>
      <c r="B226" s="96" t="s">
        <v>58</v>
      </c>
      <c r="C226" s="122" t="s">
        <v>490</v>
      </c>
      <c r="D226" s="106" t="str">
        <f>VLOOKUP(C226,Authorisation[],2,FALSE)</f>
        <v>-</v>
      </c>
      <c r="E226" s="122" t="s">
        <v>490</v>
      </c>
      <c r="F226" s="96"/>
      <c r="G226" s="132" t="s">
        <v>490</v>
      </c>
      <c r="H226" s="132" t="s">
        <v>490</v>
      </c>
      <c r="I226" s="122" t="s">
        <v>490</v>
      </c>
      <c r="J226" s="137"/>
      <c r="K226" s="124" t="s">
        <v>490</v>
      </c>
      <c r="L226" s="132" t="s">
        <v>490</v>
      </c>
      <c r="M226" s="108"/>
      <c r="N226" s="111"/>
      <c r="O226" s="132" t="s">
        <v>490</v>
      </c>
      <c r="P226" s="112"/>
      <c r="Q226" s="118"/>
      <c r="R226" s="118"/>
      <c r="S226" s="118"/>
      <c r="T226" s="118"/>
      <c r="U226" s="118"/>
      <c r="V226" s="107"/>
      <c r="W226" s="134" t="s">
        <v>490</v>
      </c>
      <c r="X226" s="112"/>
      <c r="Y226" s="118"/>
      <c r="Z226" s="107"/>
      <c r="AA226" s="122" t="s">
        <v>490</v>
      </c>
      <c r="AB226" s="136"/>
      <c r="AC226" s="124" t="s">
        <v>490</v>
      </c>
      <c r="AD226" s="107"/>
    </row>
    <row r="227" spans="1:30" x14ac:dyDescent="0.25">
      <c r="A227" s="132" t="s">
        <v>490</v>
      </c>
      <c r="B227" s="96" t="s">
        <v>58</v>
      </c>
      <c r="C227" s="122" t="s">
        <v>490</v>
      </c>
      <c r="D227" s="106" t="str">
        <f>VLOOKUP(C227,Authorisation[],2,FALSE)</f>
        <v>-</v>
      </c>
      <c r="E227" s="122" t="s">
        <v>490</v>
      </c>
      <c r="F227" s="96"/>
      <c r="G227" s="132" t="s">
        <v>490</v>
      </c>
      <c r="H227" s="132" t="s">
        <v>490</v>
      </c>
      <c r="I227" s="122" t="s">
        <v>490</v>
      </c>
      <c r="J227" s="137"/>
      <c r="K227" s="124" t="s">
        <v>490</v>
      </c>
      <c r="L227" s="132" t="s">
        <v>490</v>
      </c>
      <c r="M227" s="108"/>
      <c r="N227" s="111"/>
      <c r="O227" s="132" t="s">
        <v>490</v>
      </c>
      <c r="P227" s="112"/>
      <c r="Q227" s="118"/>
      <c r="R227" s="118"/>
      <c r="S227" s="118"/>
      <c r="T227" s="118"/>
      <c r="U227" s="118"/>
      <c r="V227" s="107"/>
      <c r="W227" s="134" t="s">
        <v>490</v>
      </c>
      <c r="X227" s="112"/>
      <c r="Y227" s="118"/>
      <c r="Z227" s="107"/>
      <c r="AA227" s="122" t="s">
        <v>490</v>
      </c>
      <c r="AB227" s="136"/>
      <c r="AC227" s="124" t="s">
        <v>490</v>
      </c>
      <c r="AD227" s="107"/>
    </row>
    <row r="228" spans="1:30" x14ac:dyDescent="0.25">
      <c r="A228" s="132" t="s">
        <v>490</v>
      </c>
      <c r="B228" s="96" t="s">
        <v>58</v>
      </c>
      <c r="C228" s="122" t="s">
        <v>490</v>
      </c>
      <c r="D228" s="106" t="str">
        <f>VLOOKUP(C228,Authorisation[],2,FALSE)</f>
        <v>-</v>
      </c>
      <c r="E228" s="122" t="s">
        <v>490</v>
      </c>
      <c r="F228" s="96"/>
      <c r="G228" s="132" t="s">
        <v>490</v>
      </c>
      <c r="H228" s="132" t="s">
        <v>490</v>
      </c>
      <c r="I228" s="122" t="s">
        <v>490</v>
      </c>
      <c r="J228" s="137"/>
      <c r="K228" s="124" t="s">
        <v>490</v>
      </c>
      <c r="L228" s="132" t="s">
        <v>490</v>
      </c>
      <c r="M228" s="108"/>
      <c r="N228" s="111"/>
      <c r="O228" s="132" t="s">
        <v>490</v>
      </c>
      <c r="P228" s="112"/>
      <c r="Q228" s="118"/>
      <c r="R228" s="118"/>
      <c r="S228" s="118"/>
      <c r="T228" s="118"/>
      <c r="U228" s="118"/>
      <c r="V228" s="107"/>
      <c r="W228" s="134" t="s">
        <v>490</v>
      </c>
      <c r="X228" s="112"/>
      <c r="Y228" s="118"/>
      <c r="Z228" s="107"/>
      <c r="AA228" s="122" t="s">
        <v>490</v>
      </c>
      <c r="AB228" s="136"/>
      <c r="AC228" s="124" t="s">
        <v>490</v>
      </c>
      <c r="AD228" s="107"/>
    </row>
    <row r="229" spans="1:30" x14ac:dyDescent="0.25">
      <c r="A229" s="132" t="s">
        <v>490</v>
      </c>
      <c r="B229" s="96" t="s">
        <v>58</v>
      </c>
      <c r="C229" s="122" t="s">
        <v>490</v>
      </c>
      <c r="D229" s="106" t="str">
        <f>VLOOKUP(C229,Authorisation[],2,FALSE)</f>
        <v>-</v>
      </c>
      <c r="E229" s="122" t="s">
        <v>490</v>
      </c>
      <c r="F229" s="96"/>
      <c r="G229" s="132" t="s">
        <v>490</v>
      </c>
      <c r="H229" s="132" t="s">
        <v>490</v>
      </c>
      <c r="I229" s="122" t="s">
        <v>490</v>
      </c>
      <c r="J229" s="137"/>
      <c r="K229" s="124" t="s">
        <v>490</v>
      </c>
      <c r="L229" s="132" t="s">
        <v>490</v>
      </c>
      <c r="M229" s="108"/>
      <c r="N229" s="111"/>
      <c r="O229" s="132" t="s">
        <v>490</v>
      </c>
      <c r="P229" s="112"/>
      <c r="Q229" s="118"/>
      <c r="R229" s="118"/>
      <c r="S229" s="118"/>
      <c r="T229" s="118"/>
      <c r="U229" s="118"/>
      <c r="V229" s="107"/>
      <c r="W229" s="134" t="s">
        <v>490</v>
      </c>
      <c r="X229" s="112"/>
      <c r="Y229" s="118"/>
      <c r="Z229" s="107"/>
      <c r="AA229" s="122" t="s">
        <v>490</v>
      </c>
      <c r="AB229" s="136"/>
      <c r="AC229" s="124" t="s">
        <v>490</v>
      </c>
      <c r="AD229" s="107"/>
    </row>
    <row r="230" spans="1:30" x14ac:dyDescent="0.25">
      <c r="A230" s="132" t="s">
        <v>490</v>
      </c>
      <c r="B230" s="96" t="s">
        <v>58</v>
      </c>
      <c r="C230" s="122" t="s">
        <v>490</v>
      </c>
      <c r="D230" s="106" t="str">
        <f>VLOOKUP(C230,Authorisation[],2,FALSE)</f>
        <v>-</v>
      </c>
      <c r="E230" s="122" t="s">
        <v>490</v>
      </c>
      <c r="F230" s="96"/>
      <c r="G230" s="132" t="s">
        <v>490</v>
      </c>
      <c r="H230" s="132" t="s">
        <v>490</v>
      </c>
      <c r="I230" s="122" t="s">
        <v>490</v>
      </c>
      <c r="J230" s="137"/>
      <c r="K230" s="124" t="s">
        <v>490</v>
      </c>
      <c r="L230" s="132" t="s">
        <v>490</v>
      </c>
      <c r="M230" s="108"/>
      <c r="N230" s="111"/>
      <c r="O230" s="132" t="s">
        <v>490</v>
      </c>
      <c r="P230" s="112"/>
      <c r="Q230" s="118"/>
      <c r="R230" s="118"/>
      <c r="S230" s="118"/>
      <c r="T230" s="118"/>
      <c r="U230" s="118"/>
      <c r="V230" s="107"/>
      <c r="W230" s="134" t="s">
        <v>490</v>
      </c>
      <c r="X230" s="112"/>
      <c r="Y230" s="118"/>
      <c r="Z230" s="107"/>
      <c r="AA230" s="122" t="s">
        <v>490</v>
      </c>
      <c r="AB230" s="136"/>
      <c r="AC230" s="124" t="s">
        <v>490</v>
      </c>
      <c r="AD230" s="107"/>
    </row>
    <row r="231" spans="1:30" x14ac:dyDescent="0.25">
      <c r="A231" s="132" t="s">
        <v>490</v>
      </c>
      <c r="B231" s="96" t="s">
        <v>58</v>
      </c>
      <c r="C231" s="122" t="s">
        <v>490</v>
      </c>
      <c r="D231" s="106" t="str">
        <f>VLOOKUP(C231,Authorisation[],2,FALSE)</f>
        <v>-</v>
      </c>
      <c r="E231" s="122" t="s">
        <v>490</v>
      </c>
      <c r="F231" s="96"/>
      <c r="G231" s="132" t="s">
        <v>490</v>
      </c>
      <c r="H231" s="132" t="s">
        <v>490</v>
      </c>
      <c r="I231" s="122" t="s">
        <v>490</v>
      </c>
      <c r="J231" s="137"/>
      <c r="K231" s="124" t="s">
        <v>490</v>
      </c>
      <c r="L231" s="132" t="s">
        <v>490</v>
      </c>
      <c r="M231" s="108"/>
      <c r="N231" s="111"/>
      <c r="O231" s="132" t="s">
        <v>490</v>
      </c>
      <c r="P231" s="112"/>
      <c r="Q231" s="118"/>
      <c r="R231" s="118"/>
      <c r="S231" s="118"/>
      <c r="T231" s="118"/>
      <c r="U231" s="118"/>
      <c r="V231" s="107"/>
      <c r="W231" s="134" t="s">
        <v>490</v>
      </c>
      <c r="X231" s="112"/>
      <c r="Y231" s="118"/>
      <c r="Z231" s="107"/>
      <c r="AA231" s="122" t="s">
        <v>490</v>
      </c>
      <c r="AB231" s="136"/>
      <c r="AC231" s="124" t="s">
        <v>490</v>
      </c>
      <c r="AD231" s="107"/>
    </row>
    <row r="232" spans="1:30" x14ac:dyDescent="0.25">
      <c r="A232" s="132" t="s">
        <v>490</v>
      </c>
      <c r="B232" s="96" t="s">
        <v>58</v>
      </c>
      <c r="C232" s="122" t="s">
        <v>490</v>
      </c>
      <c r="D232" s="106" t="str">
        <f>VLOOKUP(C232,Authorisation[],2,FALSE)</f>
        <v>-</v>
      </c>
      <c r="E232" s="122" t="s">
        <v>490</v>
      </c>
      <c r="F232" s="96"/>
      <c r="G232" s="132" t="s">
        <v>490</v>
      </c>
      <c r="H232" s="132" t="s">
        <v>490</v>
      </c>
      <c r="I232" s="122" t="s">
        <v>490</v>
      </c>
      <c r="J232" s="137"/>
      <c r="K232" s="124" t="s">
        <v>490</v>
      </c>
      <c r="L232" s="132" t="s">
        <v>490</v>
      </c>
      <c r="M232" s="108"/>
      <c r="N232" s="111"/>
      <c r="O232" s="132" t="s">
        <v>490</v>
      </c>
      <c r="P232" s="112"/>
      <c r="Q232" s="118"/>
      <c r="R232" s="118"/>
      <c r="S232" s="118"/>
      <c r="T232" s="118"/>
      <c r="U232" s="118"/>
      <c r="V232" s="107"/>
      <c r="W232" s="134" t="s">
        <v>490</v>
      </c>
      <c r="X232" s="112"/>
      <c r="Y232" s="118"/>
      <c r="Z232" s="107"/>
      <c r="AA232" s="122" t="s">
        <v>490</v>
      </c>
      <c r="AB232" s="136"/>
      <c r="AC232" s="124" t="s">
        <v>490</v>
      </c>
      <c r="AD232" s="107"/>
    </row>
    <row r="233" spans="1:30" x14ac:dyDescent="0.25">
      <c r="A233" s="132" t="s">
        <v>490</v>
      </c>
      <c r="B233" s="96" t="s">
        <v>58</v>
      </c>
      <c r="C233" s="122" t="s">
        <v>490</v>
      </c>
      <c r="D233" s="106" t="str">
        <f>VLOOKUP(C233,Authorisation[],2,FALSE)</f>
        <v>-</v>
      </c>
      <c r="E233" s="122" t="s">
        <v>490</v>
      </c>
      <c r="F233" s="96"/>
      <c r="G233" s="132" t="s">
        <v>490</v>
      </c>
      <c r="H233" s="132" t="s">
        <v>490</v>
      </c>
      <c r="I233" s="122" t="s">
        <v>490</v>
      </c>
      <c r="J233" s="137"/>
      <c r="K233" s="124" t="s">
        <v>490</v>
      </c>
      <c r="L233" s="132" t="s">
        <v>490</v>
      </c>
      <c r="M233" s="108"/>
      <c r="N233" s="111"/>
      <c r="O233" s="132" t="s">
        <v>490</v>
      </c>
      <c r="P233" s="112"/>
      <c r="Q233" s="118"/>
      <c r="R233" s="118"/>
      <c r="S233" s="118"/>
      <c r="T233" s="118"/>
      <c r="U233" s="118"/>
      <c r="V233" s="107"/>
      <c r="W233" s="134" t="s">
        <v>490</v>
      </c>
      <c r="X233" s="112"/>
      <c r="Y233" s="118"/>
      <c r="Z233" s="107"/>
      <c r="AA233" s="122" t="s">
        <v>490</v>
      </c>
      <c r="AB233" s="136"/>
      <c r="AC233" s="124" t="s">
        <v>490</v>
      </c>
      <c r="AD233" s="107"/>
    </row>
    <row r="234" spans="1:30" x14ac:dyDescent="0.25">
      <c r="A234" s="132" t="s">
        <v>490</v>
      </c>
      <c r="B234" s="96" t="s">
        <v>58</v>
      </c>
      <c r="C234" s="122" t="s">
        <v>490</v>
      </c>
      <c r="D234" s="106" t="str">
        <f>VLOOKUP(C234,Authorisation[],2,FALSE)</f>
        <v>-</v>
      </c>
      <c r="E234" s="122" t="s">
        <v>490</v>
      </c>
      <c r="F234" s="96"/>
      <c r="G234" s="132" t="s">
        <v>490</v>
      </c>
      <c r="H234" s="132" t="s">
        <v>490</v>
      </c>
      <c r="I234" s="122" t="s">
        <v>490</v>
      </c>
      <c r="J234" s="137"/>
      <c r="K234" s="124" t="s">
        <v>490</v>
      </c>
      <c r="L234" s="132" t="s">
        <v>490</v>
      </c>
      <c r="M234" s="108"/>
      <c r="N234" s="111"/>
      <c r="O234" s="132" t="s">
        <v>490</v>
      </c>
      <c r="P234" s="112"/>
      <c r="Q234" s="118"/>
      <c r="R234" s="118"/>
      <c r="S234" s="118"/>
      <c r="T234" s="118"/>
      <c r="U234" s="118"/>
      <c r="V234" s="107"/>
      <c r="W234" s="134" t="s">
        <v>490</v>
      </c>
      <c r="X234" s="112"/>
      <c r="Y234" s="118"/>
      <c r="Z234" s="107"/>
      <c r="AA234" s="122" t="s">
        <v>490</v>
      </c>
      <c r="AB234" s="136"/>
      <c r="AC234" s="124" t="s">
        <v>490</v>
      </c>
      <c r="AD234" s="107"/>
    </row>
    <row r="235" spans="1:30" x14ac:dyDescent="0.25">
      <c r="A235" s="132" t="s">
        <v>490</v>
      </c>
      <c r="B235" s="96" t="s">
        <v>58</v>
      </c>
      <c r="C235" s="122" t="s">
        <v>490</v>
      </c>
      <c r="D235" s="106" t="str">
        <f>VLOOKUP(C235,Authorisation[],2,FALSE)</f>
        <v>-</v>
      </c>
      <c r="E235" s="122" t="s">
        <v>490</v>
      </c>
      <c r="F235" s="96"/>
      <c r="G235" s="132" t="s">
        <v>490</v>
      </c>
      <c r="H235" s="132" t="s">
        <v>490</v>
      </c>
      <c r="I235" s="122" t="s">
        <v>490</v>
      </c>
      <c r="J235" s="137"/>
      <c r="K235" s="124" t="s">
        <v>490</v>
      </c>
      <c r="L235" s="132" t="s">
        <v>490</v>
      </c>
      <c r="M235" s="108"/>
      <c r="N235" s="111"/>
      <c r="O235" s="132" t="s">
        <v>490</v>
      </c>
      <c r="P235" s="112"/>
      <c r="Q235" s="118"/>
      <c r="R235" s="118"/>
      <c r="S235" s="118"/>
      <c r="T235" s="118"/>
      <c r="U235" s="118"/>
      <c r="V235" s="107"/>
      <c r="W235" s="134" t="s">
        <v>490</v>
      </c>
      <c r="X235" s="112"/>
      <c r="Y235" s="118"/>
      <c r="Z235" s="107"/>
      <c r="AA235" s="122" t="s">
        <v>490</v>
      </c>
      <c r="AB235" s="136"/>
      <c r="AC235" s="124" t="s">
        <v>490</v>
      </c>
      <c r="AD235" s="107"/>
    </row>
    <row r="236" spans="1:30" x14ac:dyDescent="0.25">
      <c r="A236" s="132" t="s">
        <v>490</v>
      </c>
      <c r="B236" s="96" t="s">
        <v>58</v>
      </c>
      <c r="C236" s="122" t="s">
        <v>490</v>
      </c>
      <c r="D236" s="106" t="str">
        <f>VLOOKUP(C236,Authorisation[],2,FALSE)</f>
        <v>-</v>
      </c>
      <c r="E236" s="122" t="s">
        <v>490</v>
      </c>
      <c r="F236" s="96"/>
      <c r="G236" s="132" t="s">
        <v>490</v>
      </c>
      <c r="H236" s="132" t="s">
        <v>490</v>
      </c>
      <c r="I236" s="122" t="s">
        <v>490</v>
      </c>
      <c r="J236" s="137"/>
      <c r="K236" s="124" t="s">
        <v>490</v>
      </c>
      <c r="L236" s="132" t="s">
        <v>490</v>
      </c>
      <c r="M236" s="108"/>
      <c r="N236" s="111"/>
      <c r="O236" s="132" t="s">
        <v>490</v>
      </c>
      <c r="P236" s="112"/>
      <c r="Q236" s="118"/>
      <c r="R236" s="118"/>
      <c r="S236" s="118"/>
      <c r="T236" s="118"/>
      <c r="U236" s="118"/>
      <c r="V236" s="107"/>
      <c r="W236" s="134" t="s">
        <v>490</v>
      </c>
      <c r="X236" s="112"/>
      <c r="Y236" s="118"/>
      <c r="Z236" s="107"/>
      <c r="AA236" s="122" t="s">
        <v>490</v>
      </c>
      <c r="AB236" s="136"/>
      <c r="AC236" s="124" t="s">
        <v>490</v>
      </c>
      <c r="AD236" s="107"/>
    </row>
    <row r="237" spans="1:30" x14ac:dyDescent="0.25">
      <c r="A237" s="132" t="s">
        <v>490</v>
      </c>
      <c r="B237" s="96" t="s">
        <v>58</v>
      </c>
      <c r="C237" s="122" t="s">
        <v>490</v>
      </c>
      <c r="D237" s="106" t="str">
        <f>VLOOKUP(C237,Authorisation[],2,FALSE)</f>
        <v>-</v>
      </c>
      <c r="E237" s="122" t="s">
        <v>490</v>
      </c>
      <c r="F237" s="96"/>
      <c r="G237" s="132" t="s">
        <v>490</v>
      </c>
      <c r="H237" s="132" t="s">
        <v>490</v>
      </c>
      <c r="I237" s="122" t="s">
        <v>490</v>
      </c>
      <c r="J237" s="137"/>
      <c r="K237" s="124" t="s">
        <v>490</v>
      </c>
      <c r="L237" s="132" t="s">
        <v>490</v>
      </c>
      <c r="M237" s="108"/>
      <c r="N237" s="111"/>
      <c r="O237" s="132" t="s">
        <v>490</v>
      </c>
      <c r="P237" s="112"/>
      <c r="Q237" s="118"/>
      <c r="R237" s="118"/>
      <c r="S237" s="118"/>
      <c r="T237" s="118"/>
      <c r="U237" s="118"/>
      <c r="V237" s="107"/>
      <c r="W237" s="134" t="s">
        <v>490</v>
      </c>
      <c r="X237" s="112"/>
      <c r="Y237" s="118"/>
      <c r="Z237" s="107"/>
      <c r="AA237" s="122" t="s">
        <v>490</v>
      </c>
      <c r="AB237" s="136"/>
      <c r="AC237" s="124" t="s">
        <v>490</v>
      </c>
      <c r="AD237" s="107"/>
    </row>
    <row r="238" spans="1:30" x14ac:dyDescent="0.25">
      <c r="A238" s="132" t="s">
        <v>490</v>
      </c>
      <c r="B238" s="96" t="s">
        <v>58</v>
      </c>
      <c r="C238" s="122" t="s">
        <v>490</v>
      </c>
      <c r="D238" s="106" t="str">
        <f>VLOOKUP(C238,Authorisation[],2,FALSE)</f>
        <v>-</v>
      </c>
      <c r="E238" s="122" t="s">
        <v>490</v>
      </c>
      <c r="F238" s="96"/>
      <c r="G238" s="132" t="s">
        <v>490</v>
      </c>
      <c r="H238" s="132" t="s">
        <v>490</v>
      </c>
      <c r="I238" s="122" t="s">
        <v>490</v>
      </c>
      <c r="J238" s="137"/>
      <c r="K238" s="124" t="s">
        <v>490</v>
      </c>
      <c r="L238" s="132" t="s">
        <v>490</v>
      </c>
      <c r="M238" s="108"/>
      <c r="N238" s="111"/>
      <c r="O238" s="132" t="s">
        <v>490</v>
      </c>
      <c r="P238" s="112"/>
      <c r="Q238" s="118"/>
      <c r="R238" s="118"/>
      <c r="S238" s="118"/>
      <c r="T238" s="118"/>
      <c r="U238" s="118"/>
      <c r="V238" s="107"/>
      <c r="W238" s="134" t="s">
        <v>490</v>
      </c>
      <c r="X238" s="112"/>
      <c r="Y238" s="118"/>
      <c r="Z238" s="107"/>
      <c r="AA238" s="122" t="s">
        <v>490</v>
      </c>
      <c r="AB238" s="136"/>
      <c r="AC238" s="124" t="s">
        <v>490</v>
      </c>
      <c r="AD238" s="107"/>
    </row>
    <row r="239" spans="1:30" x14ac:dyDescent="0.25">
      <c r="A239" s="132" t="s">
        <v>490</v>
      </c>
      <c r="B239" s="96" t="s">
        <v>58</v>
      </c>
      <c r="C239" s="122" t="s">
        <v>490</v>
      </c>
      <c r="D239" s="106" t="str">
        <f>VLOOKUP(C239,Authorisation[],2,FALSE)</f>
        <v>-</v>
      </c>
      <c r="E239" s="122" t="s">
        <v>490</v>
      </c>
      <c r="F239" s="96"/>
      <c r="G239" s="132" t="s">
        <v>490</v>
      </c>
      <c r="H239" s="132" t="s">
        <v>490</v>
      </c>
      <c r="I239" s="122" t="s">
        <v>490</v>
      </c>
      <c r="J239" s="137"/>
      <c r="K239" s="124" t="s">
        <v>490</v>
      </c>
      <c r="L239" s="132" t="s">
        <v>490</v>
      </c>
      <c r="M239" s="108"/>
      <c r="N239" s="111"/>
      <c r="O239" s="132" t="s">
        <v>490</v>
      </c>
      <c r="P239" s="112"/>
      <c r="Q239" s="118"/>
      <c r="R239" s="118"/>
      <c r="S239" s="118"/>
      <c r="T239" s="118"/>
      <c r="U239" s="118"/>
      <c r="V239" s="107"/>
      <c r="W239" s="134" t="s">
        <v>490</v>
      </c>
      <c r="X239" s="112"/>
      <c r="Y239" s="118"/>
      <c r="Z239" s="107"/>
      <c r="AA239" s="122" t="s">
        <v>490</v>
      </c>
      <c r="AB239" s="136"/>
      <c r="AC239" s="124" t="s">
        <v>490</v>
      </c>
      <c r="AD239" s="107"/>
    </row>
    <row r="240" spans="1:30" x14ac:dyDescent="0.25">
      <c r="A240" s="132" t="s">
        <v>490</v>
      </c>
      <c r="B240" s="96" t="s">
        <v>58</v>
      </c>
      <c r="C240" s="122" t="s">
        <v>490</v>
      </c>
      <c r="D240" s="106" t="str">
        <f>VLOOKUP(C240,Authorisation[],2,FALSE)</f>
        <v>-</v>
      </c>
      <c r="E240" s="122" t="s">
        <v>490</v>
      </c>
      <c r="F240" s="96"/>
      <c r="G240" s="132" t="s">
        <v>490</v>
      </c>
      <c r="H240" s="132" t="s">
        <v>490</v>
      </c>
      <c r="I240" s="122" t="s">
        <v>490</v>
      </c>
      <c r="J240" s="137"/>
      <c r="K240" s="124" t="s">
        <v>490</v>
      </c>
      <c r="L240" s="132" t="s">
        <v>490</v>
      </c>
      <c r="M240" s="108"/>
      <c r="N240" s="111"/>
      <c r="O240" s="132" t="s">
        <v>490</v>
      </c>
      <c r="P240" s="112"/>
      <c r="Q240" s="118"/>
      <c r="R240" s="118"/>
      <c r="S240" s="118"/>
      <c r="T240" s="118"/>
      <c r="U240" s="118"/>
      <c r="V240" s="107"/>
      <c r="W240" s="134" t="s">
        <v>490</v>
      </c>
      <c r="X240" s="112"/>
      <c r="Y240" s="118"/>
      <c r="Z240" s="107"/>
      <c r="AA240" s="122" t="s">
        <v>490</v>
      </c>
      <c r="AB240" s="136"/>
      <c r="AC240" s="124" t="s">
        <v>490</v>
      </c>
      <c r="AD240" s="107"/>
    </row>
    <row r="241" spans="1:30" x14ac:dyDescent="0.25">
      <c r="A241" s="132" t="s">
        <v>490</v>
      </c>
      <c r="B241" s="96" t="s">
        <v>58</v>
      </c>
      <c r="C241" s="122" t="s">
        <v>490</v>
      </c>
      <c r="D241" s="106" t="str">
        <f>VLOOKUP(C241,Authorisation[],2,FALSE)</f>
        <v>-</v>
      </c>
      <c r="E241" s="122" t="s">
        <v>490</v>
      </c>
      <c r="F241" s="96"/>
      <c r="G241" s="132" t="s">
        <v>490</v>
      </c>
      <c r="H241" s="132" t="s">
        <v>490</v>
      </c>
      <c r="I241" s="122" t="s">
        <v>490</v>
      </c>
      <c r="J241" s="137"/>
      <c r="K241" s="124" t="s">
        <v>490</v>
      </c>
      <c r="L241" s="132" t="s">
        <v>490</v>
      </c>
      <c r="M241" s="108"/>
      <c r="N241" s="111"/>
      <c r="O241" s="132" t="s">
        <v>490</v>
      </c>
      <c r="P241" s="112"/>
      <c r="Q241" s="118"/>
      <c r="R241" s="118"/>
      <c r="S241" s="118"/>
      <c r="T241" s="118"/>
      <c r="U241" s="118"/>
      <c r="V241" s="107"/>
      <c r="W241" s="134" t="s">
        <v>490</v>
      </c>
      <c r="X241" s="112"/>
      <c r="Y241" s="118"/>
      <c r="Z241" s="107"/>
      <c r="AA241" s="122" t="s">
        <v>490</v>
      </c>
      <c r="AB241" s="136"/>
      <c r="AC241" s="124" t="s">
        <v>490</v>
      </c>
      <c r="AD241" s="107"/>
    </row>
    <row r="242" spans="1:30" x14ac:dyDescent="0.25">
      <c r="A242" s="132" t="s">
        <v>490</v>
      </c>
      <c r="B242" s="96" t="s">
        <v>58</v>
      </c>
      <c r="C242" s="122" t="s">
        <v>490</v>
      </c>
      <c r="D242" s="106" t="str">
        <f>VLOOKUP(C242,Authorisation[],2,FALSE)</f>
        <v>-</v>
      </c>
      <c r="E242" s="122" t="s">
        <v>490</v>
      </c>
      <c r="F242" s="96"/>
      <c r="G242" s="132" t="s">
        <v>490</v>
      </c>
      <c r="H242" s="132" t="s">
        <v>490</v>
      </c>
      <c r="I242" s="122" t="s">
        <v>490</v>
      </c>
      <c r="J242" s="137"/>
      <c r="K242" s="124" t="s">
        <v>490</v>
      </c>
      <c r="L242" s="132" t="s">
        <v>490</v>
      </c>
      <c r="M242" s="108"/>
      <c r="N242" s="111"/>
      <c r="O242" s="132" t="s">
        <v>490</v>
      </c>
      <c r="P242" s="112"/>
      <c r="Q242" s="118"/>
      <c r="R242" s="118"/>
      <c r="S242" s="118"/>
      <c r="T242" s="118"/>
      <c r="U242" s="118"/>
      <c r="V242" s="107"/>
      <c r="W242" s="134" t="s">
        <v>490</v>
      </c>
      <c r="X242" s="112"/>
      <c r="Y242" s="118"/>
      <c r="Z242" s="107"/>
      <c r="AA242" s="122" t="s">
        <v>490</v>
      </c>
      <c r="AB242" s="136"/>
      <c r="AC242" s="124" t="s">
        <v>490</v>
      </c>
      <c r="AD242" s="107"/>
    </row>
    <row r="243" spans="1:30" x14ac:dyDescent="0.25">
      <c r="A243" s="132" t="s">
        <v>490</v>
      </c>
      <c r="B243" s="96" t="s">
        <v>58</v>
      </c>
      <c r="C243" s="122" t="s">
        <v>490</v>
      </c>
      <c r="D243" s="106" t="str">
        <f>VLOOKUP(C243,Authorisation[],2,FALSE)</f>
        <v>-</v>
      </c>
      <c r="E243" s="122" t="s">
        <v>490</v>
      </c>
      <c r="F243" s="96"/>
      <c r="G243" s="132" t="s">
        <v>490</v>
      </c>
      <c r="H243" s="132" t="s">
        <v>490</v>
      </c>
      <c r="I243" s="122" t="s">
        <v>490</v>
      </c>
      <c r="J243" s="137"/>
      <c r="K243" s="124" t="s">
        <v>490</v>
      </c>
      <c r="L243" s="132" t="s">
        <v>490</v>
      </c>
      <c r="M243" s="108"/>
      <c r="N243" s="111"/>
      <c r="O243" s="132" t="s">
        <v>490</v>
      </c>
      <c r="P243" s="112"/>
      <c r="Q243" s="118"/>
      <c r="R243" s="118"/>
      <c r="S243" s="118"/>
      <c r="T243" s="118"/>
      <c r="U243" s="118"/>
      <c r="V243" s="107"/>
      <c r="W243" s="134" t="s">
        <v>490</v>
      </c>
      <c r="X243" s="112"/>
      <c r="Y243" s="118"/>
      <c r="Z243" s="107"/>
      <c r="AA243" s="122" t="s">
        <v>490</v>
      </c>
      <c r="AB243" s="136"/>
      <c r="AC243" s="124" t="s">
        <v>490</v>
      </c>
      <c r="AD243" s="107"/>
    </row>
    <row r="244" spans="1:30" x14ac:dyDescent="0.25">
      <c r="A244" s="132" t="s">
        <v>490</v>
      </c>
      <c r="B244" s="96" t="s">
        <v>58</v>
      </c>
      <c r="C244" s="122" t="s">
        <v>490</v>
      </c>
      <c r="D244" s="106" t="str">
        <f>VLOOKUP(C244,Authorisation[],2,FALSE)</f>
        <v>-</v>
      </c>
      <c r="E244" s="122" t="s">
        <v>490</v>
      </c>
      <c r="F244" s="96"/>
      <c r="G244" s="132" t="s">
        <v>490</v>
      </c>
      <c r="H244" s="132" t="s">
        <v>490</v>
      </c>
      <c r="I244" s="122" t="s">
        <v>490</v>
      </c>
      <c r="J244" s="137"/>
      <c r="K244" s="124" t="s">
        <v>490</v>
      </c>
      <c r="L244" s="132" t="s">
        <v>490</v>
      </c>
      <c r="M244" s="108"/>
      <c r="N244" s="111"/>
      <c r="O244" s="132" t="s">
        <v>490</v>
      </c>
      <c r="P244" s="112"/>
      <c r="Q244" s="118"/>
      <c r="R244" s="118"/>
      <c r="S244" s="118"/>
      <c r="T244" s="118"/>
      <c r="U244" s="118"/>
      <c r="V244" s="107"/>
      <c r="W244" s="134" t="s">
        <v>490</v>
      </c>
      <c r="X244" s="112"/>
      <c r="Y244" s="118"/>
      <c r="Z244" s="107"/>
      <c r="AA244" s="122" t="s">
        <v>490</v>
      </c>
      <c r="AB244" s="136"/>
      <c r="AC244" s="124" t="s">
        <v>490</v>
      </c>
      <c r="AD244" s="107"/>
    </row>
    <row r="245" spans="1:30" x14ac:dyDescent="0.25">
      <c r="A245" s="132" t="s">
        <v>490</v>
      </c>
      <c r="B245" s="96" t="s">
        <v>58</v>
      </c>
      <c r="C245" s="122" t="s">
        <v>490</v>
      </c>
      <c r="D245" s="106" t="str">
        <f>VLOOKUP(C245,Authorisation[],2,FALSE)</f>
        <v>-</v>
      </c>
      <c r="E245" s="122" t="s">
        <v>490</v>
      </c>
      <c r="F245" s="96"/>
      <c r="G245" s="132" t="s">
        <v>490</v>
      </c>
      <c r="H245" s="132" t="s">
        <v>490</v>
      </c>
      <c r="I245" s="122" t="s">
        <v>490</v>
      </c>
      <c r="J245" s="137"/>
      <c r="K245" s="124" t="s">
        <v>490</v>
      </c>
      <c r="L245" s="132" t="s">
        <v>490</v>
      </c>
      <c r="M245" s="108"/>
      <c r="N245" s="111"/>
      <c r="O245" s="132" t="s">
        <v>490</v>
      </c>
      <c r="P245" s="112"/>
      <c r="Q245" s="118"/>
      <c r="R245" s="118"/>
      <c r="S245" s="118"/>
      <c r="T245" s="118"/>
      <c r="U245" s="118"/>
      <c r="V245" s="107"/>
      <c r="W245" s="134" t="s">
        <v>490</v>
      </c>
      <c r="X245" s="112"/>
      <c r="Y245" s="118"/>
      <c r="Z245" s="107"/>
      <c r="AA245" s="122" t="s">
        <v>490</v>
      </c>
      <c r="AB245" s="136"/>
      <c r="AC245" s="124" t="s">
        <v>490</v>
      </c>
      <c r="AD245" s="107"/>
    </row>
    <row r="246" spans="1:30" x14ac:dyDescent="0.25">
      <c r="A246" s="132" t="s">
        <v>490</v>
      </c>
      <c r="B246" s="96" t="s">
        <v>58</v>
      </c>
      <c r="C246" s="122" t="s">
        <v>490</v>
      </c>
      <c r="D246" s="106" t="str">
        <f>VLOOKUP(C246,Authorisation[],2,FALSE)</f>
        <v>-</v>
      </c>
      <c r="E246" s="122" t="s">
        <v>490</v>
      </c>
      <c r="F246" s="96"/>
      <c r="G246" s="132" t="s">
        <v>490</v>
      </c>
      <c r="H246" s="132" t="s">
        <v>490</v>
      </c>
      <c r="I246" s="122" t="s">
        <v>490</v>
      </c>
      <c r="J246" s="137"/>
      <c r="K246" s="124" t="s">
        <v>490</v>
      </c>
      <c r="L246" s="132" t="s">
        <v>490</v>
      </c>
      <c r="M246" s="108"/>
      <c r="N246" s="111"/>
      <c r="O246" s="132" t="s">
        <v>490</v>
      </c>
      <c r="P246" s="112"/>
      <c r="Q246" s="118"/>
      <c r="R246" s="118"/>
      <c r="S246" s="118"/>
      <c r="T246" s="118"/>
      <c r="U246" s="118"/>
      <c r="V246" s="107"/>
      <c r="W246" s="134" t="s">
        <v>490</v>
      </c>
      <c r="X246" s="112"/>
      <c r="Y246" s="118"/>
      <c r="Z246" s="107"/>
      <c r="AA246" s="122" t="s">
        <v>490</v>
      </c>
      <c r="AB246" s="136"/>
      <c r="AC246" s="124" t="s">
        <v>490</v>
      </c>
      <c r="AD246" s="107"/>
    </row>
    <row r="247" spans="1:30" x14ac:dyDescent="0.25">
      <c r="A247" s="132" t="s">
        <v>490</v>
      </c>
      <c r="B247" s="96" t="s">
        <v>58</v>
      </c>
      <c r="C247" s="122" t="s">
        <v>490</v>
      </c>
      <c r="D247" s="106" t="str">
        <f>VLOOKUP(C247,Authorisation[],2,FALSE)</f>
        <v>-</v>
      </c>
      <c r="E247" s="122" t="s">
        <v>490</v>
      </c>
      <c r="F247" s="96"/>
      <c r="G247" s="132" t="s">
        <v>490</v>
      </c>
      <c r="H247" s="132" t="s">
        <v>490</v>
      </c>
      <c r="I247" s="122" t="s">
        <v>490</v>
      </c>
      <c r="J247" s="137"/>
      <c r="K247" s="124" t="s">
        <v>490</v>
      </c>
      <c r="L247" s="132" t="s">
        <v>490</v>
      </c>
      <c r="M247" s="108"/>
      <c r="N247" s="111"/>
      <c r="O247" s="132" t="s">
        <v>490</v>
      </c>
      <c r="P247" s="112"/>
      <c r="Q247" s="118"/>
      <c r="R247" s="118"/>
      <c r="S247" s="118"/>
      <c r="T247" s="118"/>
      <c r="U247" s="118"/>
      <c r="V247" s="107"/>
      <c r="W247" s="134" t="s">
        <v>490</v>
      </c>
      <c r="X247" s="112"/>
      <c r="Y247" s="118"/>
      <c r="Z247" s="107"/>
      <c r="AA247" s="122" t="s">
        <v>490</v>
      </c>
      <c r="AB247" s="136"/>
      <c r="AC247" s="124" t="s">
        <v>490</v>
      </c>
      <c r="AD247" s="107"/>
    </row>
    <row r="248" spans="1:30" x14ac:dyDescent="0.25">
      <c r="A248" s="132" t="s">
        <v>490</v>
      </c>
      <c r="B248" s="96" t="s">
        <v>58</v>
      </c>
      <c r="C248" s="122" t="s">
        <v>490</v>
      </c>
      <c r="D248" s="106" t="str">
        <f>VLOOKUP(C248,Authorisation[],2,FALSE)</f>
        <v>-</v>
      </c>
      <c r="E248" s="122" t="s">
        <v>490</v>
      </c>
      <c r="F248" s="96"/>
      <c r="G248" s="132" t="s">
        <v>490</v>
      </c>
      <c r="H248" s="132" t="s">
        <v>490</v>
      </c>
      <c r="I248" s="122" t="s">
        <v>490</v>
      </c>
      <c r="J248" s="137"/>
      <c r="K248" s="124" t="s">
        <v>490</v>
      </c>
      <c r="L248" s="132" t="s">
        <v>490</v>
      </c>
      <c r="M248" s="108"/>
      <c r="N248" s="111"/>
      <c r="O248" s="132" t="s">
        <v>490</v>
      </c>
      <c r="P248" s="112"/>
      <c r="Q248" s="118"/>
      <c r="R248" s="118"/>
      <c r="S248" s="118"/>
      <c r="T248" s="118"/>
      <c r="U248" s="118"/>
      <c r="V248" s="107"/>
      <c r="W248" s="134" t="s">
        <v>490</v>
      </c>
      <c r="X248" s="112"/>
      <c r="Y248" s="118"/>
      <c r="Z248" s="107"/>
      <c r="AA248" s="122" t="s">
        <v>490</v>
      </c>
      <c r="AB248" s="136"/>
      <c r="AC248" s="124" t="s">
        <v>490</v>
      </c>
      <c r="AD248" s="107"/>
    </row>
    <row r="249" spans="1:30" x14ac:dyDescent="0.25">
      <c r="A249" s="132" t="s">
        <v>490</v>
      </c>
      <c r="B249" s="96" t="s">
        <v>58</v>
      </c>
      <c r="C249" s="122" t="s">
        <v>490</v>
      </c>
      <c r="D249" s="106" t="str">
        <f>VLOOKUP(C249,Authorisation[],2,FALSE)</f>
        <v>-</v>
      </c>
      <c r="E249" s="122" t="s">
        <v>490</v>
      </c>
      <c r="F249" s="96"/>
      <c r="G249" s="132" t="s">
        <v>490</v>
      </c>
      <c r="H249" s="132" t="s">
        <v>490</v>
      </c>
      <c r="I249" s="122" t="s">
        <v>490</v>
      </c>
      <c r="J249" s="137"/>
      <c r="K249" s="124" t="s">
        <v>490</v>
      </c>
      <c r="L249" s="132" t="s">
        <v>490</v>
      </c>
      <c r="M249" s="108"/>
      <c r="N249" s="111"/>
      <c r="O249" s="132" t="s">
        <v>490</v>
      </c>
      <c r="P249" s="112"/>
      <c r="Q249" s="118"/>
      <c r="R249" s="118"/>
      <c r="S249" s="118"/>
      <c r="T249" s="118"/>
      <c r="U249" s="118"/>
      <c r="V249" s="107"/>
      <c r="W249" s="134" t="s">
        <v>490</v>
      </c>
      <c r="X249" s="112"/>
      <c r="Y249" s="118"/>
      <c r="Z249" s="107"/>
      <c r="AA249" s="122" t="s">
        <v>490</v>
      </c>
      <c r="AB249" s="136"/>
      <c r="AC249" s="124" t="s">
        <v>490</v>
      </c>
      <c r="AD249" s="107"/>
    </row>
    <row r="250" spans="1:30" x14ac:dyDescent="0.25">
      <c r="A250" s="132" t="s">
        <v>490</v>
      </c>
      <c r="B250" s="96" t="s">
        <v>58</v>
      </c>
      <c r="C250" s="122" t="s">
        <v>490</v>
      </c>
      <c r="D250" s="106" t="str">
        <f>VLOOKUP(C250,Authorisation[],2,FALSE)</f>
        <v>-</v>
      </c>
      <c r="E250" s="122" t="s">
        <v>490</v>
      </c>
      <c r="F250" s="96"/>
      <c r="G250" s="132" t="s">
        <v>490</v>
      </c>
      <c r="H250" s="132" t="s">
        <v>490</v>
      </c>
      <c r="I250" s="122" t="s">
        <v>490</v>
      </c>
      <c r="J250" s="137"/>
      <c r="K250" s="124" t="s">
        <v>490</v>
      </c>
      <c r="L250" s="132" t="s">
        <v>490</v>
      </c>
      <c r="M250" s="108"/>
      <c r="N250" s="111"/>
      <c r="O250" s="132" t="s">
        <v>490</v>
      </c>
      <c r="P250" s="112"/>
      <c r="Q250" s="118"/>
      <c r="R250" s="118"/>
      <c r="S250" s="118"/>
      <c r="T250" s="118"/>
      <c r="U250" s="118"/>
      <c r="V250" s="107"/>
      <c r="W250" s="134" t="s">
        <v>490</v>
      </c>
      <c r="X250" s="112"/>
      <c r="Y250" s="118"/>
      <c r="Z250" s="107"/>
      <c r="AA250" s="122" t="s">
        <v>490</v>
      </c>
      <c r="AB250" s="136"/>
      <c r="AC250" s="124" t="s">
        <v>490</v>
      </c>
      <c r="AD250" s="107"/>
    </row>
    <row r="251" spans="1:30" x14ac:dyDescent="0.25">
      <c r="A251" s="132" t="s">
        <v>490</v>
      </c>
      <c r="B251" s="96" t="s">
        <v>58</v>
      </c>
      <c r="C251" s="122" t="s">
        <v>490</v>
      </c>
      <c r="D251" s="106" t="str">
        <f>VLOOKUP(C251,Authorisation[],2,FALSE)</f>
        <v>-</v>
      </c>
      <c r="E251" s="122" t="s">
        <v>490</v>
      </c>
      <c r="F251" s="96"/>
      <c r="G251" s="132" t="s">
        <v>490</v>
      </c>
      <c r="H251" s="132" t="s">
        <v>490</v>
      </c>
      <c r="I251" s="122" t="s">
        <v>490</v>
      </c>
      <c r="J251" s="137"/>
      <c r="K251" s="124" t="s">
        <v>490</v>
      </c>
      <c r="L251" s="132" t="s">
        <v>490</v>
      </c>
      <c r="M251" s="108"/>
      <c r="N251" s="111"/>
      <c r="O251" s="132" t="s">
        <v>490</v>
      </c>
      <c r="P251" s="112"/>
      <c r="Q251" s="118"/>
      <c r="R251" s="118"/>
      <c r="S251" s="118"/>
      <c r="T251" s="118"/>
      <c r="U251" s="118"/>
      <c r="V251" s="107"/>
      <c r="W251" s="134" t="s">
        <v>490</v>
      </c>
      <c r="X251" s="112"/>
      <c r="Y251" s="118"/>
      <c r="Z251" s="107"/>
      <c r="AA251" s="122" t="s">
        <v>490</v>
      </c>
      <c r="AB251" s="136"/>
      <c r="AC251" s="124" t="s">
        <v>490</v>
      </c>
      <c r="AD251" s="107"/>
    </row>
    <row r="252" spans="1:30" x14ac:dyDescent="0.25">
      <c r="A252" s="132" t="s">
        <v>490</v>
      </c>
      <c r="B252" s="96" t="s">
        <v>58</v>
      </c>
      <c r="C252" s="122" t="s">
        <v>490</v>
      </c>
      <c r="D252" s="106" t="str">
        <f>VLOOKUP(C252,Authorisation[],2,FALSE)</f>
        <v>-</v>
      </c>
      <c r="E252" s="122" t="s">
        <v>490</v>
      </c>
      <c r="F252" s="96"/>
      <c r="G252" s="132" t="s">
        <v>490</v>
      </c>
      <c r="H252" s="132" t="s">
        <v>490</v>
      </c>
      <c r="I252" s="122" t="s">
        <v>490</v>
      </c>
      <c r="J252" s="137"/>
      <c r="K252" s="124" t="s">
        <v>490</v>
      </c>
      <c r="L252" s="132" t="s">
        <v>490</v>
      </c>
      <c r="M252" s="108"/>
      <c r="N252" s="111"/>
      <c r="O252" s="132" t="s">
        <v>490</v>
      </c>
      <c r="P252" s="112"/>
      <c r="Q252" s="118"/>
      <c r="R252" s="118"/>
      <c r="S252" s="118"/>
      <c r="T252" s="118"/>
      <c r="U252" s="118"/>
      <c r="V252" s="107"/>
      <c r="W252" s="134" t="s">
        <v>490</v>
      </c>
      <c r="X252" s="112"/>
      <c r="Y252" s="118"/>
      <c r="Z252" s="107"/>
      <c r="AA252" s="122" t="s">
        <v>490</v>
      </c>
      <c r="AB252" s="136"/>
      <c r="AC252" s="124" t="s">
        <v>490</v>
      </c>
      <c r="AD252" s="107"/>
    </row>
    <row r="253" spans="1:30" x14ac:dyDescent="0.25">
      <c r="A253" s="132" t="s">
        <v>490</v>
      </c>
      <c r="B253" s="96" t="s">
        <v>58</v>
      </c>
      <c r="C253" s="122" t="s">
        <v>490</v>
      </c>
      <c r="D253" s="106" t="str">
        <f>VLOOKUP(C253,Authorisation[],2,FALSE)</f>
        <v>-</v>
      </c>
      <c r="E253" s="122" t="s">
        <v>490</v>
      </c>
      <c r="F253" s="96"/>
      <c r="G253" s="132" t="s">
        <v>490</v>
      </c>
      <c r="H253" s="132" t="s">
        <v>490</v>
      </c>
      <c r="I253" s="122" t="s">
        <v>490</v>
      </c>
      <c r="J253" s="137"/>
      <c r="K253" s="124" t="s">
        <v>490</v>
      </c>
      <c r="L253" s="132" t="s">
        <v>490</v>
      </c>
      <c r="M253" s="108"/>
      <c r="N253" s="111"/>
      <c r="O253" s="132" t="s">
        <v>490</v>
      </c>
      <c r="P253" s="112"/>
      <c r="Q253" s="118"/>
      <c r="R253" s="118"/>
      <c r="S253" s="118"/>
      <c r="T253" s="118"/>
      <c r="U253" s="118"/>
      <c r="V253" s="107"/>
      <c r="W253" s="134" t="s">
        <v>490</v>
      </c>
      <c r="X253" s="112"/>
      <c r="Y253" s="118"/>
      <c r="Z253" s="107"/>
      <c r="AA253" s="122" t="s">
        <v>490</v>
      </c>
      <c r="AB253" s="136"/>
      <c r="AC253" s="124" t="s">
        <v>490</v>
      </c>
      <c r="AD253" s="107"/>
    </row>
    <row r="254" spans="1:30" x14ac:dyDescent="0.25">
      <c r="A254" s="132" t="s">
        <v>490</v>
      </c>
      <c r="B254" s="96" t="s">
        <v>58</v>
      </c>
      <c r="C254" s="122" t="s">
        <v>490</v>
      </c>
      <c r="D254" s="106" t="str">
        <f>VLOOKUP(C254,Authorisation[],2,FALSE)</f>
        <v>-</v>
      </c>
      <c r="E254" s="122" t="s">
        <v>490</v>
      </c>
      <c r="F254" s="96"/>
      <c r="G254" s="132" t="s">
        <v>490</v>
      </c>
      <c r="H254" s="132" t="s">
        <v>490</v>
      </c>
      <c r="I254" s="122" t="s">
        <v>490</v>
      </c>
      <c r="J254" s="137"/>
      <c r="K254" s="124" t="s">
        <v>490</v>
      </c>
      <c r="L254" s="132" t="s">
        <v>490</v>
      </c>
      <c r="M254" s="108"/>
      <c r="N254" s="111"/>
      <c r="O254" s="132" t="s">
        <v>490</v>
      </c>
      <c r="P254" s="112"/>
      <c r="Q254" s="118"/>
      <c r="R254" s="118"/>
      <c r="S254" s="118"/>
      <c r="T254" s="118"/>
      <c r="U254" s="118"/>
      <c r="V254" s="107"/>
      <c r="W254" s="134" t="s">
        <v>490</v>
      </c>
      <c r="X254" s="112"/>
      <c r="Y254" s="118"/>
      <c r="Z254" s="107"/>
      <c r="AA254" s="122" t="s">
        <v>490</v>
      </c>
      <c r="AB254" s="136"/>
      <c r="AC254" s="124" t="s">
        <v>490</v>
      </c>
      <c r="AD254" s="107"/>
    </row>
    <row r="255" spans="1:30" x14ac:dyDescent="0.25">
      <c r="A255" s="132" t="s">
        <v>490</v>
      </c>
      <c r="B255" s="96" t="s">
        <v>58</v>
      </c>
      <c r="C255" s="122" t="s">
        <v>490</v>
      </c>
      <c r="D255" s="106" t="str">
        <f>VLOOKUP(C255,Authorisation[],2,FALSE)</f>
        <v>-</v>
      </c>
      <c r="E255" s="122" t="s">
        <v>490</v>
      </c>
      <c r="F255" s="96"/>
      <c r="G255" s="132" t="s">
        <v>490</v>
      </c>
      <c r="H255" s="132" t="s">
        <v>490</v>
      </c>
      <c r="I255" s="122" t="s">
        <v>490</v>
      </c>
      <c r="J255" s="137"/>
      <c r="K255" s="124" t="s">
        <v>490</v>
      </c>
      <c r="L255" s="132" t="s">
        <v>490</v>
      </c>
      <c r="M255" s="108"/>
      <c r="N255" s="111"/>
      <c r="O255" s="132" t="s">
        <v>490</v>
      </c>
      <c r="P255" s="112"/>
      <c r="Q255" s="118"/>
      <c r="R255" s="118"/>
      <c r="S255" s="118"/>
      <c r="T255" s="118"/>
      <c r="U255" s="118"/>
      <c r="V255" s="107"/>
      <c r="W255" s="134" t="s">
        <v>490</v>
      </c>
      <c r="X255" s="112"/>
      <c r="Y255" s="118"/>
      <c r="Z255" s="107"/>
      <c r="AA255" s="122" t="s">
        <v>490</v>
      </c>
      <c r="AB255" s="136"/>
      <c r="AC255" s="124" t="s">
        <v>490</v>
      </c>
      <c r="AD255" s="107"/>
    </row>
    <row r="256" spans="1:30" x14ac:dyDescent="0.25">
      <c r="A256" s="132" t="s">
        <v>490</v>
      </c>
      <c r="B256" s="96" t="s">
        <v>58</v>
      </c>
      <c r="C256" s="122" t="s">
        <v>490</v>
      </c>
      <c r="D256" s="106" t="str">
        <f>VLOOKUP(C256,Authorisation[],2,FALSE)</f>
        <v>-</v>
      </c>
      <c r="E256" s="122" t="s">
        <v>490</v>
      </c>
      <c r="F256" s="96"/>
      <c r="G256" s="132" t="s">
        <v>490</v>
      </c>
      <c r="H256" s="132" t="s">
        <v>490</v>
      </c>
      <c r="I256" s="122" t="s">
        <v>490</v>
      </c>
      <c r="J256" s="137"/>
      <c r="K256" s="124" t="s">
        <v>490</v>
      </c>
      <c r="L256" s="132" t="s">
        <v>490</v>
      </c>
      <c r="M256" s="108"/>
      <c r="N256" s="111"/>
      <c r="O256" s="132" t="s">
        <v>490</v>
      </c>
      <c r="P256" s="112"/>
      <c r="Q256" s="118"/>
      <c r="R256" s="118"/>
      <c r="S256" s="118"/>
      <c r="T256" s="118"/>
      <c r="U256" s="118"/>
      <c r="V256" s="107"/>
      <c r="W256" s="134" t="s">
        <v>490</v>
      </c>
      <c r="X256" s="112"/>
      <c r="Y256" s="118"/>
      <c r="Z256" s="107"/>
      <c r="AA256" s="122" t="s">
        <v>490</v>
      </c>
      <c r="AB256" s="136"/>
      <c r="AC256" s="124" t="s">
        <v>490</v>
      </c>
      <c r="AD256" s="107"/>
    </row>
    <row r="257" spans="1:30" x14ac:dyDescent="0.25">
      <c r="A257" s="132" t="s">
        <v>490</v>
      </c>
      <c r="B257" s="96" t="s">
        <v>58</v>
      </c>
      <c r="C257" s="122" t="s">
        <v>490</v>
      </c>
      <c r="D257" s="106" t="str">
        <f>VLOOKUP(C257,Authorisation[],2,FALSE)</f>
        <v>-</v>
      </c>
      <c r="E257" s="122" t="s">
        <v>490</v>
      </c>
      <c r="F257" s="96"/>
      <c r="G257" s="132" t="s">
        <v>490</v>
      </c>
      <c r="H257" s="132" t="s">
        <v>490</v>
      </c>
      <c r="I257" s="122" t="s">
        <v>490</v>
      </c>
      <c r="J257" s="137"/>
      <c r="K257" s="124" t="s">
        <v>490</v>
      </c>
      <c r="L257" s="132" t="s">
        <v>490</v>
      </c>
      <c r="M257" s="108"/>
      <c r="N257" s="111"/>
      <c r="O257" s="132" t="s">
        <v>490</v>
      </c>
      <c r="P257" s="112"/>
      <c r="Q257" s="118"/>
      <c r="R257" s="118"/>
      <c r="S257" s="118"/>
      <c r="T257" s="118"/>
      <c r="U257" s="118"/>
      <c r="V257" s="107"/>
      <c r="W257" s="134" t="s">
        <v>490</v>
      </c>
      <c r="X257" s="112"/>
      <c r="Y257" s="118"/>
      <c r="Z257" s="107"/>
      <c r="AA257" s="122" t="s">
        <v>490</v>
      </c>
      <c r="AB257" s="136"/>
      <c r="AC257" s="124" t="s">
        <v>490</v>
      </c>
      <c r="AD257" s="107"/>
    </row>
    <row r="258" spans="1:30" x14ac:dyDescent="0.25">
      <c r="A258" s="132" t="s">
        <v>490</v>
      </c>
      <c r="B258" s="96" t="s">
        <v>58</v>
      </c>
      <c r="C258" s="122" t="s">
        <v>490</v>
      </c>
      <c r="D258" s="106" t="str">
        <f>VLOOKUP(C258,Authorisation[],2,FALSE)</f>
        <v>-</v>
      </c>
      <c r="E258" s="122" t="s">
        <v>490</v>
      </c>
      <c r="F258" s="96"/>
      <c r="G258" s="132" t="s">
        <v>490</v>
      </c>
      <c r="H258" s="132" t="s">
        <v>490</v>
      </c>
      <c r="I258" s="122" t="s">
        <v>490</v>
      </c>
      <c r="J258" s="137"/>
      <c r="K258" s="124" t="s">
        <v>490</v>
      </c>
      <c r="L258" s="132" t="s">
        <v>490</v>
      </c>
      <c r="M258" s="108"/>
      <c r="N258" s="111"/>
      <c r="O258" s="132" t="s">
        <v>490</v>
      </c>
      <c r="P258" s="112"/>
      <c r="Q258" s="118"/>
      <c r="R258" s="118"/>
      <c r="S258" s="118"/>
      <c r="T258" s="118"/>
      <c r="U258" s="118"/>
      <c r="V258" s="107"/>
      <c r="W258" s="134" t="s">
        <v>490</v>
      </c>
      <c r="X258" s="112"/>
      <c r="Y258" s="118"/>
      <c r="Z258" s="107"/>
      <c r="AA258" s="122" t="s">
        <v>490</v>
      </c>
      <c r="AB258" s="136"/>
      <c r="AC258" s="124" t="s">
        <v>490</v>
      </c>
      <c r="AD258" s="107"/>
    </row>
    <row r="259" spans="1:30" x14ac:dyDescent="0.25">
      <c r="A259" s="132" t="s">
        <v>490</v>
      </c>
      <c r="B259" s="96" t="s">
        <v>58</v>
      </c>
      <c r="C259" s="122" t="s">
        <v>490</v>
      </c>
      <c r="D259" s="106" t="str">
        <f>VLOOKUP(C259,Authorisation[],2,FALSE)</f>
        <v>-</v>
      </c>
      <c r="E259" s="122" t="s">
        <v>490</v>
      </c>
      <c r="F259" s="96"/>
      <c r="G259" s="132" t="s">
        <v>490</v>
      </c>
      <c r="H259" s="132" t="s">
        <v>490</v>
      </c>
      <c r="I259" s="122" t="s">
        <v>490</v>
      </c>
      <c r="J259" s="137"/>
      <c r="K259" s="124" t="s">
        <v>490</v>
      </c>
      <c r="L259" s="132" t="s">
        <v>490</v>
      </c>
      <c r="M259" s="108"/>
      <c r="N259" s="111"/>
      <c r="O259" s="132" t="s">
        <v>490</v>
      </c>
      <c r="P259" s="112"/>
      <c r="Q259" s="118"/>
      <c r="R259" s="118"/>
      <c r="S259" s="118"/>
      <c r="T259" s="118"/>
      <c r="U259" s="118"/>
      <c r="V259" s="107"/>
      <c r="W259" s="134" t="s">
        <v>490</v>
      </c>
      <c r="X259" s="112"/>
      <c r="Y259" s="118"/>
      <c r="Z259" s="107"/>
      <c r="AA259" s="122" t="s">
        <v>490</v>
      </c>
      <c r="AB259" s="136"/>
      <c r="AC259" s="124" t="s">
        <v>490</v>
      </c>
      <c r="AD259" s="107"/>
    </row>
    <row r="260" spans="1:30" x14ac:dyDescent="0.25">
      <c r="A260" s="132" t="s">
        <v>490</v>
      </c>
      <c r="B260" s="96" t="s">
        <v>58</v>
      </c>
      <c r="C260" s="122" t="s">
        <v>490</v>
      </c>
      <c r="D260" s="106" t="str">
        <f>VLOOKUP(C260,Authorisation[],2,FALSE)</f>
        <v>-</v>
      </c>
      <c r="E260" s="122" t="s">
        <v>490</v>
      </c>
      <c r="F260" s="96"/>
      <c r="G260" s="132" t="s">
        <v>490</v>
      </c>
      <c r="H260" s="132" t="s">
        <v>490</v>
      </c>
      <c r="I260" s="122" t="s">
        <v>490</v>
      </c>
      <c r="J260" s="137"/>
      <c r="K260" s="124" t="s">
        <v>490</v>
      </c>
      <c r="L260" s="132" t="s">
        <v>490</v>
      </c>
      <c r="M260" s="108"/>
      <c r="N260" s="111"/>
      <c r="O260" s="132" t="s">
        <v>490</v>
      </c>
      <c r="P260" s="112"/>
      <c r="Q260" s="118"/>
      <c r="R260" s="118"/>
      <c r="S260" s="118"/>
      <c r="T260" s="118"/>
      <c r="U260" s="118"/>
      <c r="V260" s="107"/>
      <c r="W260" s="134" t="s">
        <v>490</v>
      </c>
      <c r="X260" s="112"/>
      <c r="Y260" s="118"/>
      <c r="Z260" s="107"/>
      <c r="AA260" s="122" t="s">
        <v>490</v>
      </c>
      <c r="AB260" s="136"/>
      <c r="AC260" s="124" t="s">
        <v>490</v>
      </c>
      <c r="AD260" s="107"/>
    </row>
    <row r="261" spans="1:30" x14ac:dyDescent="0.25">
      <c r="A261" s="132" t="s">
        <v>490</v>
      </c>
      <c r="B261" s="96" t="s">
        <v>58</v>
      </c>
      <c r="C261" s="122" t="s">
        <v>490</v>
      </c>
      <c r="D261" s="106" t="str">
        <f>VLOOKUP(C261,Authorisation[],2,FALSE)</f>
        <v>-</v>
      </c>
      <c r="E261" s="122" t="s">
        <v>490</v>
      </c>
      <c r="F261" s="96"/>
      <c r="G261" s="132" t="s">
        <v>490</v>
      </c>
      <c r="H261" s="132" t="s">
        <v>490</v>
      </c>
      <c r="I261" s="122" t="s">
        <v>490</v>
      </c>
      <c r="J261" s="137"/>
      <c r="K261" s="124" t="s">
        <v>490</v>
      </c>
      <c r="L261" s="132" t="s">
        <v>490</v>
      </c>
      <c r="M261" s="108"/>
      <c r="N261" s="111"/>
      <c r="O261" s="132" t="s">
        <v>490</v>
      </c>
      <c r="P261" s="112"/>
      <c r="Q261" s="118"/>
      <c r="R261" s="118"/>
      <c r="S261" s="118"/>
      <c r="T261" s="118"/>
      <c r="U261" s="118"/>
      <c r="V261" s="107"/>
      <c r="W261" s="134" t="s">
        <v>490</v>
      </c>
      <c r="X261" s="112"/>
      <c r="Y261" s="118"/>
      <c r="Z261" s="107"/>
      <c r="AA261" s="122" t="s">
        <v>490</v>
      </c>
      <c r="AB261" s="136"/>
      <c r="AC261" s="124" t="s">
        <v>490</v>
      </c>
      <c r="AD261" s="107"/>
    </row>
    <row r="262" spans="1:30" x14ac:dyDescent="0.25">
      <c r="A262" s="132" t="s">
        <v>490</v>
      </c>
      <c r="B262" s="96" t="s">
        <v>58</v>
      </c>
      <c r="C262" s="122" t="s">
        <v>490</v>
      </c>
      <c r="D262" s="106" t="str">
        <f>VLOOKUP(C262,Authorisation[],2,FALSE)</f>
        <v>-</v>
      </c>
      <c r="E262" s="122" t="s">
        <v>490</v>
      </c>
      <c r="F262" s="96"/>
      <c r="G262" s="132" t="s">
        <v>490</v>
      </c>
      <c r="H262" s="132" t="s">
        <v>490</v>
      </c>
      <c r="I262" s="122" t="s">
        <v>490</v>
      </c>
      <c r="J262" s="137"/>
      <c r="K262" s="124" t="s">
        <v>490</v>
      </c>
      <c r="L262" s="132" t="s">
        <v>490</v>
      </c>
      <c r="M262" s="108"/>
      <c r="N262" s="111"/>
      <c r="O262" s="132" t="s">
        <v>490</v>
      </c>
      <c r="P262" s="112"/>
      <c r="Q262" s="118"/>
      <c r="R262" s="118"/>
      <c r="S262" s="118"/>
      <c r="T262" s="118"/>
      <c r="U262" s="118"/>
      <c r="V262" s="107"/>
      <c r="W262" s="134" t="s">
        <v>490</v>
      </c>
      <c r="X262" s="112"/>
      <c r="Y262" s="118"/>
      <c r="Z262" s="107"/>
      <c r="AA262" s="122" t="s">
        <v>490</v>
      </c>
      <c r="AB262" s="136"/>
      <c r="AC262" s="124" t="s">
        <v>490</v>
      </c>
      <c r="AD262" s="107"/>
    </row>
    <row r="263" spans="1:30" x14ac:dyDescent="0.25">
      <c r="A263" s="132" t="s">
        <v>490</v>
      </c>
      <c r="B263" s="96" t="s">
        <v>58</v>
      </c>
      <c r="C263" s="122" t="s">
        <v>490</v>
      </c>
      <c r="D263" s="106" t="str">
        <f>VLOOKUP(C263,Authorisation[],2,FALSE)</f>
        <v>-</v>
      </c>
      <c r="E263" s="122" t="s">
        <v>490</v>
      </c>
      <c r="F263" s="96"/>
      <c r="G263" s="132" t="s">
        <v>490</v>
      </c>
      <c r="H263" s="132" t="s">
        <v>490</v>
      </c>
      <c r="I263" s="122" t="s">
        <v>490</v>
      </c>
      <c r="J263" s="137"/>
      <c r="K263" s="124" t="s">
        <v>490</v>
      </c>
      <c r="L263" s="132" t="s">
        <v>490</v>
      </c>
      <c r="M263" s="108"/>
      <c r="N263" s="111"/>
      <c r="O263" s="132" t="s">
        <v>490</v>
      </c>
      <c r="P263" s="112"/>
      <c r="Q263" s="118"/>
      <c r="R263" s="118"/>
      <c r="S263" s="118"/>
      <c r="T263" s="118"/>
      <c r="U263" s="118"/>
      <c r="V263" s="107"/>
      <c r="W263" s="134" t="s">
        <v>490</v>
      </c>
      <c r="X263" s="112"/>
      <c r="Y263" s="118"/>
      <c r="Z263" s="107"/>
      <c r="AA263" s="122" t="s">
        <v>490</v>
      </c>
      <c r="AB263" s="136"/>
      <c r="AC263" s="124" t="s">
        <v>490</v>
      </c>
      <c r="AD263" s="107"/>
    </row>
    <row r="264" spans="1:30" x14ac:dyDescent="0.25">
      <c r="A264" s="132" t="s">
        <v>490</v>
      </c>
      <c r="B264" s="96" t="s">
        <v>58</v>
      </c>
      <c r="C264" s="122" t="s">
        <v>490</v>
      </c>
      <c r="D264" s="106" t="str">
        <f>VLOOKUP(C264,Authorisation[],2,FALSE)</f>
        <v>-</v>
      </c>
      <c r="E264" s="122" t="s">
        <v>490</v>
      </c>
      <c r="F264" s="96"/>
      <c r="G264" s="132" t="s">
        <v>490</v>
      </c>
      <c r="H264" s="132" t="s">
        <v>490</v>
      </c>
      <c r="I264" s="122" t="s">
        <v>490</v>
      </c>
      <c r="J264" s="137"/>
      <c r="K264" s="124" t="s">
        <v>490</v>
      </c>
      <c r="L264" s="132" t="s">
        <v>490</v>
      </c>
      <c r="M264" s="108"/>
      <c r="N264" s="111"/>
      <c r="O264" s="132" t="s">
        <v>490</v>
      </c>
      <c r="P264" s="112"/>
      <c r="Q264" s="118"/>
      <c r="R264" s="118"/>
      <c r="S264" s="118"/>
      <c r="T264" s="118"/>
      <c r="U264" s="118"/>
      <c r="V264" s="107"/>
      <c r="W264" s="134" t="s">
        <v>490</v>
      </c>
      <c r="X264" s="112"/>
      <c r="Y264" s="118"/>
      <c r="Z264" s="107"/>
      <c r="AA264" s="122" t="s">
        <v>490</v>
      </c>
      <c r="AB264" s="136"/>
      <c r="AC264" s="124" t="s">
        <v>490</v>
      </c>
      <c r="AD264" s="107"/>
    </row>
    <row r="265" spans="1:30" x14ac:dyDescent="0.25">
      <c r="A265" s="132" t="s">
        <v>490</v>
      </c>
      <c r="B265" s="96" t="s">
        <v>58</v>
      </c>
      <c r="C265" s="122" t="s">
        <v>490</v>
      </c>
      <c r="D265" s="106" t="str">
        <f>VLOOKUP(C265,Authorisation[],2,FALSE)</f>
        <v>-</v>
      </c>
      <c r="E265" s="122" t="s">
        <v>490</v>
      </c>
      <c r="F265" s="96"/>
      <c r="G265" s="132" t="s">
        <v>490</v>
      </c>
      <c r="H265" s="132" t="s">
        <v>490</v>
      </c>
      <c r="I265" s="122" t="s">
        <v>490</v>
      </c>
      <c r="J265" s="137"/>
      <c r="K265" s="124" t="s">
        <v>490</v>
      </c>
      <c r="L265" s="132" t="s">
        <v>490</v>
      </c>
      <c r="M265" s="108"/>
      <c r="N265" s="111"/>
      <c r="O265" s="132" t="s">
        <v>490</v>
      </c>
      <c r="P265" s="112"/>
      <c r="Q265" s="118"/>
      <c r="R265" s="118"/>
      <c r="S265" s="118"/>
      <c r="T265" s="118"/>
      <c r="U265" s="118"/>
      <c r="V265" s="107"/>
      <c r="W265" s="134" t="s">
        <v>490</v>
      </c>
      <c r="X265" s="112"/>
      <c r="Y265" s="118"/>
      <c r="Z265" s="107"/>
      <c r="AA265" s="122" t="s">
        <v>490</v>
      </c>
      <c r="AB265" s="136"/>
      <c r="AC265" s="124" t="s">
        <v>490</v>
      </c>
      <c r="AD265" s="107"/>
    </row>
    <row r="266" spans="1:30" x14ac:dyDescent="0.25">
      <c r="A266" s="132" t="s">
        <v>490</v>
      </c>
      <c r="B266" s="96" t="s">
        <v>58</v>
      </c>
      <c r="C266" s="122" t="s">
        <v>490</v>
      </c>
      <c r="D266" s="106" t="str">
        <f>VLOOKUP(C266,Authorisation[],2,FALSE)</f>
        <v>-</v>
      </c>
      <c r="E266" s="122" t="s">
        <v>490</v>
      </c>
      <c r="F266" s="96"/>
      <c r="G266" s="132" t="s">
        <v>490</v>
      </c>
      <c r="H266" s="132" t="s">
        <v>490</v>
      </c>
      <c r="I266" s="122" t="s">
        <v>490</v>
      </c>
      <c r="J266" s="137"/>
      <c r="K266" s="124" t="s">
        <v>490</v>
      </c>
      <c r="L266" s="132" t="s">
        <v>490</v>
      </c>
      <c r="M266" s="108"/>
      <c r="N266" s="111"/>
      <c r="O266" s="132" t="s">
        <v>490</v>
      </c>
      <c r="P266" s="112"/>
      <c r="Q266" s="118"/>
      <c r="R266" s="118"/>
      <c r="S266" s="118"/>
      <c r="T266" s="118"/>
      <c r="U266" s="118"/>
      <c r="V266" s="107"/>
      <c r="W266" s="134" t="s">
        <v>490</v>
      </c>
      <c r="X266" s="112"/>
      <c r="Y266" s="118"/>
      <c r="Z266" s="107"/>
      <c r="AA266" s="122" t="s">
        <v>490</v>
      </c>
      <c r="AB266" s="136"/>
      <c r="AC266" s="124" t="s">
        <v>490</v>
      </c>
      <c r="AD266" s="107"/>
    </row>
    <row r="267" spans="1:30" x14ac:dyDescent="0.25">
      <c r="A267" s="132" t="s">
        <v>490</v>
      </c>
      <c r="B267" s="96" t="s">
        <v>58</v>
      </c>
      <c r="C267" s="122" t="s">
        <v>490</v>
      </c>
      <c r="D267" s="106" t="str">
        <f>VLOOKUP(C267,Authorisation[],2,FALSE)</f>
        <v>-</v>
      </c>
      <c r="E267" s="122" t="s">
        <v>490</v>
      </c>
      <c r="F267" s="96"/>
      <c r="G267" s="132" t="s">
        <v>490</v>
      </c>
      <c r="H267" s="132" t="s">
        <v>490</v>
      </c>
      <c r="I267" s="122" t="s">
        <v>490</v>
      </c>
      <c r="J267" s="137"/>
      <c r="K267" s="124" t="s">
        <v>490</v>
      </c>
      <c r="L267" s="132" t="s">
        <v>490</v>
      </c>
      <c r="M267" s="108"/>
      <c r="N267" s="111"/>
      <c r="O267" s="132" t="s">
        <v>490</v>
      </c>
      <c r="P267" s="112"/>
      <c r="Q267" s="118"/>
      <c r="R267" s="118"/>
      <c r="S267" s="118"/>
      <c r="T267" s="118"/>
      <c r="U267" s="118"/>
      <c r="V267" s="107"/>
      <c r="W267" s="134" t="s">
        <v>490</v>
      </c>
      <c r="X267" s="112"/>
      <c r="Y267" s="118"/>
      <c r="Z267" s="107"/>
      <c r="AA267" s="122" t="s">
        <v>490</v>
      </c>
      <c r="AB267" s="136"/>
      <c r="AC267" s="124" t="s">
        <v>490</v>
      </c>
      <c r="AD267" s="107"/>
    </row>
    <row r="268" spans="1:30" x14ac:dyDescent="0.25">
      <c r="A268" s="132" t="s">
        <v>490</v>
      </c>
      <c r="B268" s="96" t="s">
        <v>58</v>
      </c>
      <c r="C268" s="122" t="s">
        <v>490</v>
      </c>
      <c r="D268" s="106" t="str">
        <f>VLOOKUP(C268,Authorisation[],2,FALSE)</f>
        <v>-</v>
      </c>
      <c r="E268" s="122" t="s">
        <v>490</v>
      </c>
      <c r="F268" s="96"/>
      <c r="G268" s="132" t="s">
        <v>490</v>
      </c>
      <c r="H268" s="132" t="s">
        <v>490</v>
      </c>
      <c r="I268" s="122" t="s">
        <v>490</v>
      </c>
      <c r="J268" s="137"/>
      <c r="K268" s="124" t="s">
        <v>490</v>
      </c>
      <c r="L268" s="132" t="s">
        <v>490</v>
      </c>
      <c r="M268" s="108"/>
      <c r="N268" s="111"/>
      <c r="O268" s="132" t="s">
        <v>490</v>
      </c>
      <c r="P268" s="112"/>
      <c r="Q268" s="118"/>
      <c r="R268" s="118"/>
      <c r="S268" s="118"/>
      <c r="T268" s="118"/>
      <c r="U268" s="118"/>
      <c r="V268" s="107"/>
      <c r="W268" s="134" t="s">
        <v>490</v>
      </c>
      <c r="X268" s="112"/>
      <c r="Y268" s="118"/>
      <c r="Z268" s="107"/>
      <c r="AA268" s="122" t="s">
        <v>490</v>
      </c>
      <c r="AB268" s="136"/>
      <c r="AC268" s="124" t="s">
        <v>490</v>
      </c>
      <c r="AD268" s="107"/>
    </row>
    <row r="269" spans="1:30" x14ac:dyDescent="0.25">
      <c r="A269" s="132" t="s">
        <v>490</v>
      </c>
      <c r="B269" s="96" t="s">
        <v>58</v>
      </c>
      <c r="C269" s="122" t="s">
        <v>490</v>
      </c>
      <c r="D269" s="106" t="str">
        <f>VLOOKUP(C269,Authorisation[],2,FALSE)</f>
        <v>-</v>
      </c>
      <c r="E269" s="122" t="s">
        <v>490</v>
      </c>
      <c r="F269" s="96"/>
      <c r="G269" s="132" t="s">
        <v>490</v>
      </c>
      <c r="H269" s="132" t="s">
        <v>490</v>
      </c>
      <c r="I269" s="122" t="s">
        <v>490</v>
      </c>
      <c r="J269" s="137"/>
      <c r="K269" s="124" t="s">
        <v>490</v>
      </c>
      <c r="L269" s="132" t="s">
        <v>490</v>
      </c>
      <c r="M269" s="108"/>
      <c r="N269" s="111"/>
      <c r="O269" s="132" t="s">
        <v>490</v>
      </c>
      <c r="P269" s="112"/>
      <c r="Q269" s="118"/>
      <c r="R269" s="118"/>
      <c r="S269" s="118"/>
      <c r="T269" s="118"/>
      <c r="U269" s="118"/>
      <c r="V269" s="107"/>
      <c r="W269" s="134" t="s">
        <v>490</v>
      </c>
      <c r="X269" s="112"/>
      <c r="Y269" s="118"/>
      <c r="Z269" s="107"/>
      <c r="AA269" s="122" t="s">
        <v>490</v>
      </c>
      <c r="AB269" s="136"/>
      <c r="AC269" s="124" t="s">
        <v>490</v>
      </c>
      <c r="AD269" s="107"/>
    </row>
    <row r="270" spans="1:30" x14ac:dyDescent="0.25">
      <c r="A270" s="132" t="s">
        <v>490</v>
      </c>
      <c r="B270" s="96" t="s">
        <v>58</v>
      </c>
      <c r="C270" s="122" t="s">
        <v>490</v>
      </c>
      <c r="D270" s="106" t="str">
        <f>VLOOKUP(C270,Authorisation[],2,FALSE)</f>
        <v>-</v>
      </c>
      <c r="E270" s="122" t="s">
        <v>490</v>
      </c>
      <c r="F270" s="96"/>
      <c r="G270" s="132" t="s">
        <v>490</v>
      </c>
      <c r="H270" s="132" t="s">
        <v>490</v>
      </c>
      <c r="I270" s="122" t="s">
        <v>490</v>
      </c>
      <c r="J270" s="137"/>
      <c r="K270" s="124" t="s">
        <v>490</v>
      </c>
      <c r="L270" s="132" t="s">
        <v>490</v>
      </c>
      <c r="M270" s="108"/>
      <c r="N270" s="111"/>
      <c r="O270" s="132" t="s">
        <v>490</v>
      </c>
      <c r="P270" s="112"/>
      <c r="Q270" s="118"/>
      <c r="R270" s="118"/>
      <c r="S270" s="118"/>
      <c r="T270" s="118"/>
      <c r="U270" s="118"/>
      <c r="V270" s="107"/>
      <c r="W270" s="134" t="s">
        <v>490</v>
      </c>
      <c r="X270" s="112"/>
      <c r="Y270" s="118"/>
      <c r="Z270" s="107"/>
      <c r="AA270" s="122" t="s">
        <v>490</v>
      </c>
      <c r="AB270" s="136"/>
      <c r="AC270" s="124" t="s">
        <v>490</v>
      </c>
      <c r="AD270" s="107"/>
    </row>
    <row r="271" spans="1:30" x14ac:dyDescent="0.25">
      <c r="A271" s="132" t="s">
        <v>490</v>
      </c>
      <c r="B271" s="96" t="s">
        <v>58</v>
      </c>
      <c r="C271" s="122" t="s">
        <v>490</v>
      </c>
      <c r="D271" s="106" t="str">
        <f>VLOOKUP(C271,Authorisation[],2,FALSE)</f>
        <v>-</v>
      </c>
      <c r="E271" s="122" t="s">
        <v>490</v>
      </c>
      <c r="F271" s="96"/>
      <c r="G271" s="132" t="s">
        <v>490</v>
      </c>
      <c r="H271" s="132" t="s">
        <v>490</v>
      </c>
      <c r="I271" s="122" t="s">
        <v>490</v>
      </c>
      <c r="J271" s="137"/>
      <c r="K271" s="124" t="s">
        <v>490</v>
      </c>
      <c r="L271" s="132" t="s">
        <v>490</v>
      </c>
      <c r="M271" s="108"/>
      <c r="N271" s="111"/>
      <c r="O271" s="132" t="s">
        <v>490</v>
      </c>
      <c r="P271" s="112"/>
      <c r="Q271" s="118"/>
      <c r="R271" s="118"/>
      <c r="S271" s="118"/>
      <c r="T271" s="118"/>
      <c r="U271" s="118"/>
      <c r="V271" s="107"/>
      <c r="W271" s="134" t="s">
        <v>490</v>
      </c>
      <c r="X271" s="112"/>
      <c r="Y271" s="118"/>
      <c r="Z271" s="107"/>
      <c r="AA271" s="122" t="s">
        <v>490</v>
      </c>
      <c r="AB271" s="136"/>
      <c r="AC271" s="124" t="s">
        <v>490</v>
      </c>
      <c r="AD271" s="107"/>
    </row>
    <row r="272" spans="1:30" x14ac:dyDescent="0.25">
      <c r="A272" s="132" t="s">
        <v>490</v>
      </c>
      <c r="B272" s="96" t="s">
        <v>58</v>
      </c>
      <c r="C272" s="122" t="s">
        <v>490</v>
      </c>
      <c r="D272" s="106" t="str">
        <f>VLOOKUP(C272,Authorisation[],2,FALSE)</f>
        <v>-</v>
      </c>
      <c r="E272" s="122" t="s">
        <v>490</v>
      </c>
      <c r="F272" s="96"/>
      <c r="G272" s="132" t="s">
        <v>490</v>
      </c>
      <c r="H272" s="132" t="s">
        <v>490</v>
      </c>
      <c r="I272" s="122" t="s">
        <v>490</v>
      </c>
      <c r="J272" s="137"/>
      <c r="K272" s="124" t="s">
        <v>490</v>
      </c>
      <c r="L272" s="132" t="s">
        <v>490</v>
      </c>
      <c r="M272" s="108"/>
      <c r="N272" s="111"/>
      <c r="O272" s="132" t="s">
        <v>490</v>
      </c>
      <c r="P272" s="112"/>
      <c r="Q272" s="118"/>
      <c r="R272" s="118"/>
      <c r="S272" s="118"/>
      <c r="T272" s="118"/>
      <c r="U272" s="118"/>
      <c r="V272" s="107"/>
      <c r="W272" s="134" t="s">
        <v>490</v>
      </c>
      <c r="X272" s="112"/>
      <c r="Y272" s="118"/>
      <c r="Z272" s="107"/>
      <c r="AA272" s="122" t="s">
        <v>490</v>
      </c>
      <c r="AB272" s="136"/>
      <c r="AC272" s="124" t="s">
        <v>490</v>
      </c>
      <c r="AD272" s="107"/>
    </row>
    <row r="273" spans="1:30" x14ac:dyDescent="0.25">
      <c r="A273" s="132" t="s">
        <v>490</v>
      </c>
      <c r="B273" s="96" t="s">
        <v>58</v>
      </c>
      <c r="C273" s="122" t="s">
        <v>490</v>
      </c>
      <c r="D273" s="106" t="str">
        <f>VLOOKUP(C273,Authorisation[],2,FALSE)</f>
        <v>-</v>
      </c>
      <c r="E273" s="122" t="s">
        <v>490</v>
      </c>
      <c r="F273" s="96"/>
      <c r="G273" s="132" t="s">
        <v>490</v>
      </c>
      <c r="H273" s="132" t="s">
        <v>490</v>
      </c>
      <c r="I273" s="122" t="s">
        <v>490</v>
      </c>
      <c r="J273" s="137"/>
      <c r="K273" s="124" t="s">
        <v>490</v>
      </c>
      <c r="L273" s="132" t="s">
        <v>490</v>
      </c>
      <c r="M273" s="108"/>
      <c r="N273" s="111"/>
      <c r="O273" s="132" t="s">
        <v>490</v>
      </c>
      <c r="P273" s="112"/>
      <c r="Q273" s="118"/>
      <c r="R273" s="118"/>
      <c r="S273" s="118"/>
      <c r="T273" s="118"/>
      <c r="U273" s="118"/>
      <c r="V273" s="107"/>
      <c r="W273" s="134" t="s">
        <v>490</v>
      </c>
      <c r="X273" s="112"/>
      <c r="Y273" s="118"/>
      <c r="Z273" s="107"/>
      <c r="AA273" s="122" t="s">
        <v>490</v>
      </c>
      <c r="AB273" s="136"/>
      <c r="AC273" s="124" t="s">
        <v>490</v>
      </c>
      <c r="AD273" s="107"/>
    </row>
    <row r="274" spans="1:30" x14ac:dyDescent="0.25">
      <c r="A274" s="132" t="s">
        <v>490</v>
      </c>
      <c r="B274" s="96" t="s">
        <v>58</v>
      </c>
      <c r="C274" s="122" t="s">
        <v>490</v>
      </c>
      <c r="D274" s="106" t="str">
        <f>VLOOKUP(C274,Authorisation[],2,FALSE)</f>
        <v>-</v>
      </c>
      <c r="E274" s="122" t="s">
        <v>490</v>
      </c>
      <c r="F274" s="96"/>
      <c r="G274" s="132" t="s">
        <v>490</v>
      </c>
      <c r="H274" s="132" t="s">
        <v>490</v>
      </c>
      <c r="I274" s="122" t="s">
        <v>490</v>
      </c>
      <c r="J274" s="137"/>
      <c r="K274" s="124" t="s">
        <v>490</v>
      </c>
      <c r="L274" s="132" t="s">
        <v>490</v>
      </c>
      <c r="M274" s="108"/>
      <c r="N274" s="111"/>
      <c r="O274" s="132" t="s">
        <v>490</v>
      </c>
      <c r="P274" s="112"/>
      <c r="Q274" s="118"/>
      <c r="R274" s="118"/>
      <c r="S274" s="118"/>
      <c r="T274" s="118"/>
      <c r="U274" s="118"/>
      <c r="V274" s="107"/>
      <c r="W274" s="134" t="s">
        <v>490</v>
      </c>
      <c r="X274" s="112"/>
      <c r="Y274" s="118"/>
      <c r="Z274" s="107"/>
      <c r="AA274" s="122" t="s">
        <v>490</v>
      </c>
      <c r="AB274" s="136"/>
      <c r="AC274" s="124" t="s">
        <v>490</v>
      </c>
      <c r="AD274" s="107"/>
    </row>
    <row r="275" spans="1:30" x14ac:dyDescent="0.25">
      <c r="A275" s="132" t="s">
        <v>490</v>
      </c>
      <c r="B275" s="96" t="s">
        <v>58</v>
      </c>
      <c r="C275" s="122" t="s">
        <v>490</v>
      </c>
      <c r="D275" s="106" t="str">
        <f>VLOOKUP(C275,Authorisation[],2,FALSE)</f>
        <v>-</v>
      </c>
      <c r="E275" s="122" t="s">
        <v>490</v>
      </c>
      <c r="F275" s="96"/>
      <c r="G275" s="132" t="s">
        <v>490</v>
      </c>
      <c r="H275" s="132" t="s">
        <v>490</v>
      </c>
      <c r="I275" s="122" t="s">
        <v>490</v>
      </c>
      <c r="J275" s="137"/>
      <c r="K275" s="124" t="s">
        <v>490</v>
      </c>
      <c r="L275" s="132" t="s">
        <v>490</v>
      </c>
      <c r="M275" s="108"/>
      <c r="N275" s="111"/>
      <c r="O275" s="132" t="s">
        <v>490</v>
      </c>
      <c r="P275" s="112"/>
      <c r="Q275" s="118"/>
      <c r="R275" s="118"/>
      <c r="S275" s="118"/>
      <c r="T275" s="118"/>
      <c r="U275" s="118"/>
      <c r="V275" s="107"/>
      <c r="W275" s="134" t="s">
        <v>490</v>
      </c>
      <c r="X275" s="112"/>
      <c r="Y275" s="118"/>
      <c r="Z275" s="107"/>
      <c r="AA275" s="122" t="s">
        <v>490</v>
      </c>
      <c r="AB275" s="136"/>
      <c r="AC275" s="124" t="s">
        <v>490</v>
      </c>
      <c r="AD275" s="107"/>
    </row>
    <row r="276" spans="1:30" x14ac:dyDescent="0.25">
      <c r="A276" s="132" t="s">
        <v>490</v>
      </c>
      <c r="B276" s="96" t="s">
        <v>58</v>
      </c>
      <c r="C276" s="122" t="s">
        <v>490</v>
      </c>
      <c r="D276" s="106" t="str">
        <f>VLOOKUP(C276,Authorisation[],2,FALSE)</f>
        <v>-</v>
      </c>
      <c r="E276" s="122" t="s">
        <v>490</v>
      </c>
      <c r="F276" s="96"/>
      <c r="G276" s="132" t="s">
        <v>490</v>
      </c>
      <c r="H276" s="132" t="s">
        <v>490</v>
      </c>
      <c r="I276" s="122" t="s">
        <v>490</v>
      </c>
      <c r="J276" s="137"/>
      <c r="K276" s="124" t="s">
        <v>490</v>
      </c>
      <c r="L276" s="132" t="s">
        <v>490</v>
      </c>
      <c r="M276" s="108"/>
      <c r="N276" s="111"/>
      <c r="O276" s="132" t="s">
        <v>490</v>
      </c>
      <c r="P276" s="112"/>
      <c r="Q276" s="118"/>
      <c r="R276" s="118"/>
      <c r="S276" s="118"/>
      <c r="T276" s="118"/>
      <c r="U276" s="118"/>
      <c r="V276" s="107"/>
      <c r="W276" s="134" t="s">
        <v>490</v>
      </c>
      <c r="X276" s="112"/>
      <c r="Y276" s="118"/>
      <c r="Z276" s="107"/>
      <c r="AA276" s="122" t="s">
        <v>490</v>
      </c>
      <c r="AB276" s="136"/>
      <c r="AC276" s="124" t="s">
        <v>490</v>
      </c>
      <c r="AD276" s="107"/>
    </row>
    <row r="277" spans="1:30" x14ac:dyDescent="0.25">
      <c r="A277" s="132" t="s">
        <v>490</v>
      </c>
      <c r="B277" s="96" t="s">
        <v>58</v>
      </c>
      <c r="C277" s="122" t="s">
        <v>490</v>
      </c>
      <c r="D277" s="106" t="str">
        <f>VLOOKUP(C277,Authorisation[],2,FALSE)</f>
        <v>-</v>
      </c>
      <c r="E277" s="122" t="s">
        <v>490</v>
      </c>
      <c r="F277" s="96"/>
      <c r="G277" s="132" t="s">
        <v>490</v>
      </c>
      <c r="H277" s="132" t="s">
        <v>490</v>
      </c>
      <c r="I277" s="122" t="s">
        <v>490</v>
      </c>
      <c r="J277" s="137"/>
      <c r="K277" s="124" t="s">
        <v>490</v>
      </c>
      <c r="L277" s="132" t="s">
        <v>490</v>
      </c>
      <c r="M277" s="108"/>
      <c r="N277" s="111"/>
      <c r="O277" s="132" t="s">
        <v>490</v>
      </c>
      <c r="P277" s="112"/>
      <c r="Q277" s="118"/>
      <c r="R277" s="118"/>
      <c r="S277" s="118"/>
      <c r="T277" s="118"/>
      <c r="U277" s="118"/>
      <c r="V277" s="107"/>
      <c r="W277" s="134" t="s">
        <v>490</v>
      </c>
      <c r="X277" s="112"/>
      <c r="Y277" s="118"/>
      <c r="Z277" s="107"/>
      <c r="AA277" s="122" t="s">
        <v>490</v>
      </c>
      <c r="AB277" s="136"/>
      <c r="AC277" s="124" t="s">
        <v>490</v>
      </c>
      <c r="AD277" s="107"/>
    </row>
    <row r="278" spans="1:30" x14ac:dyDescent="0.25">
      <c r="A278" s="132" t="s">
        <v>490</v>
      </c>
      <c r="B278" s="96" t="s">
        <v>58</v>
      </c>
      <c r="C278" s="122" t="s">
        <v>490</v>
      </c>
      <c r="D278" s="106" t="str">
        <f>VLOOKUP(C278,Authorisation[],2,FALSE)</f>
        <v>-</v>
      </c>
      <c r="E278" s="122" t="s">
        <v>490</v>
      </c>
      <c r="F278" s="96"/>
      <c r="G278" s="132" t="s">
        <v>490</v>
      </c>
      <c r="H278" s="132" t="s">
        <v>490</v>
      </c>
      <c r="I278" s="122" t="s">
        <v>490</v>
      </c>
      <c r="J278" s="137"/>
      <c r="K278" s="124" t="s">
        <v>490</v>
      </c>
      <c r="L278" s="132" t="s">
        <v>490</v>
      </c>
      <c r="M278" s="108"/>
      <c r="N278" s="111"/>
      <c r="O278" s="132" t="s">
        <v>490</v>
      </c>
      <c r="P278" s="112"/>
      <c r="Q278" s="118"/>
      <c r="R278" s="118"/>
      <c r="S278" s="118"/>
      <c r="T278" s="118"/>
      <c r="U278" s="118"/>
      <c r="V278" s="107"/>
      <c r="W278" s="134" t="s">
        <v>490</v>
      </c>
      <c r="X278" s="112"/>
      <c r="Y278" s="118"/>
      <c r="Z278" s="107"/>
      <c r="AA278" s="122" t="s">
        <v>490</v>
      </c>
      <c r="AB278" s="136"/>
      <c r="AC278" s="124" t="s">
        <v>490</v>
      </c>
      <c r="AD278" s="107"/>
    </row>
    <row r="279" spans="1:30" x14ac:dyDescent="0.25">
      <c r="A279" s="132" t="s">
        <v>490</v>
      </c>
      <c r="B279" s="96" t="s">
        <v>58</v>
      </c>
      <c r="C279" s="122" t="s">
        <v>490</v>
      </c>
      <c r="D279" s="106" t="str">
        <f>VLOOKUP(C279,Authorisation[],2,FALSE)</f>
        <v>-</v>
      </c>
      <c r="E279" s="122" t="s">
        <v>490</v>
      </c>
      <c r="F279" s="96"/>
      <c r="G279" s="132" t="s">
        <v>490</v>
      </c>
      <c r="H279" s="132" t="s">
        <v>490</v>
      </c>
      <c r="I279" s="122" t="s">
        <v>490</v>
      </c>
      <c r="J279" s="137"/>
      <c r="K279" s="124" t="s">
        <v>490</v>
      </c>
      <c r="L279" s="132" t="s">
        <v>490</v>
      </c>
      <c r="M279" s="108"/>
      <c r="N279" s="111"/>
      <c r="O279" s="132" t="s">
        <v>490</v>
      </c>
      <c r="P279" s="112"/>
      <c r="Q279" s="118"/>
      <c r="R279" s="118"/>
      <c r="S279" s="118"/>
      <c r="T279" s="118"/>
      <c r="U279" s="118"/>
      <c r="V279" s="107"/>
      <c r="W279" s="134" t="s">
        <v>490</v>
      </c>
      <c r="X279" s="112"/>
      <c r="Y279" s="118"/>
      <c r="Z279" s="107"/>
      <c r="AA279" s="122" t="s">
        <v>490</v>
      </c>
      <c r="AB279" s="136"/>
      <c r="AC279" s="124" t="s">
        <v>490</v>
      </c>
      <c r="AD279" s="107"/>
    </row>
    <row r="280" spans="1:30" x14ac:dyDescent="0.25">
      <c r="A280" s="132" t="s">
        <v>490</v>
      </c>
      <c r="B280" s="96" t="s">
        <v>58</v>
      </c>
      <c r="C280" s="122" t="s">
        <v>490</v>
      </c>
      <c r="D280" s="106" t="str">
        <f>VLOOKUP(C280,Authorisation[],2,FALSE)</f>
        <v>-</v>
      </c>
      <c r="E280" s="122" t="s">
        <v>490</v>
      </c>
      <c r="F280" s="96"/>
      <c r="G280" s="132" t="s">
        <v>490</v>
      </c>
      <c r="H280" s="132" t="s">
        <v>490</v>
      </c>
      <c r="I280" s="122" t="s">
        <v>490</v>
      </c>
      <c r="J280" s="137"/>
      <c r="K280" s="124" t="s">
        <v>490</v>
      </c>
      <c r="L280" s="132" t="s">
        <v>490</v>
      </c>
      <c r="M280" s="108"/>
      <c r="N280" s="111"/>
      <c r="O280" s="132" t="s">
        <v>490</v>
      </c>
      <c r="P280" s="112"/>
      <c r="Q280" s="118"/>
      <c r="R280" s="118"/>
      <c r="S280" s="118"/>
      <c r="T280" s="118"/>
      <c r="U280" s="118"/>
      <c r="V280" s="107"/>
      <c r="W280" s="134" t="s">
        <v>490</v>
      </c>
      <c r="X280" s="112"/>
      <c r="Y280" s="118"/>
      <c r="Z280" s="107"/>
      <c r="AA280" s="122" t="s">
        <v>490</v>
      </c>
      <c r="AB280" s="136"/>
      <c r="AC280" s="124" t="s">
        <v>490</v>
      </c>
      <c r="AD280" s="107"/>
    </row>
    <row r="281" spans="1:30" x14ac:dyDescent="0.25">
      <c r="A281" s="132" t="s">
        <v>490</v>
      </c>
      <c r="B281" s="96" t="s">
        <v>58</v>
      </c>
      <c r="C281" s="122" t="s">
        <v>490</v>
      </c>
      <c r="D281" s="106" t="str">
        <f>VLOOKUP(C281,Authorisation[],2,FALSE)</f>
        <v>-</v>
      </c>
      <c r="E281" s="122" t="s">
        <v>490</v>
      </c>
      <c r="F281" s="96"/>
      <c r="G281" s="132" t="s">
        <v>490</v>
      </c>
      <c r="H281" s="132" t="s">
        <v>490</v>
      </c>
      <c r="I281" s="122" t="s">
        <v>490</v>
      </c>
      <c r="J281" s="137"/>
      <c r="K281" s="124" t="s">
        <v>490</v>
      </c>
      <c r="L281" s="132" t="s">
        <v>490</v>
      </c>
      <c r="M281" s="108"/>
      <c r="N281" s="111"/>
      <c r="O281" s="132" t="s">
        <v>490</v>
      </c>
      <c r="P281" s="112"/>
      <c r="Q281" s="118"/>
      <c r="R281" s="118"/>
      <c r="S281" s="118"/>
      <c r="T281" s="118"/>
      <c r="U281" s="118"/>
      <c r="V281" s="107"/>
      <c r="W281" s="134" t="s">
        <v>490</v>
      </c>
      <c r="X281" s="112"/>
      <c r="Y281" s="118"/>
      <c r="Z281" s="107"/>
      <c r="AA281" s="122" t="s">
        <v>490</v>
      </c>
      <c r="AB281" s="136"/>
      <c r="AC281" s="124" t="s">
        <v>490</v>
      </c>
      <c r="AD281" s="107"/>
    </row>
    <row r="282" spans="1:30" x14ac:dyDescent="0.25">
      <c r="A282" s="132" t="s">
        <v>490</v>
      </c>
      <c r="B282" s="96" t="s">
        <v>58</v>
      </c>
      <c r="C282" s="122" t="s">
        <v>490</v>
      </c>
      <c r="D282" s="106" t="str">
        <f>VLOOKUP(C282,Authorisation[],2,FALSE)</f>
        <v>-</v>
      </c>
      <c r="E282" s="122" t="s">
        <v>490</v>
      </c>
      <c r="F282" s="96"/>
      <c r="G282" s="132" t="s">
        <v>490</v>
      </c>
      <c r="H282" s="132" t="s">
        <v>490</v>
      </c>
      <c r="I282" s="122" t="s">
        <v>490</v>
      </c>
      <c r="J282" s="137"/>
      <c r="K282" s="124" t="s">
        <v>490</v>
      </c>
      <c r="L282" s="132" t="s">
        <v>490</v>
      </c>
      <c r="M282" s="108"/>
      <c r="N282" s="111"/>
      <c r="O282" s="132" t="s">
        <v>490</v>
      </c>
      <c r="P282" s="112"/>
      <c r="Q282" s="118"/>
      <c r="R282" s="118"/>
      <c r="S282" s="118"/>
      <c r="T282" s="118"/>
      <c r="U282" s="118"/>
      <c r="V282" s="107"/>
      <c r="W282" s="134" t="s">
        <v>490</v>
      </c>
      <c r="X282" s="112"/>
      <c r="Y282" s="118"/>
      <c r="Z282" s="107"/>
      <c r="AA282" s="122" t="s">
        <v>490</v>
      </c>
      <c r="AB282" s="136"/>
      <c r="AC282" s="124" t="s">
        <v>490</v>
      </c>
      <c r="AD282" s="107"/>
    </row>
    <row r="283" spans="1:30" x14ac:dyDescent="0.25">
      <c r="A283" s="132" t="s">
        <v>490</v>
      </c>
      <c r="B283" s="96" t="s">
        <v>58</v>
      </c>
      <c r="C283" s="122" t="s">
        <v>490</v>
      </c>
      <c r="D283" s="106" t="str">
        <f>VLOOKUP(C283,Authorisation[],2,FALSE)</f>
        <v>-</v>
      </c>
      <c r="E283" s="122" t="s">
        <v>490</v>
      </c>
      <c r="F283" s="96"/>
      <c r="G283" s="132" t="s">
        <v>490</v>
      </c>
      <c r="H283" s="132" t="s">
        <v>490</v>
      </c>
      <c r="I283" s="122" t="s">
        <v>490</v>
      </c>
      <c r="J283" s="137"/>
      <c r="K283" s="124" t="s">
        <v>490</v>
      </c>
      <c r="L283" s="132" t="s">
        <v>490</v>
      </c>
      <c r="M283" s="108"/>
      <c r="N283" s="111"/>
      <c r="O283" s="132" t="s">
        <v>490</v>
      </c>
      <c r="P283" s="112"/>
      <c r="Q283" s="118"/>
      <c r="R283" s="118"/>
      <c r="S283" s="118"/>
      <c r="T283" s="118"/>
      <c r="U283" s="118"/>
      <c r="V283" s="107"/>
      <c r="W283" s="134" t="s">
        <v>490</v>
      </c>
      <c r="X283" s="112"/>
      <c r="Y283" s="118"/>
      <c r="Z283" s="107"/>
      <c r="AA283" s="122" t="s">
        <v>490</v>
      </c>
      <c r="AB283" s="136"/>
      <c r="AC283" s="124" t="s">
        <v>490</v>
      </c>
      <c r="AD283" s="107"/>
    </row>
    <row r="284" spans="1:30" x14ac:dyDescent="0.25">
      <c r="A284" s="132" t="s">
        <v>490</v>
      </c>
      <c r="B284" s="96" t="s">
        <v>58</v>
      </c>
      <c r="C284" s="122" t="s">
        <v>490</v>
      </c>
      <c r="D284" s="106" t="str">
        <f>VLOOKUP(C284,Authorisation[],2,FALSE)</f>
        <v>-</v>
      </c>
      <c r="E284" s="122" t="s">
        <v>490</v>
      </c>
      <c r="F284" s="96"/>
      <c r="G284" s="132" t="s">
        <v>490</v>
      </c>
      <c r="H284" s="132" t="s">
        <v>490</v>
      </c>
      <c r="I284" s="122" t="s">
        <v>490</v>
      </c>
      <c r="J284" s="137"/>
      <c r="K284" s="124" t="s">
        <v>490</v>
      </c>
      <c r="L284" s="132" t="s">
        <v>490</v>
      </c>
      <c r="M284" s="108"/>
      <c r="N284" s="111"/>
      <c r="O284" s="132" t="s">
        <v>490</v>
      </c>
      <c r="P284" s="112"/>
      <c r="Q284" s="118"/>
      <c r="R284" s="118"/>
      <c r="S284" s="118"/>
      <c r="T284" s="118"/>
      <c r="U284" s="118"/>
      <c r="V284" s="107"/>
      <c r="W284" s="134" t="s">
        <v>490</v>
      </c>
      <c r="X284" s="112"/>
      <c r="Y284" s="118"/>
      <c r="Z284" s="107"/>
      <c r="AA284" s="122" t="s">
        <v>490</v>
      </c>
      <c r="AB284" s="136"/>
      <c r="AC284" s="124" t="s">
        <v>490</v>
      </c>
      <c r="AD284" s="107"/>
    </row>
    <row r="285" spans="1:30" x14ac:dyDescent="0.25">
      <c r="A285" s="132" t="s">
        <v>490</v>
      </c>
      <c r="B285" s="96" t="s">
        <v>58</v>
      </c>
      <c r="C285" s="122" t="s">
        <v>490</v>
      </c>
      <c r="D285" s="106" t="str">
        <f>VLOOKUP(C285,Authorisation[],2,FALSE)</f>
        <v>-</v>
      </c>
      <c r="E285" s="122" t="s">
        <v>490</v>
      </c>
      <c r="F285" s="96"/>
      <c r="G285" s="132" t="s">
        <v>490</v>
      </c>
      <c r="H285" s="132" t="s">
        <v>490</v>
      </c>
      <c r="I285" s="122" t="s">
        <v>490</v>
      </c>
      <c r="J285" s="137"/>
      <c r="K285" s="124" t="s">
        <v>490</v>
      </c>
      <c r="L285" s="132" t="s">
        <v>490</v>
      </c>
      <c r="M285" s="108"/>
      <c r="N285" s="111"/>
      <c r="O285" s="132" t="s">
        <v>490</v>
      </c>
      <c r="P285" s="112"/>
      <c r="Q285" s="118"/>
      <c r="R285" s="118"/>
      <c r="S285" s="118"/>
      <c r="T285" s="118"/>
      <c r="U285" s="118"/>
      <c r="V285" s="107"/>
      <c r="W285" s="134" t="s">
        <v>490</v>
      </c>
      <c r="X285" s="112"/>
      <c r="Y285" s="118"/>
      <c r="Z285" s="107"/>
      <c r="AA285" s="122" t="s">
        <v>490</v>
      </c>
      <c r="AB285" s="136"/>
      <c r="AC285" s="124" t="s">
        <v>490</v>
      </c>
      <c r="AD285" s="107"/>
    </row>
    <row r="286" spans="1:30" x14ac:dyDescent="0.25">
      <c r="A286" s="132" t="s">
        <v>490</v>
      </c>
      <c r="B286" s="96" t="s">
        <v>58</v>
      </c>
      <c r="C286" s="122" t="s">
        <v>490</v>
      </c>
      <c r="D286" s="106" t="str">
        <f>VLOOKUP(C286,Authorisation[],2,FALSE)</f>
        <v>-</v>
      </c>
      <c r="E286" s="122" t="s">
        <v>490</v>
      </c>
      <c r="F286" s="96"/>
      <c r="G286" s="132" t="s">
        <v>490</v>
      </c>
      <c r="H286" s="132" t="s">
        <v>490</v>
      </c>
      <c r="I286" s="122" t="s">
        <v>490</v>
      </c>
      <c r="J286" s="137"/>
      <c r="K286" s="124" t="s">
        <v>490</v>
      </c>
      <c r="L286" s="132" t="s">
        <v>490</v>
      </c>
      <c r="M286" s="108"/>
      <c r="N286" s="111"/>
      <c r="O286" s="132" t="s">
        <v>490</v>
      </c>
      <c r="P286" s="112"/>
      <c r="Q286" s="118"/>
      <c r="R286" s="118"/>
      <c r="S286" s="118"/>
      <c r="T286" s="118"/>
      <c r="U286" s="118"/>
      <c r="V286" s="107"/>
      <c r="W286" s="134" t="s">
        <v>490</v>
      </c>
      <c r="X286" s="112"/>
      <c r="Y286" s="118"/>
      <c r="Z286" s="107"/>
      <c r="AA286" s="122" t="s">
        <v>490</v>
      </c>
      <c r="AB286" s="136"/>
      <c r="AC286" s="124" t="s">
        <v>490</v>
      </c>
      <c r="AD286" s="107"/>
    </row>
    <row r="287" spans="1:30" x14ac:dyDescent="0.25">
      <c r="A287" s="132" t="s">
        <v>490</v>
      </c>
      <c r="B287" s="96" t="s">
        <v>58</v>
      </c>
      <c r="C287" s="122" t="s">
        <v>490</v>
      </c>
      <c r="D287" s="106" t="str">
        <f>VLOOKUP(C287,Authorisation[],2,FALSE)</f>
        <v>-</v>
      </c>
      <c r="E287" s="122" t="s">
        <v>490</v>
      </c>
      <c r="F287" s="96"/>
      <c r="G287" s="132" t="s">
        <v>490</v>
      </c>
      <c r="H287" s="132" t="s">
        <v>490</v>
      </c>
      <c r="I287" s="122" t="s">
        <v>490</v>
      </c>
      <c r="J287" s="137"/>
      <c r="K287" s="124" t="s">
        <v>490</v>
      </c>
      <c r="L287" s="132" t="s">
        <v>490</v>
      </c>
      <c r="M287" s="108"/>
      <c r="N287" s="111"/>
      <c r="O287" s="132" t="s">
        <v>490</v>
      </c>
      <c r="P287" s="112"/>
      <c r="Q287" s="118"/>
      <c r="R287" s="118"/>
      <c r="S287" s="118"/>
      <c r="T287" s="118"/>
      <c r="U287" s="118"/>
      <c r="V287" s="107"/>
      <c r="W287" s="134" t="s">
        <v>490</v>
      </c>
      <c r="X287" s="112"/>
      <c r="Y287" s="118"/>
      <c r="Z287" s="107"/>
      <c r="AA287" s="122" t="s">
        <v>490</v>
      </c>
      <c r="AB287" s="136"/>
      <c r="AC287" s="124" t="s">
        <v>490</v>
      </c>
      <c r="AD287" s="107"/>
    </row>
    <row r="288" spans="1:30" x14ac:dyDescent="0.25">
      <c r="A288" s="132" t="s">
        <v>490</v>
      </c>
      <c r="B288" s="96" t="s">
        <v>58</v>
      </c>
      <c r="C288" s="122" t="s">
        <v>490</v>
      </c>
      <c r="D288" s="106" t="str">
        <f>VLOOKUP(C288,Authorisation[],2,FALSE)</f>
        <v>-</v>
      </c>
      <c r="E288" s="122" t="s">
        <v>490</v>
      </c>
      <c r="F288" s="96"/>
      <c r="G288" s="132" t="s">
        <v>490</v>
      </c>
      <c r="H288" s="132" t="s">
        <v>490</v>
      </c>
      <c r="I288" s="122" t="s">
        <v>490</v>
      </c>
      <c r="J288" s="137"/>
      <c r="K288" s="124" t="s">
        <v>490</v>
      </c>
      <c r="L288" s="132" t="s">
        <v>490</v>
      </c>
      <c r="M288" s="108"/>
      <c r="N288" s="111"/>
      <c r="O288" s="132" t="s">
        <v>490</v>
      </c>
      <c r="P288" s="112"/>
      <c r="Q288" s="118"/>
      <c r="R288" s="118"/>
      <c r="S288" s="118"/>
      <c r="T288" s="118"/>
      <c r="U288" s="118"/>
      <c r="V288" s="107"/>
      <c r="W288" s="134" t="s">
        <v>490</v>
      </c>
      <c r="X288" s="112"/>
      <c r="Y288" s="118"/>
      <c r="Z288" s="107"/>
      <c r="AA288" s="122" t="s">
        <v>490</v>
      </c>
      <c r="AB288" s="136"/>
      <c r="AC288" s="124" t="s">
        <v>490</v>
      </c>
      <c r="AD288" s="107"/>
    </row>
    <row r="289" spans="1:30" x14ac:dyDescent="0.25">
      <c r="A289" s="132" t="s">
        <v>490</v>
      </c>
      <c r="B289" s="96" t="s">
        <v>58</v>
      </c>
      <c r="C289" s="122" t="s">
        <v>490</v>
      </c>
      <c r="D289" s="106" t="str">
        <f>VLOOKUP(C289,Authorisation[],2,FALSE)</f>
        <v>-</v>
      </c>
      <c r="E289" s="122" t="s">
        <v>490</v>
      </c>
      <c r="F289" s="96"/>
      <c r="G289" s="132" t="s">
        <v>490</v>
      </c>
      <c r="H289" s="132" t="s">
        <v>490</v>
      </c>
      <c r="I289" s="122" t="s">
        <v>490</v>
      </c>
      <c r="J289" s="137"/>
      <c r="K289" s="124" t="s">
        <v>490</v>
      </c>
      <c r="L289" s="132" t="s">
        <v>490</v>
      </c>
      <c r="M289" s="108"/>
      <c r="N289" s="111"/>
      <c r="O289" s="132" t="s">
        <v>490</v>
      </c>
      <c r="P289" s="112"/>
      <c r="Q289" s="118"/>
      <c r="R289" s="118"/>
      <c r="S289" s="118"/>
      <c r="T289" s="118"/>
      <c r="U289" s="118"/>
      <c r="V289" s="107"/>
      <c r="W289" s="134" t="s">
        <v>490</v>
      </c>
      <c r="X289" s="112"/>
      <c r="Y289" s="118"/>
      <c r="Z289" s="107"/>
      <c r="AA289" s="122" t="s">
        <v>490</v>
      </c>
      <c r="AB289" s="136"/>
      <c r="AC289" s="124" t="s">
        <v>490</v>
      </c>
      <c r="AD289" s="107"/>
    </row>
    <row r="290" spans="1:30" x14ac:dyDescent="0.25">
      <c r="A290" s="132" t="s">
        <v>490</v>
      </c>
      <c r="B290" s="96" t="s">
        <v>58</v>
      </c>
      <c r="C290" s="122" t="s">
        <v>490</v>
      </c>
      <c r="D290" s="106" t="str">
        <f>VLOOKUP(C290,Authorisation[],2,FALSE)</f>
        <v>-</v>
      </c>
      <c r="E290" s="122" t="s">
        <v>490</v>
      </c>
      <c r="F290" s="96"/>
      <c r="G290" s="132" t="s">
        <v>490</v>
      </c>
      <c r="H290" s="132" t="s">
        <v>490</v>
      </c>
      <c r="I290" s="122" t="s">
        <v>490</v>
      </c>
      <c r="J290" s="137"/>
      <c r="K290" s="124" t="s">
        <v>490</v>
      </c>
      <c r="L290" s="132" t="s">
        <v>490</v>
      </c>
      <c r="M290" s="108"/>
      <c r="N290" s="111"/>
      <c r="O290" s="132" t="s">
        <v>490</v>
      </c>
      <c r="P290" s="112"/>
      <c r="Q290" s="118"/>
      <c r="R290" s="118"/>
      <c r="S290" s="118"/>
      <c r="T290" s="118"/>
      <c r="U290" s="118"/>
      <c r="V290" s="107"/>
      <c r="W290" s="134" t="s">
        <v>490</v>
      </c>
      <c r="X290" s="112"/>
      <c r="Y290" s="118"/>
      <c r="Z290" s="107"/>
      <c r="AA290" s="122" t="s">
        <v>490</v>
      </c>
      <c r="AB290" s="136"/>
      <c r="AC290" s="124" t="s">
        <v>490</v>
      </c>
      <c r="AD290" s="107"/>
    </row>
    <row r="291" spans="1:30" x14ac:dyDescent="0.25">
      <c r="A291" s="132" t="s">
        <v>490</v>
      </c>
      <c r="B291" s="96" t="s">
        <v>58</v>
      </c>
      <c r="C291" s="122" t="s">
        <v>490</v>
      </c>
      <c r="D291" s="106" t="str">
        <f>VLOOKUP(C291,Authorisation[],2,FALSE)</f>
        <v>-</v>
      </c>
      <c r="E291" s="122" t="s">
        <v>490</v>
      </c>
      <c r="F291" s="96"/>
      <c r="G291" s="132" t="s">
        <v>490</v>
      </c>
      <c r="H291" s="132" t="s">
        <v>490</v>
      </c>
      <c r="I291" s="122" t="s">
        <v>490</v>
      </c>
      <c r="J291" s="137"/>
      <c r="K291" s="124" t="s">
        <v>490</v>
      </c>
      <c r="L291" s="132" t="s">
        <v>490</v>
      </c>
      <c r="M291" s="108"/>
      <c r="N291" s="111"/>
      <c r="O291" s="132" t="s">
        <v>490</v>
      </c>
      <c r="P291" s="112"/>
      <c r="Q291" s="118"/>
      <c r="R291" s="118"/>
      <c r="S291" s="118"/>
      <c r="T291" s="118"/>
      <c r="U291" s="118"/>
      <c r="V291" s="107"/>
      <c r="W291" s="134" t="s">
        <v>490</v>
      </c>
      <c r="X291" s="112"/>
      <c r="Y291" s="118"/>
      <c r="Z291" s="107"/>
      <c r="AA291" s="122" t="s">
        <v>490</v>
      </c>
      <c r="AB291" s="136"/>
      <c r="AC291" s="124" t="s">
        <v>490</v>
      </c>
      <c r="AD291" s="107"/>
    </row>
    <row r="292" spans="1:30" x14ac:dyDescent="0.25">
      <c r="A292" s="132" t="s">
        <v>490</v>
      </c>
      <c r="B292" s="96" t="s">
        <v>58</v>
      </c>
      <c r="C292" s="122" t="s">
        <v>490</v>
      </c>
      <c r="D292" s="106" t="str">
        <f>VLOOKUP(C292,Authorisation[],2,FALSE)</f>
        <v>-</v>
      </c>
      <c r="E292" s="122" t="s">
        <v>490</v>
      </c>
      <c r="F292" s="96"/>
      <c r="G292" s="132" t="s">
        <v>490</v>
      </c>
      <c r="H292" s="132" t="s">
        <v>490</v>
      </c>
      <c r="I292" s="122" t="s">
        <v>490</v>
      </c>
      <c r="J292" s="137"/>
      <c r="K292" s="124" t="s">
        <v>490</v>
      </c>
      <c r="L292" s="132" t="s">
        <v>490</v>
      </c>
      <c r="M292" s="108"/>
      <c r="N292" s="111"/>
      <c r="O292" s="132" t="s">
        <v>490</v>
      </c>
      <c r="P292" s="112"/>
      <c r="Q292" s="118"/>
      <c r="R292" s="118"/>
      <c r="S292" s="118"/>
      <c r="T292" s="118"/>
      <c r="U292" s="118"/>
      <c r="V292" s="107"/>
      <c r="W292" s="134" t="s">
        <v>490</v>
      </c>
      <c r="X292" s="112"/>
      <c r="Y292" s="118"/>
      <c r="Z292" s="107"/>
      <c r="AA292" s="122" t="s">
        <v>490</v>
      </c>
      <c r="AB292" s="136"/>
      <c r="AC292" s="124" t="s">
        <v>490</v>
      </c>
      <c r="AD292" s="107"/>
    </row>
    <row r="293" spans="1:30" x14ac:dyDescent="0.25">
      <c r="A293" s="132" t="s">
        <v>490</v>
      </c>
      <c r="B293" s="96" t="s">
        <v>58</v>
      </c>
      <c r="C293" s="122" t="s">
        <v>490</v>
      </c>
      <c r="D293" s="106" t="str">
        <f>VLOOKUP(C293,Authorisation[],2,FALSE)</f>
        <v>-</v>
      </c>
      <c r="E293" s="122" t="s">
        <v>490</v>
      </c>
      <c r="F293" s="96"/>
      <c r="G293" s="132" t="s">
        <v>490</v>
      </c>
      <c r="H293" s="132" t="s">
        <v>490</v>
      </c>
      <c r="I293" s="122" t="s">
        <v>490</v>
      </c>
      <c r="J293" s="137"/>
      <c r="K293" s="124" t="s">
        <v>490</v>
      </c>
      <c r="L293" s="132" t="s">
        <v>490</v>
      </c>
      <c r="M293" s="108"/>
      <c r="N293" s="111"/>
      <c r="O293" s="132" t="s">
        <v>490</v>
      </c>
      <c r="P293" s="112"/>
      <c r="Q293" s="118"/>
      <c r="R293" s="118"/>
      <c r="S293" s="118"/>
      <c r="T293" s="118"/>
      <c r="U293" s="118"/>
      <c r="V293" s="107"/>
      <c r="W293" s="134" t="s">
        <v>490</v>
      </c>
      <c r="X293" s="112"/>
      <c r="Y293" s="118"/>
      <c r="Z293" s="107"/>
      <c r="AA293" s="122" t="s">
        <v>490</v>
      </c>
      <c r="AB293" s="136"/>
      <c r="AC293" s="124" t="s">
        <v>490</v>
      </c>
      <c r="AD293" s="107"/>
    </row>
    <row r="294" spans="1:30" x14ac:dyDescent="0.25">
      <c r="A294" s="132" t="s">
        <v>490</v>
      </c>
      <c r="B294" s="96" t="s">
        <v>58</v>
      </c>
      <c r="C294" s="122" t="s">
        <v>490</v>
      </c>
      <c r="D294" s="106" t="str">
        <f>VLOOKUP(C294,Authorisation[],2,FALSE)</f>
        <v>-</v>
      </c>
      <c r="E294" s="122" t="s">
        <v>490</v>
      </c>
      <c r="F294" s="96"/>
      <c r="G294" s="132" t="s">
        <v>490</v>
      </c>
      <c r="H294" s="132" t="s">
        <v>490</v>
      </c>
      <c r="I294" s="122" t="s">
        <v>490</v>
      </c>
      <c r="J294" s="137"/>
      <c r="K294" s="124" t="s">
        <v>490</v>
      </c>
      <c r="L294" s="132" t="s">
        <v>490</v>
      </c>
      <c r="M294" s="108"/>
      <c r="N294" s="111"/>
      <c r="O294" s="132" t="s">
        <v>490</v>
      </c>
      <c r="P294" s="112"/>
      <c r="Q294" s="118"/>
      <c r="R294" s="118"/>
      <c r="S294" s="118"/>
      <c r="T294" s="118"/>
      <c r="U294" s="118"/>
      <c r="V294" s="107"/>
      <c r="W294" s="134" t="s">
        <v>490</v>
      </c>
      <c r="X294" s="112"/>
      <c r="Y294" s="118"/>
      <c r="Z294" s="107"/>
      <c r="AA294" s="122" t="s">
        <v>490</v>
      </c>
      <c r="AB294" s="136"/>
      <c r="AC294" s="124" t="s">
        <v>490</v>
      </c>
      <c r="AD294" s="107"/>
    </row>
    <row r="295" spans="1:30" x14ac:dyDescent="0.25">
      <c r="A295" s="132" t="s">
        <v>490</v>
      </c>
      <c r="B295" s="96" t="s">
        <v>58</v>
      </c>
      <c r="C295" s="122" t="s">
        <v>490</v>
      </c>
      <c r="D295" s="106" t="str">
        <f>VLOOKUP(C295,Authorisation[],2,FALSE)</f>
        <v>-</v>
      </c>
      <c r="E295" s="122" t="s">
        <v>490</v>
      </c>
      <c r="F295" s="96"/>
      <c r="G295" s="132" t="s">
        <v>490</v>
      </c>
      <c r="H295" s="132" t="s">
        <v>490</v>
      </c>
      <c r="I295" s="122" t="s">
        <v>490</v>
      </c>
      <c r="J295" s="137"/>
      <c r="K295" s="124" t="s">
        <v>490</v>
      </c>
      <c r="L295" s="132" t="s">
        <v>490</v>
      </c>
      <c r="M295" s="108"/>
      <c r="N295" s="111"/>
      <c r="O295" s="132" t="s">
        <v>490</v>
      </c>
      <c r="P295" s="112"/>
      <c r="Q295" s="118"/>
      <c r="R295" s="118"/>
      <c r="S295" s="118"/>
      <c r="T295" s="118"/>
      <c r="U295" s="118"/>
      <c r="V295" s="107"/>
      <c r="W295" s="134" t="s">
        <v>490</v>
      </c>
      <c r="X295" s="112"/>
      <c r="Y295" s="118"/>
      <c r="Z295" s="107"/>
      <c r="AA295" s="122" t="s">
        <v>490</v>
      </c>
      <c r="AB295" s="136"/>
      <c r="AC295" s="124" t="s">
        <v>490</v>
      </c>
      <c r="AD295" s="107"/>
    </row>
    <row r="296" spans="1:30" x14ac:dyDescent="0.25">
      <c r="A296" s="132" t="s">
        <v>490</v>
      </c>
      <c r="B296" s="96" t="s">
        <v>58</v>
      </c>
      <c r="C296" s="122" t="s">
        <v>490</v>
      </c>
      <c r="D296" s="106" t="str">
        <f>VLOOKUP(C296,Authorisation[],2,FALSE)</f>
        <v>-</v>
      </c>
      <c r="E296" s="122" t="s">
        <v>490</v>
      </c>
      <c r="F296" s="96"/>
      <c r="G296" s="132" t="s">
        <v>490</v>
      </c>
      <c r="H296" s="132" t="s">
        <v>490</v>
      </c>
      <c r="I296" s="122" t="s">
        <v>490</v>
      </c>
      <c r="J296" s="137"/>
      <c r="K296" s="124" t="s">
        <v>490</v>
      </c>
      <c r="L296" s="132" t="s">
        <v>490</v>
      </c>
      <c r="M296" s="108"/>
      <c r="N296" s="111"/>
      <c r="O296" s="132" t="s">
        <v>490</v>
      </c>
      <c r="P296" s="112"/>
      <c r="Q296" s="118"/>
      <c r="R296" s="118"/>
      <c r="S296" s="118"/>
      <c r="T296" s="118"/>
      <c r="U296" s="118"/>
      <c r="V296" s="107"/>
      <c r="W296" s="134" t="s">
        <v>490</v>
      </c>
      <c r="X296" s="112"/>
      <c r="Y296" s="118"/>
      <c r="Z296" s="107"/>
      <c r="AA296" s="122" t="s">
        <v>490</v>
      </c>
      <c r="AB296" s="136"/>
      <c r="AC296" s="124" t="s">
        <v>490</v>
      </c>
      <c r="AD296" s="107"/>
    </row>
    <row r="297" spans="1:30" x14ac:dyDescent="0.25">
      <c r="A297" s="132" t="s">
        <v>490</v>
      </c>
      <c r="B297" s="96" t="s">
        <v>58</v>
      </c>
      <c r="C297" s="122" t="s">
        <v>490</v>
      </c>
      <c r="D297" s="106" t="str">
        <f>VLOOKUP(C297,Authorisation[],2,FALSE)</f>
        <v>-</v>
      </c>
      <c r="E297" s="122" t="s">
        <v>490</v>
      </c>
      <c r="F297" s="96"/>
      <c r="G297" s="132" t="s">
        <v>490</v>
      </c>
      <c r="H297" s="132" t="s">
        <v>490</v>
      </c>
      <c r="I297" s="122" t="s">
        <v>490</v>
      </c>
      <c r="J297" s="137"/>
      <c r="K297" s="124" t="s">
        <v>490</v>
      </c>
      <c r="L297" s="132" t="s">
        <v>490</v>
      </c>
      <c r="M297" s="108"/>
      <c r="N297" s="111"/>
      <c r="O297" s="132" t="s">
        <v>490</v>
      </c>
      <c r="P297" s="112"/>
      <c r="Q297" s="118"/>
      <c r="R297" s="118"/>
      <c r="S297" s="118"/>
      <c r="T297" s="118"/>
      <c r="U297" s="118"/>
      <c r="V297" s="107"/>
      <c r="W297" s="134" t="s">
        <v>490</v>
      </c>
      <c r="X297" s="112"/>
      <c r="Y297" s="118"/>
      <c r="Z297" s="107"/>
      <c r="AA297" s="122" t="s">
        <v>490</v>
      </c>
      <c r="AB297" s="136"/>
      <c r="AC297" s="124" t="s">
        <v>490</v>
      </c>
      <c r="AD297" s="107"/>
    </row>
    <row r="298" spans="1:30" x14ac:dyDescent="0.25">
      <c r="A298" s="132" t="s">
        <v>490</v>
      </c>
      <c r="B298" s="96" t="s">
        <v>58</v>
      </c>
      <c r="C298" s="122" t="s">
        <v>490</v>
      </c>
      <c r="D298" s="106" t="str">
        <f>VLOOKUP(C298,Authorisation[],2,FALSE)</f>
        <v>-</v>
      </c>
      <c r="E298" s="122" t="s">
        <v>490</v>
      </c>
      <c r="F298" s="96"/>
      <c r="G298" s="132" t="s">
        <v>490</v>
      </c>
      <c r="H298" s="132" t="s">
        <v>490</v>
      </c>
      <c r="I298" s="122" t="s">
        <v>490</v>
      </c>
      <c r="J298" s="137"/>
      <c r="K298" s="124" t="s">
        <v>490</v>
      </c>
      <c r="L298" s="132" t="s">
        <v>490</v>
      </c>
      <c r="M298" s="108"/>
      <c r="N298" s="111"/>
      <c r="O298" s="132" t="s">
        <v>490</v>
      </c>
      <c r="P298" s="112"/>
      <c r="Q298" s="118"/>
      <c r="R298" s="118"/>
      <c r="S298" s="118"/>
      <c r="T298" s="118"/>
      <c r="U298" s="118"/>
      <c r="V298" s="107"/>
      <c r="W298" s="134" t="s">
        <v>490</v>
      </c>
      <c r="X298" s="112"/>
      <c r="Y298" s="118"/>
      <c r="Z298" s="107"/>
      <c r="AA298" s="122" t="s">
        <v>490</v>
      </c>
      <c r="AB298" s="136"/>
      <c r="AC298" s="124" t="s">
        <v>490</v>
      </c>
      <c r="AD298" s="107"/>
    </row>
    <row r="299" spans="1:30" x14ac:dyDescent="0.25">
      <c r="A299" s="132" t="s">
        <v>490</v>
      </c>
      <c r="B299" s="96" t="s">
        <v>58</v>
      </c>
      <c r="C299" s="122" t="s">
        <v>490</v>
      </c>
      <c r="D299" s="106" t="str">
        <f>VLOOKUP(C299,Authorisation[],2,FALSE)</f>
        <v>-</v>
      </c>
      <c r="E299" s="122" t="s">
        <v>490</v>
      </c>
      <c r="F299" s="96"/>
      <c r="G299" s="132" t="s">
        <v>490</v>
      </c>
      <c r="H299" s="132" t="s">
        <v>490</v>
      </c>
      <c r="I299" s="122" t="s">
        <v>490</v>
      </c>
      <c r="J299" s="137"/>
      <c r="K299" s="124" t="s">
        <v>490</v>
      </c>
      <c r="L299" s="132" t="s">
        <v>490</v>
      </c>
      <c r="M299" s="108"/>
      <c r="N299" s="111"/>
      <c r="O299" s="132" t="s">
        <v>490</v>
      </c>
      <c r="P299" s="112"/>
      <c r="Q299" s="118"/>
      <c r="R299" s="118"/>
      <c r="S299" s="118"/>
      <c r="T299" s="118"/>
      <c r="U299" s="118"/>
      <c r="V299" s="107"/>
      <c r="W299" s="134" t="s">
        <v>490</v>
      </c>
      <c r="X299" s="112"/>
      <c r="Y299" s="118"/>
      <c r="Z299" s="107"/>
      <c r="AA299" s="122" t="s">
        <v>490</v>
      </c>
      <c r="AB299" s="136"/>
      <c r="AC299" s="124" t="s">
        <v>490</v>
      </c>
      <c r="AD299" s="107"/>
    </row>
    <row r="300" spans="1:30" x14ac:dyDescent="0.25">
      <c r="A300" s="132" t="s">
        <v>490</v>
      </c>
      <c r="B300" s="96" t="s">
        <v>58</v>
      </c>
      <c r="C300" s="122" t="s">
        <v>490</v>
      </c>
      <c r="D300" s="106" t="str">
        <f>VLOOKUP(C300,Authorisation[],2,FALSE)</f>
        <v>-</v>
      </c>
      <c r="E300" s="122" t="s">
        <v>490</v>
      </c>
      <c r="F300" s="96"/>
      <c r="G300" s="132" t="s">
        <v>490</v>
      </c>
      <c r="H300" s="132" t="s">
        <v>490</v>
      </c>
      <c r="I300" s="122" t="s">
        <v>490</v>
      </c>
      <c r="J300" s="137"/>
      <c r="K300" s="124" t="s">
        <v>490</v>
      </c>
      <c r="L300" s="132" t="s">
        <v>490</v>
      </c>
      <c r="M300" s="108"/>
      <c r="N300" s="111"/>
      <c r="O300" s="132" t="s">
        <v>490</v>
      </c>
      <c r="P300" s="112"/>
      <c r="Q300" s="118"/>
      <c r="R300" s="118"/>
      <c r="S300" s="118"/>
      <c r="T300" s="118"/>
      <c r="U300" s="118"/>
      <c r="V300" s="107"/>
      <c r="W300" s="134" t="s">
        <v>490</v>
      </c>
      <c r="X300" s="112"/>
      <c r="Y300" s="118"/>
      <c r="Z300" s="107"/>
      <c r="AA300" s="122" t="s">
        <v>490</v>
      </c>
      <c r="AB300" s="136"/>
      <c r="AC300" s="124" t="s">
        <v>490</v>
      </c>
      <c r="AD300" s="107"/>
    </row>
    <row r="301" spans="1:30" x14ac:dyDescent="0.25">
      <c r="A301" s="132" t="s">
        <v>490</v>
      </c>
      <c r="B301" s="96" t="s">
        <v>58</v>
      </c>
      <c r="C301" s="122" t="s">
        <v>490</v>
      </c>
      <c r="D301" s="106" t="str">
        <f>VLOOKUP(C301,Authorisation[],2,FALSE)</f>
        <v>-</v>
      </c>
      <c r="E301" s="122" t="s">
        <v>490</v>
      </c>
      <c r="F301" s="96"/>
      <c r="G301" s="132" t="s">
        <v>490</v>
      </c>
      <c r="H301" s="132" t="s">
        <v>490</v>
      </c>
      <c r="I301" s="122" t="s">
        <v>490</v>
      </c>
      <c r="J301" s="137"/>
      <c r="K301" s="124" t="s">
        <v>490</v>
      </c>
      <c r="L301" s="132" t="s">
        <v>490</v>
      </c>
      <c r="M301" s="108"/>
      <c r="N301" s="111"/>
      <c r="O301" s="132" t="s">
        <v>490</v>
      </c>
      <c r="P301" s="112"/>
      <c r="Q301" s="118"/>
      <c r="R301" s="118"/>
      <c r="S301" s="118"/>
      <c r="T301" s="118"/>
      <c r="U301" s="118"/>
      <c r="V301" s="107"/>
      <c r="W301" s="134" t="s">
        <v>490</v>
      </c>
      <c r="X301" s="112"/>
      <c r="Y301" s="118"/>
      <c r="Z301" s="107"/>
      <c r="AA301" s="122" t="s">
        <v>490</v>
      </c>
      <c r="AB301" s="136"/>
      <c r="AC301" s="124" t="s">
        <v>490</v>
      </c>
      <c r="AD301" s="107"/>
    </row>
    <row r="302" spans="1:30" x14ac:dyDescent="0.25">
      <c r="A302" s="132" t="s">
        <v>490</v>
      </c>
      <c r="B302" s="96" t="s">
        <v>58</v>
      </c>
      <c r="C302" s="122" t="s">
        <v>490</v>
      </c>
      <c r="D302" s="106" t="str">
        <f>VLOOKUP(C302,Authorisation[],2,FALSE)</f>
        <v>-</v>
      </c>
      <c r="E302" s="122" t="s">
        <v>490</v>
      </c>
      <c r="F302" s="96"/>
      <c r="G302" s="132" t="s">
        <v>490</v>
      </c>
      <c r="H302" s="132" t="s">
        <v>490</v>
      </c>
      <c r="I302" s="122" t="s">
        <v>490</v>
      </c>
      <c r="J302" s="137"/>
      <c r="K302" s="124" t="s">
        <v>490</v>
      </c>
      <c r="L302" s="132" t="s">
        <v>490</v>
      </c>
      <c r="M302" s="108"/>
      <c r="N302" s="111"/>
      <c r="O302" s="132" t="s">
        <v>490</v>
      </c>
      <c r="P302" s="112"/>
      <c r="Q302" s="118"/>
      <c r="R302" s="118"/>
      <c r="S302" s="118"/>
      <c r="T302" s="118"/>
      <c r="U302" s="118"/>
      <c r="V302" s="107"/>
      <c r="W302" s="134" t="s">
        <v>490</v>
      </c>
      <c r="X302" s="112"/>
      <c r="Y302" s="118"/>
      <c r="Z302" s="107"/>
      <c r="AA302" s="122" t="s">
        <v>490</v>
      </c>
      <c r="AB302" s="136"/>
      <c r="AC302" s="124" t="s">
        <v>490</v>
      </c>
      <c r="AD302" s="107"/>
    </row>
    <row r="303" spans="1:30" x14ac:dyDescent="0.25">
      <c r="A303" s="132" t="s">
        <v>490</v>
      </c>
      <c r="B303" s="96" t="s">
        <v>58</v>
      </c>
      <c r="C303" s="122" t="s">
        <v>490</v>
      </c>
      <c r="D303" s="106" t="str">
        <f>VLOOKUP(C303,Authorisation[],2,FALSE)</f>
        <v>-</v>
      </c>
      <c r="E303" s="122" t="s">
        <v>490</v>
      </c>
      <c r="F303" s="96"/>
      <c r="G303" s="132" t="s">
        <v>490</v>
      </c>
      <c r="H303" s="132" t="s">
        <v>490</v>
      </c>
      <c r="I303" s="122" t="s">
        <v>490</v>
      </c>
      <c r="J303" s="137"/>
      <c r="K303" s="124" t="s">
        <v>490</v>
      </c>
      <c r="L303" s="132" t="s">
        <v>490</v>
      </c>
      <c r="M303" s="108"/>
      <c r="N303" s="111"/>
      <c r="O303" s="132" t="s">
        <v>490</v>
      </c>
      <c r="P303" s="112"/>
      <c r="Q303" s="118"/>
      <c r="R303" s="118"/>
      <c r="S303" s="118"/>
      <c r="T303" s="118"/>
      <c r="U303" s="118"/>
      <c r="V303" s="107"/>
      <c r="W303" s="134" t="s">
        <v>490</v>
      </c>
      <c r="X303" s="112"/>
      <c r="Y303" s="118"/>
      <c r="Z303" s="107"/>
      <c r="AA303" s="122" t="s">
        <v>490</v>
      </c>
      <c r="AB303" s="136"/>
      <c r="AC303" s="124" t="s">
        <v>490</v>
      </c>
      <c r="AD303" s="107"/>
    </row>
    <row r="304" spans="1:30" x14ac:dyDescent="0.25">
      <c r="A304" s="132" t="s">
        <v>490</v>
      </c>
      <c r="B304" s="96" t="s">
        <v>58</v>
      </c>
      <c r="C304" s="122" t="s">
        <v>490</v>
      </c>
      <c r="D304" s="106" t="str">
        <f>VLOOKUP(C304,Authorisation[],2,FALSE)</f>
        <v>-</v>
      </c>
      <c r="E304" s="122" t="s">
        <v>490</v>
      </c>
      <c r="F304" s="96"/>
      <c r="G304" s="132" t="s">
        <v>490</v>
      </c>
      <c r="H304" s="132" t="s">
        <v>490</v>
      </c>
      <c r="I304" s="122" t="s">
        <v>490</v>
      </c>
      <c r="J304" s="137"/>
      <c r="K304" s="124" t="s">
        <v>490</v>
      </c>
      <c r="L304" s="132" t="s">
        <v>490</v>
      </c>
      <c r="M304" s="108"/>
      <c r="N304" s="111"/>
      <c r="O304" s="132" t="s">
        <v>490</v>
      </c>
      <c r="P304" s="112"/>
      <c r="Q304" s="118"/>
      <c r="R304" s="118"/>
      <c r="S304" s="118"/>
      <c r="T304" s="118"/>
      <c r="U304" s="118"/>
      <c r="V304" s="107"/>
      <c r="W304" s="134" t="s">
        <v>490</v>
      </c>
      <c r="X304" s="112"/>
      <c r="Y304" s="118"/>
      <c r="Z304" s="107"/>
      <c r="AA304" s="122" t="s">
        <v>490</v>
      </c>
      <c r="AB304" s="136"/>
      <c r="AC304" s="124" t="s">
        <v>490</v>
      </c>
      <c r="AD304" s="107"/>
    </row>
    <row r="305" spans="1:30" x14ac:dyDescent="0.25">
      <c r="A305" s="132" t="s">
        <v>490</v>
      </c>
      <c r="B305" s="96" t="s">
        <v>58</v>
      </c>
      <c r="C305" s="122" t="s">
        <v>490</v>
      </c>
      <c r="D305" s="106" t="str">
        <f>VLOOKUP(C305,Authorisation[],2,FALSE)</f>
        <v>-</v>
      </c>
      <c r="E305" s="122" t="s">
        <v>490</v>
      </c>
      <c r="F305" s="96"/>
      <c r="G305" s="132" t="s">
        <v>490</v>
      </c>
      <c r="H305" s="132" t="s">
        <v>490</v>
      </c>
      <c r="I305" s="122" t="s">
        <v>490</v>
      </c>
      <c r="J305" s="137"/>
      <c r="K305" s="124" t="s">
        <v>490</v>
      </c>
      <c r="L305" s="132" t="s">
        <v>490</v>
      </c>
      <c r="M305" s="108"/>
      <c r="N305" s="111"/>
      <c r="O305" s="132" t="s">
        <v>490</v>
      </c>
      <c r="P305" s="112"/>
      <c r="Q305" s="118"/>
      <c r="R305" s="118"/>
      <c r="S305" s="118"/>
      <c r="T305" s="118"/>
      <c r="U305" s="118"/>
      <c r="V305" s="107"/>
      <c r="W305" s="134" t="s">
        <v>490</v>
      </c>
      <c r="X305" s="112"/>
      <c r="Y305" s="118"/>
      <c r="Z305" s="107"/>
      <c r="AA305" s="122" t="s">
        <v>490</v>
      </c>
      <c r="AB305" s="136"/>
      <c r="AC305" s="124" t="s">
        <v>490</v>
      </c>
      <c r="AD305" s="107"/>
    </row>
    <row r="306" spans="1:30" x14ac:dyDescent="0.25">
      <c r="A306" s="132" t="s">
        <v>490</v>
      </c>
      <c r="B306" s="96" t="s">
        <v>58</v>
      </c>
      <c r="C306" s="122" t="s">
        <v>490</v>
      </c>
      <c r="D306" s="106" t="str">
        <f>VLOOKUP(C306,Authorisation[],2,FALSE)</f>
        <v>-</v>
      </c>
      <c r="E306" s="122" t="s">
        <v>490</v>
      </c>
      <c r="F306" s="96"/>
      <c r="G306" s="132" t="s">
        <v>490</v>
      </c>
      <c r="H306" s="132" t="s">
        <v>490</v>
      </c>
      <c r="I306" s="122" t="s">
        <v>490</v>
      </c>
      <c r="J306" s="137"/>
      <c r="K306" s="124" t="s">
        <v>490</v>
      </c>
      <c r="L306" s="132" t="s">
        <v>490</v>
      </c>
      <c r="M306" s="108"/>
      <c r="N306" s="111"/>
      <c r="O306" s="132" t="s">
        <v>490</v>
      </c>
      <c r="P306" s="112"/>
      <c r="Q306" s="118"/>
      <c r="R306" s="118"/>
      <c r="S306" s="118"/>
      <c r="T306" s="118"/>
      <c r="U306" s="118"/>
      <c r="V306" s="107"/>
      <c r="W306" s="134" t="s">
        <v>490</v>
      </c>
      <c r="X306" s="112"/>
      <c r="Y306" s="118"/>
      <c r="Z306" s="107"/>
      <c r="AA306" s="122" t="s">
        <v>490</v>
      </c>
      <c r="AB306" s="136"/>
      <c r="AC306" s="124" t="s">
        <v>490</v>
      </c>
      <c r="AD306" s="107"/>
    </row>
    <row r="307" spans="1:30" x14ac:dyDescent="0.25">
      <c r="A307" s="132" t="s">
        <v>490</v>
      </c>
      <c r="B307" s="96" t="s">
        <v>58</v>
      </c>
      <c r="C307" s="122" t="s">
        <v>490</v>
      </c>
      <c r="D307" s="106" t="str">
        <f>VLOOKUP(C307,Authorisation[],2,FALSE)</f>
        <v>-</v>
      </c>
      <c r="E307" s="122" t="s">
        <v>490</v>
      </c>
      <c r="F307" s="96"/>
      <c r="G307" s="132" t="s">
        <v>490</v>
      </c>
      <c r="H307" s="132" t="s">
        <v>490</v>
      </c>
      <c r="I307" s="122" t="s">
        <v>490</v>
      </c>
      <c r="J307" s="137"/>
      <c r="K307" s="124" t="s">
        <v>490</v>
      </c>
      <c r="L307" s="132" t="s">
        <v>490</v>
      </c>
      <c r="M307" s="108"/>
      <c r="N307" s="111"/>
      <c r="O307" s="132" t="s">
        <v>490</v>
      </c>
      <c r="P307" s="112"/>
      <c r="Q307" s="118"/>
      <c r="R307" s="118"/>
      <c r="S307" s="118"/>
      <c r="T307" s="118"/>
      <c r="U307" s="118"/>
      <c r="V307" s="107"/>
      <c r="W307" s="134" t="s">
        <v>490</v>
      </c>
      <c r="X307" s="112"/>
      <c r="Y307" s="118"/>
      <c r="Z307" s="107"/>
      <c r="AA307" s="122" t="s">
        <v>490</v>
      </c>
      <c r="AB307" s="136"/>
      <c r="AC307" s="124" t="s">
        <v>490</v>
      </c>
      <c r="AD307" s="107"/>
    </row>
    <row r="308" spans="1:30" x14ac:dyDescent="0.25">
      <c r="A308" s="132" t="s">
        <v>490</v>
      </c>
      <c r="B308" s="96" t="s">
        <v>58</v>
      </c>
      <c r="C308" s="122" t="s">
        <v>490</v>
      </c>
      <c r="D308" s="106" t="str">
        <f>VLOOKUP(C308,Authorisation[],2,FALSE)</f>
        <v>-</v>
      </c>
      <c r="E308" s="122" t="s">
        <v>490</v>
      </c>
      <c r="F308" s="96"/>
      <c r="G308" s="132" t="s">
        <v>490</v>
      </c>
      <c r="H308" s="132" t="s">
        <v>490</v>
      </c>
      <c r="I308" s="122" t="s">
        <v>490</v>
      </c>
      <c r="J308" s="137"/>
      <c r="K308" s="124" t="s">
        <v>490</v>
      </c>
      <c r="L308" s="132" t="s">
        <v>490</v>
      </c>
      <c r="M308" s="108"/>
      <c r="N308" s="111"/>
      <c r="O308" s="132" t="s">
        <v>490</v>
      </c>
      <c r="P308" s="112"/>
      <c r="Q308" s="118"/>
      <c r="R308" s="118"/>
      <c r="S308" s="118"/>
      <c r="T308" s="118"/>
      <c r="U308" s="118"/>
      <c r="V308" s="107"/>
      <c r="W308" s="134" t="s">
        <v>490</v>
      </c>
      <c r="X308" s="112"/>
      <c r="Y308" s="118"/>
      <c r="Z308" s="107"/>
      <c r="AA308" s="122" t="s">
        <v>490</v>
      </c>
      <c r="AB308" s="136"/>
      <c r="AC308" s="124" t="s">
        <v>490</v>
      </c>
      <c r="AD308" s="107"/>
    </row>
    <row r="309" spans="1:30" x14ac:dyDescent="0.25">
      <c r="A309" s="132" t="s">
        <v>490</v>
      </c>
      <c r="B309" s="96" t="s">
        <v>58</v>
      </c>
      <c r="C309" s="122" t="s">
        <v>490</v>
      </c>
      <c r="D309" s="106" t="str">
        <f>VLOOKUP(C309,Authorisation[],2,FALSE)</f>
        <v>-</v>
      </c>
      <c r="E309" s="122" t="s">
        <v>490</v>
      </c>
      <c r="F309" s="96"/>
      <c r="G309" s="132" t="s">
        <v>490</v>
      </c>
      <c r="H309" s="132" t="s">
        <v>490</v>
      </c>
      <c r="I309" s="122" t="s">
        <v>490</v>
      </c>
      <c r="J309" s="137"/>
      <c r="K309" s="124" t="s">
        <v>490</v>
      </c>
      <c r="L309" s="132" t="s">
        <v>490</v>
      </c>
      <c r="M309" s="108"/>
      <c r="N309" s="111"/>
      <c r="O309" s="132" t="s">
        <v>490</v>
      </c>
      <c r="P309" s="112"/>
      <c r="Q309" s="118"/>
      <c r="R309" s="118"/>
      <c r="S309" s="118"/>
      <c r="T309" s="118"/>
      <c r="U309" s="118"/>
      <c r="V309" s="107"/>
      <c r="W309" s="134" t="s">
        <v>490</v>
      </c>
      <c r="X309" s="112"/>
      <c r="Y309" s="118"/>
      <c r="Z309" s="107"/>
      <c r="AA309" s="122" t="s">
        <v>490</v>
      </c>
      <c r="AB309" s="136"/>
      <c r="AC309" s="124" t="s">
        <v>490</v>
      </c>
      <c r="AD309" s="107"/>
    </row>
    <row r="310" spans="1:30" x14ac:dyDescent="0.25">
      <c r="A310" s="132" t="s">
        <v>490</v>
      </c>
      <c r="B310" s="96" t="s">
        <v>58</v>
      </c>
      <c r="C310" s="122" t="s">
        <v>490</v>
      </c>
      <c r="D310" s="106" t="str">
        <f>VLOOKUP(C310,Authorisation[],2,FALSE)</f>
        <v>-</v>
      </c>
      <c r="E310" s="122" t="s">
        <v>490</v>
      </c>
      <c r="F310" s="96"/>
      <c r="G310" s="132" t="s">
        <v>490</v>
      </c>
      <c r="H310" s="132" t="s">
        <v>490</v>
      </c>
      <c r="I310" s="122" t="s">
        <v>490</v>
      </c>
      <c r="J310" s="137"/>
      <c r="K310" s="124" t="s">
        <v>490</v>
      </c>
      <c r="L310" s="132" t="s">
        <v>490</v>
      </c>
      <c r="M310" s="108"/>
      <c r="N310" s="111"/>
      <c r="O310" s="132" t="s">
        <v>490</v>
      </c>
      <c r="P310" s="112"/>
      <c r="Q310" s="118"/>
      <c r="R310" s="118"/>
      <c r="S310" s="118"/>
      <c r="T310" s="118"/>
      <c r="U310" s="118"/>
      <c r="V310" s="107"/>
      <c r="W310" s="134" t="s">
        <v>490</v>
      </c>
      <c r="X310" s="112"/>
      <c r="Y310" s="118"/>
      <c r="Z310" s="107"/>
      <c r="AA310" s="122" t="s">
        <v>490</v>
      </c>
      <c r="AB310" s="136"/>
      <c r="AC310" s="124" t="s">
        <v>490</v>
      </c>
      <c r="AD310" s="107"/>
    </row>
    <row r="311" spans="1:30" x14ac:dyDescent="0.25">
      <c r="A311" s="132" t="s">
        <v>490</v>
      </c>
      <c r="B311" s="96" t="s">
        <v>58</v>
      </c>
      <c r="C311" s="122" t="s">
        <v>490</v>
      </c>
      <c r="D311" s="106" t="str">
        <f>VLOOKUP(C311,Authorisation[],2,FALSE)</f>
        <v>-</v>
      </c>
      <c r="E311" s="122" t="s">
        <v>490</v>
      </c>
      <c r="F311" s="96"/>
      <c r="G311" s="132" t="s">
        <v>490</v>
      </c>
      <c r="H311" s="132" t="s">
        <v>490</v>
      </c>
      <c r="I311" s="122" t="s">
        <v>490</v>
      </c>
      <c r="J311" s="137"/>
      <c r="K311" s="124" t="s">
        <v>490</v>
      </c>
      <c r="L311" s="132" t="s">
        <v>490</v>
      </c>
      <c r="M311" s="108"/>
      <c r="N311" s="111"/>
      <c r="O311" s="132" t="s">
        <v>490</v>
      </c>
      <c r="P311" s="112"/>
      <c r="Q311" s="118"/>
      <c r="R311" s="118"/>
      <c r="S311" s="118"/>
      <c r="T311" s="118"/>
      <c r="U311" s="118"/>
      <c r="V311" s="107"/>
      <c r="W311" s="134" t="s">
        <v>490</v>
      </c>
      <c r="X311" s="112"/>
      <c r="Y311" s="118"/>
      <c r="Z311" s="107"/>
      <c r="AA311" s="122" t="s">
        <v>490</v>
      </c>
      <c r="AB311" s="136"/>
      <c r="AC311" s="124" t="s">
        <v>490</v>
      </c>
      <c r="AD311" s="107"/>
    </row>
    <row r="312" spans="1:30" x14ac:dyDescent="0.25">
      <c r="A312" s="132" t="s">
        <v>490</v>
      </c>
      <c r="B312" s="96" t="s">
        <v>58</v>
      </c>
      <c r="C312" s="122" t="s">
        <v>490</v>
      </c>
      <c r="D312" s="106" t="str">
        <f>VLOOKUP(C312,Authorisation[],2,FALSE)</f>
        <v>-</v>
      </c>
      <c r="E312" s="122" t="s">
        <v>490</v>
      </c>
      <c r="F312" s="96"/>
      <c r="G312" s="132" t="s">
        <v>490</v>
      </c>
      <c r="H312" s="132" t="s">
        <v>490</v>
      </c>
      <c r="I312" s="122" t="s">
        <v>490</v>
      </c>
      <c r="J312" s="137"/>
      <c r="K312" s="124" t="s">
        <v>490</v>
      </c>
      <c r="L312" s="132" t="s">
        <v>490</v>
      </c>
      <c r="M312" s="108"/>
      <c r="N312" s="111"/>
      <c r="O312" s="132" t="s">
        <v>490</v>
      </c>
      <c r="P312" s="112"/>
      <c r="Q312" s="118"/>
      <c r="R312" s="118"/>
      <c r="S312" s="118"/>
      <c r="T312" s="118"/>
      <c r="U312" s="118"/>
      <c r="V312" s="107"/>
      <c r="W312" s="134" t="s">
        <v>490</v>
      </c>
      <c r="X312" s="112"/>
      <c r="Y312" s="118"/>
      <c r="Z312" s="107"/>
      <c r="AA312" s="122" t="s">
        <v>490</v>
      </c>
      <c r="AB312" s="136"/>
      <c r="AC312" s="124" t="s">
        <v>490</v>
      </c>
      <c r="AD312" s="107"/>
    </row>
    <row r="313" spans="1:30" x14ac:dyDescent="0.25">
      <c r="A313" s="132" t="s">
        <v>490</v>
      </c>
      <c r="B313" s="96" t="s">
        <v>58</v>
      </c>
      <c r="C313" s="122" t="s">
        <v>490</v>
      </c>
      <c r="D313" s="106" t="str">
        <f>VLOOKUP(C313,Authorisation[],2,FALSE)</f>
        <v>-</v>
      </c>
      <c r="E313" s="122" t="s">
        <v>490</v>
      </c>
      <c r="F313" s="96"/>
      <c r="G313" s="132" t="s">
        <v>490</v>
      </c>
      <c r="H313" s="132" t="s">
        <v>490</v>
      </c>
      <c r="I313" s="122" t="s">
        <v>490</v>
      </c>
      <c r="J313" s="137"/>
      <c r="K313" s="124" t="s">
        <v>490</v>
      </c>
      <c r="L313" s="132" t="s">
        <v>490</v>
      </c>
      <c r="M313" s="108"/>
      <c r="N313" s="111"/>
      <c r="O313" s="132" t="s">
        <v>490</v>
      </c>
      <c r="P313" s="112"/>
      <c r="Q313" s="118"/>
      <c r="R313" s="118"/>
      <c r="S313" s="118"/>
      <c r="T313" s="118"/>
      <c r="U313" s="118"/>
      <c r="V313" s="107"/>
      <c r="W313" s="134" t="s">
        <v>490</v>
      </c>
      <c r="X313" s="112"/>
      <c r="Y313" s="118"/>
      <c r="Z313" s="107"/>
      <c r="AA313" s="122" t="s">
        <v>490</v>
      </c>
      <c r="AB313" s="136"/>
      <c r="AC313" s="124" t="s">
        <v>490</v>
      </c>
      <c r="AD313" s="107"/>
    </row>
    <row r="314" spans="1:30" x14ac:dyDescent="0.25">
      <c r="A314" s="132" t="s">
        <v>490</v>
      </c>
      <c r="B314" s="96" t="s">
        <v>58</v>
      </c>
      <c r="C314" s="122" t="s">
        <v>490</v>
      </c>
      <c r="D314" s="106" t="str">
        <f>VLOOKUP(C314,Authorisation[],2,FALSE)</f>
        <v>-</v>
      </c>
      <c r="E314" s="122" t="s">
        <v>490</v>
      </c>
      <c r="F314" s="96"/>
      <c r="G314" s="132" t="s">
        <v>490</v>
      </c>
      <c r="H314" s="132" t="s">
        <v>490</v>
      </c>
      <c r="I314" s="122" t="s">
        <v>490</v>
      </c>
      <c r="J314" s="137"/>
      <c r="K314" s="124" t="s">
        <v>490</v>
      </c>
      <c r="L314" s="132" t="s">
        <v>490</v>
      </c>
      <c r="M314" s="108"/>
      <c r="N314" s="111"/>
      <c r="O314" s="132" t="s">
        <v>490</v>
      </c>
      <c r="P314" s="112"/>
      <c r="Q314" s="118"/>
      <c r="R314" s="118"/>
      <c r="S314" s="118"/>
      <c r="T314" s="118"/>
      <c r="U314" s="118"/>
      <c r="V314" s="107"/>
      <c r="W314" s="134" t="s">
        <v>490</v>
      </c>
      <c r="X314" s="112"/>
      <c r="Y314" s="118"/>
      <c r="Z314" s="107"/>
      <c r="AA314" s="122" t="s">
        <v>490</v>
      </c>
      <c r="AB314" s="136"/>
      <c r="AC314" s="124" t="s">
        <v>490</v>
      </c>
      <c r="AD314" s="107"/>
    </row>
    <row r="315" spans="1:30" x14ac:dyDescent="0.25">
      <c r="A315" s="132" t="s">
        <v>490</v>
      </c>
      <c r="B315" s="96" t="s">
        <v>58</v>
      </c>
      <c r="C315" s="122" t="s">
        <v>490</v>
      </c>
      <c r="D315" s="106" t="str">
        <f>VLOOKUP(C315,Authorisation[],2,FALSE)</f>
        <v>-</v>
      </c>
      <c r="E315" s="122" t="s">
        <v>490</v>
      </c>
      <c r="F315" s="96"/>
      <c r="G315" s="132" t="s">
        <v>490</v>
      </c>
      <c r="H315" s="132" t="s">
        <v>490</v>
      </c>
      <c r="I315" s="122" t="s">
        <v>490</v>
      </c>
      <c r="J315" s="137"/>
      <c r="K315" s="124" t="s">
        <v>490</v>
      </c>
      <c r="L315" s="132" t="s">
        <v>490</v>
      </c>
      <c r="M315" s="108"/>
      <c r="N315" s="111"/>
      <c r="O315" s="132" t="s">
        <v>490</v>
      </c>
      <c r="P315" s="112"/>
      <c r="Q315" s="118"/>
      <c r="R315" s="118"/>
      <c r="S315" s="118"/>
      <c r="T315" s="118"/>
      <c r="U315" s="118"/>
      <c r="V315" s="107"/>
      <c r="W315" s="134" t="s">
        <v>490</v>
      </c>
      <c r="X315" s="112"/>
      <c r="Y315" s="118"/>
      <c r="Z315" s="107"/>
      <c r="AA315" s="122" t="s">
        <v>490</v>
      </c>
      <c r="AB315" s="136"/>
      <c r="AC315" s="124" t="s">
        <v>490</v>
      </c>
      <c r="AD315" s="107"/>
    </row>
    <row r="316" spans="1:30" x14ac:dyDescent="0.25">
      <c r="A316" s="132" t="s">
        <v>490</v>
      </c>
      <c r="B316" s="96" t="s">
        <v>58</v>
      </c>
      <c r="C316" s="122" t="s">
        <v>490</v>
      </c>
      <c r="D316" s="106" t="str">
        <f>VLOOKUP(C316,Authorisation[],2,FALSE)</f>
        <v>-</v>
      </c>
      <c r="E316" s="122" t="s">
        <v>490</v>
      </c>
      <c r="F316" s="96"/>
      <c r="G316" s="132" t="s">
        <v>490</v>
      </c>
      <c r="H316" s="132" t="s">
        <v>490</v>
      </c>
      <c r="I316" s="122" t="s">
        <v>490</v>
      </c>
      <c r="J316" s="137"/>
      <c r="K316" s="124" t="s">
        <v>490</v>
      </c>
      <c r="L316" s="132" t="s">
        <v>490</v>
      </c>
      <c r="M316" s="108"/>
      <c r="N316" s="111"/>
      <c r="O316" s="132" t="s">
        <v>490</v>
      </c>
      <c r="P316" s="112"/>
      <c r="Q316" s="118"/>
      <c r="R316" s="118"/>
      <c r="S316" s="118"/>
      <c r="T316" s="118"/>
      <c r="U316" s="118"/>
      <c r="V316" s="107"/>
      <c r="W316" s="134" t="s">
        <v>490</v>
      </c>
      <c r="X316" s="112"/>
      <c r="Y316" s="118"/>
      <c r="Z316" s="107"/>
      <c r="AA316" s="122" t="s">
        <v>490</v>
      </c>
      <c r="AB316" s="136"/>
      <c r="AC316" s="124" t="s">
        <v>490</v>
      </c>
      <c r="AD316" s="107"/>
    </row>
    <row r="317" spans="1:30" x14ac:dyDescent="0.25">
      <c r="A317" s="132" t="s">
        <v>490</v>
      </c>
      <c r="B317" s="96" t="s">
        <v>58</v>
      </c>
      <c r="C317" s="122" t="s">
        <v>490</v>
      </c>
      <c r="D317" s="106" t="str">
        <f>VLOOKUP(C317,Authorisation[],2,FALSE)</f>
        <v>-</v>
      </c>
      <c r="E317" s="122" t="s">
        <v>490</v>
      </c>
      <c r="F317" s="96"/>
      <c r="G317" s="132" t="s">
        <v>490</v>
      </c>
      <c r="H317" s="132" t="s">
        <v>490</v>
      </c>
      <c r="I317" s="122" t="s">
        <v>490</v>
      </c>
      <c r="J317" s="137"/>
      <c r="K317" s="124" t="s">
        <v>490</v>
      </c>
      <c r="L317" s="132" t="s">
        <v>490</v>
      </c>
      <c r="M317" s="108"/>
      <c r="N317" s="111"/>
      <c r="O317" s="132" t="s">
        <v>490</v>
      </c>
      <c r="P317" s="112"/>
      <c r="Q317" s="118"/>
      <c r="R317" s="118"/>
      <c r="S317" s="118"/>
      <c r="T317" s="118"/>
      <c r="U317" s="118"/>
      <c r="V317" s="107"/>
      <c r="W317" s="134" t="s">
        <v>490</v>
      </c>
      <c r="X317" s="112"/>
      <c r="Y317" s="118"/>
      <c r="Z317" s="107"/>
      <c r="AA317" s="122" t="s">
        <v>490</v>
      </c>
      <c r="AB317" s="136"/>
      <c r="AC317" s="124" t="s">
        <v>490</v>
      </c>
      <c r="AD317" s="107"/>
    </row>
    <row r="318" spans="1:30" x14ac:dyDescent="0.25">
      <c r="A318" s="132" t="s">
        <v>490</v>
      </c>
      <c r="B318" s="96" t="s">
        <v>58</v>
      </c>
      <c r="C318" s="122" t="s">
        <v>490</v>
      </c>
      <c r="D318" s="106" t="str">
        <f>VLOOKUP(C318,Authorisation[],2,FALSE)</f>
        <v>-</v>
      </c>
      <c r="E318" s="122" t="s">
        <v>490</v>
      </c>
      <c r="F318" s="96"/>
      <c r="G318" s="132" t="s">
        <v>490</v>
      </c>
      <c r="H318" s="132" t="s">
        <v>490</v>
      </c>
      <c r="I318" s="122" t="s">
        <v>490</v>
      </c>
      <c r="J318" s="137"/>
      <c r="K318" s="124" t="s">
        <v>490</v>
      </c>
      <c r="L318" s="132" t="s">
        <v>490</v>
      </c>
      <c r="M318" s="108"/>
      <c r="N318" s="111"/>
      <c r="O318" s="132" t="s">
        <v>490</v>
      </c>
      <c r="P318" s="112"/>
      <c r="Q318" s="118"/>
      <c r="R318" s="118"/>
      <c r="S318" s="118"/>
      <c r="T318" s="118"/>
      <c r="U318" s="118"/>
      <c r="V318" s="107"/>
      <c r="W318" s="134" t="s">
        <v>490</v>
      </c>
      <c r="X318" s="112"/>
      <c r="Y318" s="118"/>
      <c r="Z318" s="107"/>
      <c r="AA318" s="122" t="s">
        <v>490</v>
      </c>
      <c r="AB318" s="136"/>
      <c r="AC318" s="124" t="s">
        <v>490</v>
      </c>
      <c r="AD318" s="107"/>
    </row>
    <row r="319" spans="1:30" x14ac:dyDescent="0.25">
      <c r="A319" s="132" t="s">
        <v>490</v>
      </c>
      <c r="B319" s="96" t="s">
        <v>58</v>
      </c>
      <c r="C319" s="122" t="s">
        <v>490</v>
      </c>
      <c r="D319" s="106" t="str">
        <f>VLOOKUP(C319,Authorisation[],2,FALSE)</f>
        <v>-</v>
      </c>
      <c r="E319" s="122" t="s">
        <v>490</v>
      </c>
      <c r="F319" s="96"/>
      <c r="G319" s="132" t="s">
        <v>490</v>
      </c>
      <c r="H319" s="132" t="s">
        <v>490</v>
      </c>
      <c r="I319" s="122" t="s">
        <v>490</v>
      </c>
      <c r="J319" s="137"/>
      <c r="K319" s="124" t="s">
        <v>490</v>
      </c>
      <c r="L319" s="132" t="s">
        <v>490</v>
      </c>
      <c r="M319" s="108"/>
      <c r="N319" s="111"/>
      <c r="O319" s="132" t="s">
        <v>490</v>
      </c>
      <c r="P319" s="112"/>
      <c r="Q319" s="118"/>
      <c r="R319" s="118"/>
      <c r="S319" s="118"/>
      <c r="T319" s="118"/>
      <c r="U319" s="118"/>
      <c r="V319" s="107"/>
      <c r="W319" s="134" t="s">
        <v>490</v>
      </c>
      <c r="X319" s="112"/>
      <c r="Y319" s="118"/>
      <c r="Z319" s="107"/>
      <c r="AA319" s="122" t="s">
        <v>490</v>
      </c>
      <c r="AB319" s="136"/>
      <c r="AC319" s="124" t="s">
        <v>490</v>
      </c>
      <c r="AD319" s="107"/>
    </row>
    <row r="320" spans="1:30" x14ac:dyDescent="0.25">
      <c r="A320" s="132" t="s">
        <v>490</v>
      </c>
      <c r="B320" s="96" t="s">
        <v>58</v>
      </c>
      <c r="C320" s="122" t="s">
        <v>490</v>
      </c>
      <c r="D320" s="106" t="str">
        <f>VLOOKUP(C320,Authorisation[],2,FALSE)</f>
        <v>-</v>
      </c>
      <c r="E320" s="122" t="s">
        <v>490</v>
      </c>
      <c r="F320" s="96"/>
      <c r="G320" s="132" t="s">
        <v>490</v>
      </c>
      <c r="H320" s="132" t="s">
        <v>490</v>
      </c>
      <c r="I320" s="122" t="s">
        <v>490</v>
      </c>
      <c r="J320" s="137"/>
      <c r="K320" s="124" t="s">
        <v>490</v>
      </c>
      <c r="L320" s="132" t="s">
        <v>490</v>
      </c>
      <c r="M320" s="108"/>
      <c r="N320" s="111"/>
      <c r="O320" s="132" t="s">
        <v>490</v>
      </c>
      <c r="P320" s="112"/>
      <c r="Q320" s="118"/>
      <c r="R320" s="118"/>
      <c r="S320" s="118"/>
      <c r="T320" s="118"/>
      <c r="U320" s="118"/>
      <c r="V320" s="107"/>
      <c r="W320" s="134" t="s">
        <v>490</v>
      </c>
      <c r="X320" s="112"/>
      <c r="Y320" s="118"/>
      <c r="Z320" s="107"/>
      <c r="AA320" s="122" t="s">
        <v>490</v>
      </c>
      <c r="AB320" s="136"/>
      <c r="AC320" s="124" t="s">
        <v>490</v>
      </c>
      <c r="AD320" s="107"/>
    </row>
    <row r="321" spans="1:30" x14ac:dyDescent="0.25">
      <c r="A321" s="132" t="s">
        <v>490</v>
      </c>
      <c r="B321" s="96" t="s">
        <v>58</v>
      </c>
      <c r="C321" s="122" t="s">
        <v>490</v>
      </c>
      <c r="D321" s="106" t="str">
        <f>VLOOKUP(C321,Authorisation[],2,FALSE)</f>
        <v>-</v>
      </c>
      <c r="E321" s="122" t="s">
        <v>490</v>
      </c>
      <c r="F321" s="96"/>
      <c r="G321" s="132" t="s">
        <v>490</v>
      </c>
      <c r="H321" s="132" t="s">
        <v>490</v>
      </c>
      <c r="I321" s="122" t="s">
        <v>490</v>
      </c>
      <c r="J321" s="137"/>
      <c r="K321" s="124" t="s">
        <v>490</v>
      </c>
      <c r="L321" s="132" t="s">
        <v>490</v>
      </c>
      <c r="M321" s="108"/>
      <c r="N321" s="111"/>
      <c r="O321" s="132" t="s">
        <v>490</v>
      </c>
      <c r="P321" s="112"/>
      <c r="Q321" s="118"/>
      <c r="R321" s="118"/>
      <c r="S321" s="118"/>
      <c r="T321" s="118"/>
      <c r="U321" s="118"/>
      <c r="V321" s="107"/>
      <c r="W321" s="134" t="s">
        <v>490</v>
      </c>
      <c r="X321" s="112"/>
      <c r="Y321" s="118"/>
      <c r="Z321" s="107"/>
      <c r="AA321" s="122" t="s">
        <v>490</v>
      </c>
      <c r="AB321" s="136"/>
      <c r="AC321" s="124" t="s">
        <v>490</v>
      </c>
      <c r="AD321" s="107"/>
    </row>
    <row r="322" spans="1:30" x14ac:dyDescent="0.25">
      <c r="A322" s="132" t="s">
        <v>490</v>
      </c>
      <c r="B322" s="96" t="s">
        <v>58</v>
      </c>
      <c r="C322" s="122" t="s">
        <v>490</v>
      </c>
      <c r="D322" s="106" t="str">
        <f>VLOOKUP(C322,Authorisation[],2,FALSE)</f>
        <v>-</v>
      </c>
      <c r="E322" s="122" t="s">
        <v>490</v>
      </c>
      <c r="F322" s="96"/>
      <c r="G322" s="132" t="s">
        <v>490</v>
      </c>
      <c r="H322" s="132" t="s">
        <v>490</v>
      </c>
      <c r="I322" s="122" t="s">
        <v>490</v>
      </c>
      <c r="J322" s="137"/>
      <c r="K322" s="124" t="s">
        <v>490</v>
      </c>
      <c r="L322" s="132" t="s">
        <v>490</v>
      </c>
      <c r="M322" s="108"/>
      <c r="N322" s="111"/>
      <c r="O322" s="132" t="s">
        <v>490</v>
      </c>
      <c r="P322" s="112"/>
      <c r="Q322" s="118"/>
      <c r="R322" s="118"/>
      <c r="S322" s="118"/>
      <c r="T322" s="118"/>
      <c r="U322" s="118"/>
      <c r="V322" s="107"/>
      <c r="W322" s="134" t="s">
        <v>490</v>
      </c>
      <c r="X322" s="112"/>
      <c r="Y322" s="118"/>
      <c r="Z322" s="107"/>
      <c r="AA322" s="122" t="s">
        <v>490</v>
      </c>
      <c r="AB322" s="136"/>
      <c r="AC322" s="124" t="s">
        <v>490</v>
      </c>
      <c r="AD322" s="107"/>
    </row>
    <row r="323" spans="1:30" x14ac:dyDescent="0.25">
      <c r="A323" s="132" t="s">
        <v>490</v>
      </c>
      <c r="B323" s="96" t="s">
        <v>58</v>
      </c>
      <c r="C323" s="122" t="s">
        <v>490</v>
      </c>
      <c r="D323" s="106" t="str">
        <f>VLOOKUP(C323,Authorisation[],2,FALSE)</f>
        <v>-</v>
      </c>
      <c r="E323" s="122" t="s">
        <v>490</v>
      </c>
      <c r="F323" s="96"/>
      <c r="G323" s="132" t="s">
        <v>490</v>
      </c>
      <c r="H323" s="132" t="s">
        <v>490</v>
      </c>
      <c r="I323" s="122" t="s">
        <v>490</v>
      </c>
      <c r="J323" s="137"/>
      <c r="K323" s="124" t="s">
        <v>490</v>
      </c>
      <c r="L323" s="132" t="s">
        <v>490</v>
      </c>
      <c r="M323" s="108"/>
      <c r="N323" s="111"/>
      <c r="O323" s="132" t="s">
        <v>490</v>
      </c>
      <c r="P323" s="112"/>
      <c r="Q323" s="118"/>
      <c r="R323" s="118"/>
      <c r="S323" s="118"/>
      <c r="T323" s="118"/>
      <c r="U323" s="118"/>
      <c r="V323" s="107"/>
      <c r="W323" s="134" t="s">
        <v>490</v>
      </c>
      <c r="X323" s="112"/>
      <c r="Y323" s="118"/>
      <c r="Z323" s="107"/>
      <c r="AA323" s="122" t="s">
        <v>490</v>
      </c>
      <c r="AB323" s="136"/>
      <c r="AC323" s="124" t="s">
        <v>490</v>
      </c>
      <c r="AD323" s="107"/>
    </row>
    <row r="324" spans="1:30" x14ac:dyDescent="0.25">
      <c r="A324" s="132" t="s">
        <v>490</v>
      </c>
      <c r="B324" s="96" t="s">
        <v>58</v>
      </c>
      <c r="C324" s="122" t="s">
        <v>490</v>
      </c>
      <c r="D324" s="106" t="str">
        <f>VLOOKUP(C324,Authorisation[],2,FALSE)</f>
        <v>-</v>
      </c>
      <c r="E324" s="122" t="s">
        <v>490</v>
      </c>
      <c r="F324" s="96"/>
      <c r="G324" s="132" t="s">
        <v>490</v>
      </c>
      <c r="H324" s="132" t="s">
        <v>490</v>
      </c>
      <c r="I324" s="122" t="s">
        <v>490</v>
      </c>
      <c r="J324" s="137"/>
      <c r="K324" s="124" t="s">
        <v>490</v>
      </c>
      <c r="L324" s="132" t="s">
        <v>490</v>
      </c>
      <c r="M324" s="108"/>
      <c r="N324" s="111"/>
      <c r="O324" s="132" t="s">
        <v>490</v>
      </c>
      <c r="P324" s="112"/>
      <c r="Q324" s="118"/>
      <c r="R324" s="118"/>
      <c r="S324" s="118"/>
      <c r="T324" s="118"/>
      <c r="U324" s="118"/>
      <c r="V324" s="107"/>
      <c r="W324" s="134" t="s">
        <v>490</v>
      </c>
      <c r="X324" s="112"/>
      <c r="Y324" s="118"/>
      <c r="Z324" s="107"/>
      <c r="AA324" s="122" t="s">
        <v>490</v>
      </c>
      <c r="AB324" s="136"/>
      <c r="AC324" s="124" t="s">
        <v>490</v>
      </c>
      <c r="AD324" s="107"/>
    </row>
    <row r="325" spans="1:30" x14ac:dyDescent="0.25">
      <c r="A325" s="132" t="s">
        <v>490</v>
      </c>
      <c r="B325" s="96" t="s">
        <v>58</v>
      </c>
      <c r="C325" s="122" t="s">
        <v>490</v>
      </c>
      <c r="D325" s="106" t="str">
        <f>VLOOKUP(C325,Authorisation[],2,FALSE)</f>
        <v>-</v>
      </c>
      <c r="E325" s="122" t="s">
        <v>490</v>
      </c>
      <c r="F325" s="96"/>
      <c r="G325" s="132" t="s">
        <v>490</v>
      </c>
      <c r="H325" s="132" t="s">
        <v>490</v>
      </c>
      <c r="I325" s="122" t="s">
        <v>490</v>
      </c>
      <c r="J325" s="137"/>
      <c r="K325" s="124" t="s">
        <v>490</v>
      </c>
      <c r="L325" s="132" t="s">
        <v>490</v>
      </c>
      <c r="M325" s="108"/>
      <c r="N325" s="111"/>
      <c r="O325" s="132" t="s">
        <v>490</v>
      </c>
      <c r="P325" s="112"/>
      <c r="Q325" s="118"/>
      <c r="R325" s="118"/>
      <c r="S325" s="118"/>
      <c r="T325" s="118"/>
      <c r="U325" s="118"/>
      <c r="V325" s="107"/>
      <c r="W325" s="134" t="s">
        <v>490</v>
      </c>
      <c r="X325" s="112"/>
      <c r="Y325" s="118"/>
      <c r="Z325" s="107"/>
      <c r="AA325" s="122" t="s">
        <v>490</v>
      </c>
      <c r="AB325" s="136"/>
      <c r="AC325" s="124" t="s">
        <v>490</v>
      </c>
      <c r="AD325" s="107"/>
    </row>
    <row r="326" spans="1:30" x14ac:dyDescent="0.25">
      <c r="A326" s="132" t="s">
        <v>490</v>
      </c>
      <c r="B326" s="96" t="s">
        <v>58</v>
      </c>
      <c r="C326" s="122" t="s">
        <v>490</v>
      </c>
      <c r="D326" s="106" t="str">
        <f>VLOOKUP(C326,Authorisation[],2,FALSE)</f>
        <v>-</v>
      </c>
      <c r="E326" s="122" t="s">
        <v>490</v>
      </c>
      <c r="F326" s="96"/>
      <c r="G326" s="132" t="s">
        <v>490</v>
      </c>
      <c r="H326" s="132" t="s">
        <v>490</v>
      </c>
      <c r="I326" s="122" t="s">
        <v>490</v>
      </c>
      <c r="J326" s="137"/>
      <c r="K326" s="124" t="s">
        <v>490</v>
      </c>
      <c r="L326" s="132" t="s">
        <v>490</v>
      </c>
      <c r="M326" s="108"/>
      <c r="N326" s="111"/>
      <c r="O326" s="132" t="s">
        <v>490</v>
      </c>
      <c r="P326" s="112"/>
      <c r="Q326" s="118"/>
      <c r="R326" s="118"/>
      <c r="S326" s="118"/>
      <c r="T326" s="118"/>
      <c r="U326" s="118"/>
      <c r="V326" s="107"/>
      <c r="W326" s="134" t="s">
        <v>490</v>
      </c>
      <c r="X326" s="112"/>
      <c r="Y326" s="118"/>
      <c r="Z326" s="107"/>
      <c r="AA326" s="122" t="s">
        <v>490</v>
      </c>
      <c r="AB326" s="136"/>
      <c r="AC326" s="124" t="s">
        <v>490</v>
      </c>
      <c r="AD326" s="107"/>
    </row>
    <row r="327" spans="1:30" x14ac:dyDescent="0.25">
      <c r="A327" s="132" t="s">
        <v>490</v>
      </c>
      <c r="B327" s="96" t="s">
        <v>58</v>
      </c>
      <c r="C327" s="122" t="s">
        <v>490</v>
      </c>
      <c r="D327" s="106" t="str">
        <f>VLOOKUP(C327,Authorisation[],2,FALSE)</f>
        <v>-</v>
      </c>
      <c r="E327" s="122" t="s">
        <v>490</v>
      </c>
      <c r="F327" s="96"/>
      <c r="G327" s="132" t="s">
        <v>490</v>
      </c>
      <c r="H327" s="132" t="s">
        <v>490</v>
      </c>
      <c r="I327" s="122" t="s">
        <v>490</v>
      </c>
      <c r="J327" s="137"/>
      <c r="K327" s="124" t="s">
        <v>490</v>
      </c>
      <c r="L327" s="132" t="s">
        <v>490</v>
      </c>
      <c r="M327" s="108"/>
      <c r="N327" s="111"/>
      <c r="O327" s="132" t="s">
        <v>490</v>
      </c>
      <c r="P327" s="112"/>
      <c r="Q327" s="118"/>
      <c r="R327" s="118"/>
      <c r="S327" s="118"/>
      <c r="T327" s="118"/>
      <c r="U327" s="118"/>
      <c r="V327" s="107"/>
      <c r="W327" s="134" t="s">
        <v>490</v>
      </c>
      <c r="X327" s="112"/>
      <c r="Y327" s="118"/>
      <c r="Z327" s="107"/>
      <c r="AA327" s="122" t="s">
        <v>490</v>
      </c>
      <c r="AB327" s="136"/>
      <c r="AC327" s="124" t="s">
        <v>490</v>
      </c>
      <c r="AD327" s="107"/>
    </row>
    <row r="328" spans="1:30" x14ac:dyDescent="0.25">
      <c r="A328" s="132" t="s">
        <v>490</v>
      </c>
      <c r="B328" s="96" t="s">
        <v>58</v>
      </c>
      <c r="C328" s="122" t="s">
        <v>490</v>
      </c>
      <c r="D328" s="106" t="str">
        <f>VLOOKUP(C328,Authorisation[],2,FALSE)</f>
        <v>-</v>
      </c>
      <c r="E328" s="122" t="s">
        <v>490</v>
      </c>
      <c r="F328" s="96"/>
      <c r="G328" s="132" t="s">
        <v>490</v>
      </c>
      <c r="H328" s="132" t="s">
        <v>490</v>
      </c>
      <c r="I328" s="122" t="s">
        <v>490</v>
      </c>
      <c r="J328" s="137"/>
      <c r="K328" s="124" t="s">
        <v>490</v>
      </c>
      <c r="L328" s="132" t="s">
        <v>490</v>
      </c>
      <c r="M328" s="108"/>
      <c r="N328" s="111"/>
      <c r="O328" s="132" t="s">
        <v>490</v>
      </c>
      <c r="P328" s="112"/>
      <c r="Q328" s="118"/>
      <c r="R328" s="118"/>
      <c r="S328" s="118"/>
      <c r="T328" s="118"/>
      <c r="U328" s="118"/>
      <c r="V328" s="107"/>
      <c r="W328" s="134" t="s">
        <v>490</v>
      </c>
      <c r="X328" s="112"/>
      <c r="Y328" s="118"/>
      <c r="Z328" s="107"/>
      <c r="AA328" s="122" t="s">
        <v>490</v>
      </c>
      <c r="AB328" s="136"/>
      <c r="AC328" s="124" t="s">
        <v>490</v>
      </c>
      <c r="AD328" s="107"/>
    </row>
    <row r="329" spans="1:30" x14ac:dyDescent="0.25">
      <c r="A329" s="132" t="s">
        <v>490</v>
      </c>
      <c r="B329" s="96" t="s">
        <v>58</v>
      </c>
      <c r="C329" s="122" t="s">
        <v>490</v>
      </c>
      <c r="D329" s="106" t="str">
        <f>VLOOKUP(C329,Authorisation[],2,FALSE)</f>
        <v>-</v>
      </c>
      <c r="E329" s="122" t="s">
        <v>490</v>
      </c>
      <c r="F329" s="96"/>
      <c r="G329" s="132" t="s">
        <v>490</v>
      </c>
      <c r="H329" s="132" t="s">
        <v>490</v>
      </c>
      <c r="I329" s="122" t="s">
        <v>490</v>
      </c>
      <c r="J329" s="137"/>
      <c r="K329" s="124" t="s">
        <v>490</v>
      </c>
      <c r="L329" s="132" t="s">
        <v>490</v>
      </c>
      <c r="M329" s="108"/>
      <c r="N329" s="111"/>
      <c r="O329" s="132" t="s">
        <v>490</v>
      </c>
      <c r="P329" s="112"/>
      <c r="Q329" s="118"/>
      <c r="R329" s="118"/>
      <c r="S329" s="118"/>
      <c r="T329" s="118"/>
      <c r="U329" s="118"/>
      <c r="V329" s="107"/>
      <c r="W329" s="134" t="s">
        <v>490</v>
      </c>
      <c r="X329" s="112"/>
      <c r="Y329" s="118"/>
      <c r="Z329" s="107"/>
      <c r="AA329" s="122" t="s">
        <v>490</v>
      </c>
      <c r="AB329" s="136"/>
      <c r="AC329" s="124" t="s">
        <v>490</v>
      </c>
      <c r="AD329" s="107"/>
    </row>
    <row r="330" spans="1:30" x14ac:dyDescent="0.25">
      <c r="A330" s="132" t="s">
        <v>490</v>
      </c>
      <c r="B330" s="96" t="s">
        <v>58</v>
      </c>
      <c r="C330" s="122" t="s">
        <v>490</v>
      </c>
      <c r="D330" s="106" t="str">
        <f>VLOOKUP(C330,Authorisation[],2,FALSE)</f>
        <v>-</v>
      </c>
      <c r="E330" s="122" t="s">
        <v>490</v>
      </c>
      <c r="F330" s="96"/>
      <c r="G330" s="132" t="s">
        <v>490</v>
      </c>
      <c r="H330" s="132" t="s">
        <v>490</v>
      </c>
      <c r="I330" s="122" t="s">
        <v>490</v>
      </c>
      <c r="J330" s="137"/>
      <c r="K330" s="124" t="s">
        <v>490</v>
      </c>
      <c r="L330" s="132" t="s">
        <v>490</v>
      </c>
      <c r="M330" s="108"/>
      <c r="N330" s="111"/>
      <c r="O330" s="132" t="s">
        <v>490</v>
      </c>
      <c r="P330" s="112"/>
      <c r="Q330" s="118"/>
      <c r="R330" s="118"/>
      <c r="S330" s="118"/>
      <c r="T330" s="118"/>
      <c r="U330" s="118"/>
      <c r="V330" s="107"/>
      <c r="W330" s="134" t="s">
        <v>490</v>
      </c>
      <c r="X330" s="112"/>
      <c r="Y330" s="118"/>
      <c r="Z330" s="107"/>
      <c r="AA330" s="122" t="s">
        <v>490</v>
      </c>
      <c r="AB330" s="136"/>
      <c r="AC330" s="124" t="s">
        <v>490</v>
      </c>
      <c r="AD330" s="107"/>
    </row>
    <row r="331" spans="1:30" x14ac:dyDescent="0.25">
      <c r="A331" s="132" t="s">
        <v>490</v>
      </c>
      <c r="B331" s="96" t="s">
        <v>58</v>
      </c>
      <c r="C331" s="122" t="s">
        <v>490</v>
      </c>
      <c r="D331" s="106" t="str">
        <f>VLOOKUP(C331,Authorisation[],2,FALSE)</f>
        <v>-</v>
      </c>
      <c r="E331" s="122" t="s">
        <v>490</v>
      </c>
      <c r="F331" s="96"/>
      <c r="G331" s="132" t="s">
        <v>490</v>
      </c>
      <c r="H331" s="132" t="s">
        <v>490</v>
      </c>
      <c r="I331" s="122" t="s">
        <v>490</v>
      </c>
      <c r="J331" s="137"/>
      <c r="K331" s="124" t="s">
        <v>490</v>
      </c>
      <c r="L331" s="132" t="s">
        <v>490</v>
      </c>
      <c r="M331" s="108"/>
      <c r="N331" s="111"/>
      <c r="O331" s="132" t="s">
        <v>490</v>
      </c>
      <c r="P331" s="112"/>
      <c r="Q331" s="118"/>
      <c r="R331" s="118"/>
      <c r="S331" s="118"/>
      <c r="T331" s="118"/>
      <c r="U331" s="118"/>
      <c r="V331" s="107"/>
      <c r="W331" s="134" t="s">
        <v>490</v>
      </c>
      <c r="X331" s="112"/>
      <c r="Y331" s="118"/>
      <c r="Z331" s="107"/>
      <c r="AA331" s="122" t="s">
        <v>490</v>
      </c>
      <c r="AB331" s="136"/>
      <c r="AC331" s="124" t="s">
        <v>490</v>
      </c>
      <c r="AD331" s="107"/>
    </row>
    <row r="332" spans="1:30" x14ac:dyDescent="0.25">
      <c r="A332" s="132" t="s">
        <v>490</v>
      </c>
      <c r="B332" s="96" t="s">
        <v>58</v>
      </c>
      <c r="C332" s="122" t="s">
        <v>490</v>
      </c>
      <c r="D332" s="106" t="str">
        <f>VLOOKUP(C332,Authorisation[],2,FALSE)</f>
        <v>-</v>
      </c>
      <c r="E332" s="122" t="s">
        <v>490</v>
      </c>
      <c r="F332" s="96"/>
      <c r="G332" s="132" t="s">
        <v>490</v>
      </c>
      <c r="H332" s="132" t="s">
        <v>490</v>
      </c>
      <c r="I332" s="122" t="s">
        <v>490</v>
      </c>
      <c r="J332" s="137"/>
      <c r="K332" s="124" t="s">
        <v>490</v>
      </c>
      <c r="L332" s="132" t="s">
        <v>490</v>
      </c>
      <c r="M332" s="108"/>
      <c r="N332" s="111"/>
      <c r="O332" s="132" t="s">
        <v>490</v>
      </c>
      <c r="P332" s="112"/>
      <c r="Q332" s="118"/>
      <c r="R332" s="118"/>
      <c r="S332" s="118"/>
      <c r="T332" s="118"/>
      <c r="U332" s="118"/>
      <c r="V332" s="107"/>
      <c r="W332" s="134" t="s">
        <v>490</v>
      </c>
      <c r="X332" s="112"/>
      <c r="Y332" s="118"/>
      <c r="Z332" s="107"/>
      <c r="AA332" s="122" t="s">
        <v>490</v>
      </c>
      <c r="AB332" s="136"/>
      <c r="AC332" s="124" t="s">
        <v>490</v>
      </c>
      <c r="AD332" s="107"/>
    </row>
    <row r="333" spans="1:30" x14ac:dyDescent="0.25">
      <c r="A333" s="132" t="s">
        <v>490</v>
      </c>
      <c r="B333" s="96" t="s">
        <v>58</v>
      </c>
      <c r="C333" s="122" t="s">
        <v>490</v>
      </c>
      <c r="D333" s="106" t="str">
        <f>VLOOKUP(C333,Authorisation[],2,FALSE)</f>
        <v>-</v>
      </c>
      <c r="E333" s="122" t="s">
        <v>490</v>
      </c>
      <c r="F333" s="96"/>
      <c r="G333" s="132" t="s">
        <v>490</v>
      </c>
      <c r="H333" s="132" t="s">
        <v>490</v>
      </c>
      <c r="I333" s="122" t="s">
        <v>490</v>
      </c>
      <c r="J333" s="137"/>
      <c r="K333" s="124" t="s">
        <v>490</v>
      </c>
      <c r="L333" s="132" t="s">
        <v>490</v>
      </c>
      <c r="M333" s="108"/>
      <c r="N333" s="111"/>
      <c r="O333" s="132" t="s">
        <v>490</v>
      </c>
      <c r="P333" s="112"/>
      <c r="Q333" s="118"/>
      <c r="R333" s="118"/>
      <c r="S333" s="118"/>
      <c r="T333" s="118"/>
      <c r="U333" s="118"/>
      <c r="V333" s="107"/>
      <c r="W333" s="134" t="s">
        <v>490</v>
      </c>
      <c r="X333" s="112"/>
      <c r="Y333" s="118"/>
      <c r="Z333" s="107"/>
      <c r="AA333" s="122" t="s">
        <v>490</v>
      </c>
      <c r="AB333" s="136"/>
      <c r="AC333" s="124" t="s">
        <v>490</v>
      </c>
      <c r="AD333" s="107"/>
    </row>
    <row r="334" spans="1:30" x14ac:dyDescent="0.25">
      <c r="A334" s="132" t="s">
        <v>490</v>
      </c>
      <c r="B334" s="96" t="s">
        <v>58</v>
      </c>
      <c r="C334" s="122" t="s">
        <v>490</v>
      </c>
      <c r="D334" s="106" t="str">
        <f>VLOOKUP(C334,Authorisation[],2,FALSE)</f>
        <v>-</v>
      </c>
      <c r="E334" s="122" t="s">
        <v>490</v>
      </c>
      <c r="F334" s="96"/>
      <c r="G334" s="132" t="s">
        <v>490</v>
      </c>
      <c r="H334" s="132" t="s">
        <v>490</v>
      </c>
      <c r="I334" s="122" t="s">
        <v>490</v>
      </c>
      <c r="J334" s="137"/>
      <c r="K334" s="124" t="s">
        <v>490</v>
      </c>
      <c r="L334" s="132" t="s">
        <v>490</v>
      </c>
      <c r="M334" s="108"/>
      <c r="N334" s="111"/>
      <c r="O334" s="132" t="s">
        <v>490</v>
      </c>
      <c r="P334" s="112"/>
      <c r="Q334" s="118"/>
      <c r="R334" s="118"/>
      <c r="S334" s="118"/>
      <c r="T334" s="118"/>
      <c r="U334" s="118"/>
      <c r="V334" s="107"/>
      <c r="W334" s="134" t="s">
        <v>490</v>
      </c>
      <c r="X334" s="112"/>
      <c r="Y334" s="118"/>
      <c r="Z334" s="107"/>
      <c r="AA334" s="122" t="s">
        <v>490</v>
      </c>
      <c r="AB334" s="136"/>
      <c r="AC334" s="124" t="s">
        <v>490</v>
      </c>
      <c r="AD334" s="107"/>
    </row>
    <row r="335" spans="1:30" x14ac:dyDescent="0.25">
      <c r="A335" s="132" t="s">
        <v>490</v>
      </c>
      <c r="B335" s="96" t="s">
        <v>58</v>
      </c>
      <c r="C335" s="122" t="s">
        <v>490</v>
      </c>
      <c r="D335" s="106" t="str">
        <f>VLOOKUP(C335,Authorisation[],2,FALSE)</f>
        <v>-</v>
      </c>
      <c r="E335" s="122" t="s">
        <v>490</v>
      </c>
      <c r="F335" s="96"/>
      <c r="G335" s="132" t="s">
        <v>490</v>
      </c>
      <c r="H335" s="132" t="s">
        <v>490</v>
      </c>
      <c r="I335" s="122" t="s">
        <v>490</v>
      </c>
      <c r="J335" s="137"/>
      <c r="K335" s="124" t="s">
        <v>490</v>
      </c>
      <c r="L335" s="132" t="s">
        <v>490</v>
      </c>
      <c r="M335" s="108"/>
      <c r="N335" s="111"/>
      <c r="O335" s="132" t="s">
        <v>490</v>
      </c>
      <c r="P335" s="112"/>
      <c r="Q335" s="118"/>
      <c r="R335" s="118"/>
      <c r="S335" s="118"/>
      <c r="T335" s="118"/>
      <c r="U335" s="118"/>
      <c r="V335" s="107"/>
      <c r="W335" s="134" t="s">
        <v>490</v>
      </c>
      <c r="X335" s="112"/>
      <c r="Y335" s="118"/>
      <c r="Z335" s="107"/>
      <c r="AA335" s="122" t="s">
        <v>490</v>
      </c>
      <c r="AB335" s="136"/>
      <c r="AC335" s="124" t="s">
        <v>490</v>
      </c>
      <c r="AD335" s="107"/>
    </row>
    <row r="336" spans="1:30" x14ac:dyDescent="0.25">
      <c r="A336" s="132" t="s">
        <v>490</v>
      </c>
      <c r="B336" s="96" t="s">
        <v>58</v>
      </c>
      <c r="C336" s="122" t="s">
        <v>490</v>
      </c>
      <c r="D336" s="106" t="str">
        <f>VLOOKUP(C336,Authorisation[],2,FALSE)</f>
        <v>-</v>
      </c>
      <c r="E336" s="122" t="s">
        <v>490</v>
      </c>
      <c r="F336" s="96"/>
      <c r="G336" s="132" t="s">
        <v>490</v>
      </c>
      <c r="H336" s="132" t="s">
        <v>490</v>
      </c>
      <c r="I336" s="122" t="s">
        <v>490</v>
      </c>
      <c r="J336" s="137"/>
      <c r="K336" s="124" t="s">
        <v>490</v>
      </c>
      <c r="L336" s="132" t="s">
        <v>490</v>
      </c>
      <c r="M336" s="108"/>
      <c r="N336" s="111"/>
      <c r="O336" s="132" t="s">
        <v>490</v>
      </c>
      <c r="P336" s="112"/>
      <c r="Q336" s="118"/>
      <c r="R336" s="118"/>
      <c r="S336" s="118"/>
      <c r="T336" s="118"/>
      <c r="U336" s="118"/>
      <c r="V336" s="107"/>
      <c r="W336" s="134" t="s">
        <v>490</v>
      </c>
      <c r="X336" s="112"/>
      <c r="Y336" s="118"/>
      <c r="Z336" s="107"/>
      <c r="AA336" s="122" t="s">
        <v>490</v>
      </c>
      <c r="AB336" s="136"/>
      <c r="AC336" s="124" t="s">
        <v>490</v>
      </c>
      <c r="AD336" s="107"/>
    </row>
    <row r="337" spans="1:30" x14ac:dyDescent="0.25">
      <c r="A337" s="132" t="s">
        <v>490</v>
      </c>
      <c r="B337" s="96" t="s">
        <v>58</v>
      </c>
      <c r="C337" s="122" t="s">
        <v>490</v>
      </c>
      <c r="D337" s="106" t="str">
        <f>VLOOKUP(C337,Authorisation[],2,FALSE)</f>
        <v>-</v>
      </c>
      <c r="E337" s="122" t="s">
        <v>490</v>
      </c>
      <c r="F337" s="96"/>
      <c r="G337" s="132" t="s">
        <v>490</v>
      </c>
      <c r="H337" s="132" t="s">
        <v>490</v>
      </c>
      <c r="I337" s="122" t="s">
        <v>490</v>
      </c>
      <c r="J337" s="137"/>
      <c r="K337" s="124" t="s">
        <v>490</v>
      </c>
      <c r="L337" s="132" t="s">
        <v>490</v>
      </c>
      <c r="M337" s="108"/>
      <c r="N337" s="111"/>
      <c r="O337" s="132" t="s">
        <v>490</v>
      </c>
      <c r="P337" s="112"/>
      <c r="Q337" s="118"/>
      <c r="R337" s="118"/>
      <c r="S337" s="118"/>
      <c r="T337" s="118"/>
      <c r="U337" s="118"/>
      <c r="V337" s="107"/>
      <c r="W337" s="134" t="s">
        <v>490</v>
      </c>
      <c r="X337" s="112"/>
      <c r="Y337" s="118"/>
      <c r="Z337" s="107"/>
      <c r="AA337" s="122" t="s">
        <v>490</v>
      </c>
      <c r="AB337" s="136"/>
      <c r="AC337" s="124" t="s">
        <v>490</v>
      </c>
      <c r="AD337" s="107"/>
    </row>
    <row r="338" spans="1:30" x14ac:dyDescent="0.25">
      <c r="A338" s="132" t="s">
        <v>490</v>
      </c>
      <c r="B338" s="96" t="s">
        <v>58</v>
      </c>
      <c r="C338" s="122" t="s">
        <v>490</v>
      </c>
      <c r="D338" s="106" t="str">
        <f>VLOOKUP(C338,Authorisation[],2,FALSE)</f>
        <v>-</v>
      </c>
      <c r="E338" s="122" t="s">
        <v>490</v>
      </c>
      <c r="F338" s="96"/>
      <c r="G338" s="132" t="s">
        <v>490</v>
      </c>
      <c r="H338" s="132" t="s">
        <v>490</v>
      </c>
      <c r="I338" s="122" t="s">
        <v>490</v>
      </c>
      <c r="J338" s="137"/>
      <c r="K338" s="124" t="s">
        <v>490</v>
      </c>
      <c r="L338" s="132" t="s">
        <v>490</v>
      </c>
      <c r="M338" s="108"/>
      <c r="N338" s="111"/>
      <c r="O338" s="132" t="s">
        <v>490</v>
      </c>
      <c r="P338" s="112"/>
      <c r="Q338" s="118"/>
      <c r="R338" s="118"/>
      <c r="S338" s="118"/>
      <c r="T338" s="118"/>
      <c r="U338" s="118"/>
      <c r="V338" s="107"/>
      <c r="W338" s="134" t="s">
        <v>490</v>
      </c>
      <c r="X338" s="112"/>
      <c r="Y338" s="118"/>
      <c r="Z338" s="107"/>
      <c r="AA338" s="122" t="s">
        <v>490</v>
      </c>
      <c r="AB338" s="136"/>
      <c r="AC338" s="124" t="s">
        <v>490</v>
      </c>
      <c r="AD338" s="107"/>
    </row>
    <row r="339" spans="1:30" x14ac:dyDescent="0.25">
      <c r="A339" s="132" t="s">
        <v>490</v>
      </c>
      <c r="B339" s="96" t="s">
        <v>58</v>
      </c>
      <c r="C339" s="122" t="s">
        <v>490</v>
      </c>
      <c r="D339" s="106" t="str">
        <f>VLOOKUP(C339,Authorisation[],2,FALSE)</f>
        <v>-</v>
      </c>
      <c r="E339" s="122" t="s">
        <v>490</v>
      </c>
      <c r="F339" s="96"/>
      <c r="G339" s="132" t="s">
        <v>490</v>
      </c>
      <c r="H339" s="132" t="s">
        <v>490</v>
      </c>
      <c r="I339" s="122" t="s">
        <v>490</v>
      </c>
      <c r="J339" s="137"/>
      <c r="K339" s="124" t="s">
        <v>490</v>
      </c>
      <c r="L339" s="132" t="s">
        <v>490</v>
      </c>
      <c r="M339" s="108"/>
      <c r="N339" s="111"/>
      <c r="O339" s="132" t="s">
        <v>490</v>
      </c>
      <c r="P339" s="112"/>
      <c r="Q339" s="118"/>
      <c r="R339" s="118"/>
      <c r="S339" s="118"/>
      <c r="T339" s="118"/>
      <c r="U339" s="118"/>
      <c r="V339" s="107"/>
      <c r="W339" s="134" t="s">
        <v>490</v>
      </c>
      <c r="X339" s="112"/>
      <c r="Y339" s="118"/>
      <c r="Z339" s="107"/>
      <c r="AA339" s="122" t="s">
        <v>490</v>
      </c>
      <c r="AB339" s="136"/>
      <c r="AC339" s="124" t="s">
        <v>490</v>
      </c>
      <c r="AD339" s="107"/>
    </row>
    <row r="340" spans="1:30" x14ac:dyDescent="0.25">
      <c r="A340" s="132" t="s">
        <v>490</v>
      </c>
      <c r="B340" s="96" t="s">
        <v>58</v>
      </c>
      <c r="C340" s="122" t="s">
        <v>490</v>
      </c>
      <c r="D340" s="106" t="str">
        <f>VLOOKUP(C340,Authorisation[],2,FALSE)</f>
        <v>-</v>
      </c>
      <c r="E340" s="122" t="s">
        <v>490</v>
      </c>
      <c r="F340" s="96"/>
      <c r="G340" s="132" t="s">
        <v>490</v>
      </c>
      <c r="H340" s="132" t="s">
        <v>490</v>
      </c>
      <c r="I340" s="122" t="s">
        <v>490</v>
      </c>
      <c r="J340" s="137"/>
      <c r="K340" s="124" t="s">
        <v>490</v>
      </c>
      <c r="L340" s="132" t="s">
        <v>490</v>
      </c>
      <c r="M340" s="108"/>
      <c r="N340" s="111"/>
      <c r="O340" s="132" t="s">
        <v>490</v>
      </c>
      <c r="P340" s="112"/>
      <c r="Q340" s="118"/>
      <c r="R340" s="118"/>
      <c r="S340" s="118"/>
      <c r="T340" s="118"/>
      <c r="U340" s="118"/>
      <c r="V340" s="107"/>
      <c r="W340" s="134" t="s">
        <v>490</v>
      </c>
      <c r="X340" s="112"/>
      <c r="Y340" s="118"/>
      <c r="Z340" s="107"/>
      <c r="AA340" s="122" t="s">
        <v>490</v>
      </c>
      <c r="AB340" s="136"/>
      <c r="AC340" s="124" t="s">
        <v>490</v>
      </c>
      <c r="AD340" s="107"/>
    </row>
    <row r="341" spans="1:30" x14ac:dyDescent="0.25">
      <c r="A341" s="132" t="s">
        <v>490</v>
      </c>
      <c r="B341" s="96" t="s">
        <v>58</v>
      </c>
      <c r="C341" s="122" t="s">
        <v>490</v>
      </c>
      <c r="D341" s="106" t="str">
        <f>VLOOKUP(C341,Authorisation[],2,FALSE)</f>
        <v>-</v>
      </c>
      <c r="E341" s="122" t="s">
        <v>490</v>
      </c>
      <c r="F341" s="96"/>
      <c r="G341" s="132" t="s">
        <v>490</v>
      </c>
      <c r="H341" s="132" t="s">
        <v>490</v>
      </c>
      <c r="I341" s="122" t="s">
        <v>490</v>
      </c>
      <c r="J341" s="137"/>
      <c r="K341" s="124" t="s">
        <v>490</v>
      </c>
      <c r="L341" s="132" t="s">
        <v>490</v>
      </c>
      <c r="M341" s="108"/>
      <c r="N341" s="111"/>
      <c r="O341" s="132" t="s">
        <v>490</v>
      </c>
      <c r="P341" s="112"/>
      <c r="Q341" s="118"/>
      <c r="R341" s="118"/>
      <c r="S341" s="118"/>
      <c r="T341" s="118"/>
      <c r="U341" s="118"/>
      <c r="V341" s="107"/>
      <c r="W341" s="134" t="s">
        <v>490</v>
      </c>
      <c r="X341" s="112"/>
      <c r="Y341" s="118"/>
      <c r="Z341" s="107"/>
      <c r="AA341" s="122" t="s">
        <v>490</v>
      </c>
      <c r="AB341" s="136"/>
      <c r="AC341" s="124" t="s">
        <v>490</v>
      </c>
      <c r="AD341" s="107"/>
    </row>
    <row r="342" spans="1:30" x14ac:dyDescent="0.25">
      <c r="A342" s="132" t="s">
        <v>490</v>
      </c>
      <c r="B342" s="96" t="s">
        <v>58</v>
      </c>
      <c r="C342" s="122" t="s">
        <v>490</v>
      </c>
      <c r="D342" s="106" t="str">
        <f>VLOOKUP(C342,Authorisation[],2,FALSE)</f>
        <v>-</v>
      </c>
      <c r="E342" s="122" t="s">
        <v>490</v>
      </c>
      <c r="F342" s="96"/>
      <c r="G342" s="132" t="s">
        <v>490</v>
      </c>
      <c r="H342" s="132" t="s">
        <v>490</v>
      </c>
      <c r="I342" s="122" t="s">
        <v>490</v>
      </c>
      <c r="J342" s="137"/>
      <c r="K342" s="124" t="s">
        <v>490</v>
      </c>
      <c r="L342" s="132" t="s">
        <v>490</v>
      </c>
      <c r="M342" s="108"/>
      <c r="N342" s="111"/>
      <c r="O342" s="132" t="s">
        <v>490</v>
      </c>
      <c r="P342" s="112"/>
      <c r="Q342" s="118"/>
      <c r="R342" s="118"/>
      <c r="S342" s="118"/>
      <c r="T342" s="118"/>
      <c r="U342" s="118"/>
      <c r="V342" s="107"/>
      <c r="W342" s="134" t="s">
        <v>490</v>
      </c>
      <c r="X342" s="112"/>
      <c r="Y342" s="118"/>
      <c r="Z342" s="107"/>
      <c r="AA342" s="122" t="s">
        <v>490</v>
      </c>
      <c r="AB342" s="136"/>
      <c r="AC342" s="124" t="s">
        <v>490</v>
      </c>
      <c r="AD342" s="107"/>
    </row>
    <row r="343" spans="1:30" x14ac:dyDescent="0.25">
      <c r="A343" s="132" t="s">
        <v>490</v>
      </c>
      <c r="B343" s="96" t="s">
        <v>58</v>
      </c>
      <c r="C343" s="122" t="s">
        <v>490</v>
      </c>
      <c r="D343" s="106" t="str">
        <f>VLOOKUP(C343,Authorisation[],2,FALSE)</f>
        <v>-</v>
      </c>
      <c r="E343" s="122" t="s">
        <v>490</v>
      </c>
      <c r="F343" s="96"/>
      <c r="G343" s="132" t="s">
        <v>490</v>
      </c>
      <c r="H343" s="132" t="s">
        <v>490</v>
      </c>
      <c r="I343" s="122" t="s">
        <v>490</v>
      </c>
      <c r="J343" s="137"/>
      <c r="K343" s="124" t="s">
        <v>490</v>
      </c>
      <c r="L343" s="132" t="s">
        <v>490</v>
      </c>
      <c r="M343" s="108"/>
      <c r="N343" s="111"/>
      <c r="O343" s="132" t="s">
        <v>490</v>
      </c>
      <c r="P343" s="112"/>
      <c r="Q343" s="118"/>
      <c r="R343" s="118"/>
      <c r="S343" s="118"/>
      <c r="T343" s="118"/>
      <c r="U343" s="118"/>
      <c r="V343" s="107"/>
      <c r="W343" s="134" t="s">
        <v>490</v>
      </c>
      <c r="X343" s="112"/>
      <c r="Y343" s="118"/>
      <c r="Z343" s="107"/>
      <c r="AA343" s="122" t="s">
        <v>490</v>
      </c>
      <c r="AB343" s="136"/>
      <c r="AC343" s="124" t="s">
        <v>490</v>
      </c>
      <c r="AD343" s="107"/>
    </row>
    <row r="344" spans="1:30" x14ac:dyDescent="0.25">
      <c r="A344" s="132" t="s">
        <v>490</v>
      </c>
      <c r="B344" s="96" t="s">
        <v>58</v>
      </c>
      <c r="C344" s="122" t="s">
        <v>490</v>
      </c>
      <c r="D344" s="106" t="str">
        <f>VLOOKUP(C344,Authorisation[],2,FALSE)</f>
        <v>-</v>
      </c>
      <c r="E344" s="122" t="s">
        <v>490</v>
      </c>
      <c r="F344" s="96"/>
      <c r="G344" s="132" t="s">
        <v>490</v>
      </c>
      <c r="H344" s="132" t="s">
        <v>490</v>
      </c>
      <c r="I344" s="122" t="s">
        <v>490</v>
      </c>
      <c r="J344" s="137"/>
      <c r="K344" s="124" t="s">
        <v>490</v>
      </c>
      <c r="L344" s="132" t="s">
        <v>490</v>
      </c>
      <c r="M344" s="108"/>
      <c r="N344" s="111"/>
      <c r="O344" s="132" t="s">
        <v>490</v>
      </c>
      <c r="P344" s="112"/>
      <c r="Q344" s="118"/>
      <c r="R344" s="118"/>
      <c r="S344" s="118"/>
      <c r="T344" s="118"/>
      <c r="U344" s="118"/>
      <c r="V344" s="107"/>
      <c r="W344" s="134" t="s">
        <v>490</v>
      </c>
      <c r="X344" s="112"/>
      <c r="Y344" s="118"/>
      <c r="Z344" s="107"/>
      <c r="AA344" s="122" t="s">
        <v>490</v>
      </c>
      <c r="AB344" s="136"/>
      <c r="AC344" s="124" t="s">
        <v>490</v>
      </c>
      <c r="AD344" s="107"/>
    </row>
    <row r="345" spans="1:30" x14ac:dyDescent="0.25">
      <c r="A345" s="132" t="s">
        <v>490</v>
      </c>
      <c r="B345" s="96" t="s">
        <v>58</v>
      </c>
      <c r="C345" s="122" t="s">
        <v>490</v>
      </c>
      <c r="D345" s="106" t="str">
        <f>VLOOKUP(C345,Authorisation[],2,FALSE)</f>
        <v>-</v>
      </c>
      <c r="E345" s="122" t="s">
        <v>490</v>
      </c>
      <c r="F345" s="96"/>
      <c r="G345" s="132" t="s">
        <v>490</v>
      </c>
      <c r="H345" s="132" t="s">
        <v>490</v>
      </c>
      <c r="I345" s="122" t="s">
        <v>490</v>
      </c>
      <c r="J345" s="137"/>
      <c r="K345" s="124" t="s">
        <v>490</v>
      </c>
      <c r="L345" s="132" t="s">
        <v>490</v>
      </c>
      <c r="M345" s="108"/>
      <c r="N345" s="111"/>
      <c r="O345" s="132" t="s">
        <v>490</v>
      </c>
      <c r="P345" s="112"/>
      <c r="Q345" s="118"/>
      <c r="R345" s="118"/>
      <c r="S345" s="118"/>
      <c r="T345" s="118"/>
      <c r="U345" s="118"/>
      <c r="V345" s="107"/>
      <c r="W345" s="134" t="s">
        <v>490</v>
      </c>
      <c r="X345" s="112"/>
      <c r="Y345" s="118"/>
      <c r="Z345" s="107"/>
      <c r="AA345" s="122" t="s">
        <v>490</v>
      </c>
      <c r="AB345" s="136"/>
      <c r="AC345" s="124" t="s">
        <v>490</v>
      </c>
      <c r="AD345" s="107"/>
    </row>
    <row r="346" spans="1:30" x14ac:dyDescent="0.25">
      <c r="A346" s="132" t="s">
        <v>490</v>
      </c>
      <c r="B346" s="96" t="s">
        <v>58</v>
      </c>
      <c r="C346" s="122" t="s">
        <v>490</v>
      </c>
      <c r="D346" s="106" t="str">
        <f>VLOOKUP(C346,Authorisation[],2,FALSE)</f>
        <v>-</v>
      </c>
      <c r="E346" s="122" t="s">
        <v>490</v>
      </c>
      <c r="F346" s="96"/>
      <c r="G346" s="132" t="s">
        <v>490</v>
      </c>
      <c r="H346" s="132" t="s">
        <v>490</v>
      </c>
      <c r="I346" s="122" t="s">
        <v>490</v>
      </c>
      <c r="J346" s="137"/>
      <c r="K346" s="124" t="s">
        <v>490</v>
      </c>
      <c r="L346" s="132" t="s">
        <v>490</v>
      </c>
      <c r="M346" s="108"/>
      <c r="N346" s="111"/>
      <c r="O346" s="132" t="s">
        <v>490</v>
      </c>
      <c r="P346" s="112"/>
      <c r="Q346" s="118"/>
      <c r="R346" s="118"/>
      <c r="S346" s="118"/>
      <c r="T346" s="118"/>
      <c r="U346" s="118"/>
      <c r="V346" s="107"/>
      <c r="W346" s="134" t="s">
        <v>490</v>
      </c>
      <c r="X346" s="112"/>
      <c r="Y346" s="118"/>
      <c r="Z346" s="107"/>
      <c r="AA346" s="122" t="s">
        <v>490</v>
      </c>
      <c r="AB346" s="136"/>
      <c r="AC346" s="124" t="s">
        <v>490</v>
      </c>
      <c r="AD346" s="107"/>
    </row>
    <row r="347" spans="1:30" x14ac:dyDescent="0.25">
      <c r="A347" s="132" t="s">
        <v>490</v>
      </c>
      <c r="B347" s="96" t="s">
        <v>58</v>
      </c>
      <c r="C347" s="122" t="s">
        <v>490</v>
      </c>
      <c r="D347" s="106" t="str">
        <f>VLOOKUP(C347,Authorisation[],2,FALSE)</f>
        <v>-</v>
      </c>
      <c r="E347" s="122" t="s">
        <v>490</v>
      </c>
      <c r="F347" s="96"/>
      <c r="G347" s="132" t="s">
        <v>490</v>
      </c>
      <c r="H347" s="132" t="s">
        <v>490</v>
      </c>
      <c r="I347" s="122" t="s">
        <v>490</v>
      </c>
      <c r="J347" s="137"/>
      <c r="K347" s="124" t="s">
        <v>490</v>
      </c>
      <c r="L347" s="132" t="s">
        <v>490</v>
      </c>
      <c r="M347" s="108"/>
      <c r="N347" s="111"/>
      <c r="O347" s="132" t="s">
        <v>490</v>
      </c>
      <c r="P347" s="112"/>
      <c r="Q347" s="118"/>
      <c r="R347" s="118"/>
      <c r="S347" s="118"/>
      <c r="T347" s="118"/>
      <c r="U347" s="118"/>
      <c r="V347" s="107"/>
      <c r="W347" s="134" t="s">
        <v>490</v>
      </c>
      <c r="X347" s="112"/>
      <c r="Y347" s="118"/>
      <c r="Z347" s="107"/>
      <c r="AA347" s="122" t="s">
        <v>490</v>
      </c>
      <c r="AB347" s="136"/>
      <c r="AC347" s="124" t="s">
        <v>490</v>
      </c>
      <c r="AD347" s="107"/>
    </row>
    <row r="348" spans="1:30" x14ac:dyDescent="0.25">
      <c r="A348" s="132" t="s">
        <v>490</v>
      </c>
      <c r="B348" s="96" t="s">
        <v>58</v>
      </c>
      <c r="C348" s="122" t="s">
        <v>490</v>
      </c>
      <c r="D348" s="106" t="str">
        <f>VLOOKUP(C348,Authorisation[],2,FALSE)</f>
        <v>-</v>
      </c>
      <c r="E348" s="122" t="s">
        <v>490</v>
      </c>
      <c r="F348" s="96"/>
      <c r="G348" s="132" t="s">
        <v>490</v>
      </c>
      <c r="H348" s="132" t="s">
        <v>490</v>
      </c>
      <c r="I348" s="122" t="s">
        <v>490</v>
      </c>
      <c r="J348" s="137"/>
      <c r="K348" s="124" t="s">
        <v>490</v>
      </c>
      <c r="L348" s="132" t="s">
        <v>490</v>
      </c>
      <c r="M348" s="108"/>
      <c r="N348" s="111"/>
      <c r="O348" s="132" t="s">
        <v>490</v>
      </c>
      <c r="P348" s="112"/>
      <c r="Q348" s="118"/>
      <c r="R348" s="118"/>
      <c r="S348" s="118"/>
      <c r="T348" s="118"/>
      <c r="U348" s="118"/>
      <c r="V348" s="107"/>
      <c r="W348" s="134" t="s">
        <v>490</v>
      </c>
      <c r="X348" s="112"/>
      <c r="Y348" s="118"/>
      <c r="Z348" s="107"/>
      <c r="AA348" s="122" t="s">
        <v>490</v>
      </c>
      <c r="AB348" s="136"/>
      <c r="AC348" s="124" t="s">
        <v>490</v>
      </c>
      <c r="AD348" s="107"/>
    </row>
    <row r="349" spans="1:30" x14ac:dyDescent="0.25">
      <c r="A349" s="132" t="s">
        <v>490</v>
      </c>
      <c r="B349" s="96" t="s">
        <v>58</v>
      </c>
      <c r="C349" s="122" t="s">
        <v>490</v>
      </c>
      <c r="D349" s="106" t="str">
        <f>VLOOKUP(C349,Authorisation[],2,FALSE)</f>
        <v>-</v>
      </c>
      <c r="E349" s="122" t="s">
        <v>490</v>
      </c>
      <c r="F349" s="96"/>
      <c r="G349" s="132" t="s">
        <v>490</v>
      </c>
      <c r="H349" s="132" t="s">
        <v>490</v>
      </c>
      <c r="I349" s="122" t="s">
        <v>490</v>
      </c>
      <c r="J349" s="137"/>
      <c r="K349" s="124" t="s">
        <v>490</v>
      </c>
      <c r="L349" s="132" t="s">
        <v>490</v>
      </c>
      <c r="M349" s="108"/>
      <c r="N349" s="111"/>
      <c r="O349" s="132" t="s">
        <v>490</v>
      </c>
      <c r="P349" s="112"/>
      <c r="Q349" s="118"/>
      <c r="R349" s="118"/>
      <c r="S349" s="118"/>
      <c r="T349" s="118"/>
      <c r="U349" s="118"/>
      <c r="V349" s="107"/>
      <c r="W349" s="134" t="s">
        <v>490</v>
      </c>
      <c r="X349" s="112"/>
      <c r="Y349" s="118"/>
      <c r="Z349" s="107"/>
      <c r="AA349" s="122" t="s">
        <v>490</v>
      </c>
      <c r="AB349" s="136"/>
      <c r="AC349" s="124" t="s">
        <v>490</v>
      </c>
      <c r="AD349" s="107"/>
    </row>
    <row r="350" spans="1:30" x14ac:dyDescent="0.25">
      <c r="A350" s="132" t="s">
        <v>490</v>
      </c>
      <c r="B350" s="96" t="s">
        <v>58</v>
      </c>
      <c r="C350" s="122" t="s">
        <v>490</v>
      </c>
      <c r="D350" s="106" t="str">
        <f>VLOOKUP(C350,Authorisation[],2,FALSE)</f>
        <v>-</v>
      </c>
      <c r="E350" s="122" t="s">
        <v>490</v>
      </c>
      <c r="F350" s="96"/>
      <c r="G350" s="132" t="s">
        <v>490</v>
      </c>
      <c r="H350" s="132" t="s">
        <v>490</v>
      </c>
      <c r="I350" s="122" t="s">
        <v>490</v>
      </c>
      <c r="J350" s="137"/>
      <c r="K350" s="124" t="s">
        <v>490</v>
      </c>
      <c r="L350" s="132" t="s">
        <v>490</v>
      </c>
      <c r="M350" s="108"/>
      <c r="N350" s="111"/>
      <c r="O350" s="132" t="s">
        <v>490</v>
      </c>
      <c r="P350" s="112"/>
      <c r="Q350" s="118"/>
      <c r="R350" s="118"/>
      <c r="S350" s="118"/>
      <c r="T350" s="118"/>
      <c r="U350" s="118"/>
      <c r="V350" s="107"/>
      <c r="W350" s="134" t="s">
        <v>490</v>
      </c>
      <c r="X350" s="112"/>
      <c r="Y350" s="118"/>
      <c r="Z350" s="107"/>
      <c r="AA350" s="122" t="s">
        <v>490</v>
      </c>
      <c r="AB350" s="136"/>
      <c r="AC350" s="124" t="s">
        <v>490</v>
      </c>
      <c r="AD350" s="107"/>
    </row>
    <row r="351" spans="1:30" x14ac:dyDescent="0.25">
      <c r="A351" s="132" t="s">
        <v>490</v>
      </c>
      <c r="B351" s="96" t="s">
        <v>58</v>
      </c>
      <c r="C351" s="122" t="s">
        <v>490</v>
      </c>
      <c r="D351" s="106" t="str">
        <f>VLOOKUP(C351,Authorisation[],2,FALSE)</f>
        <v>-</v>
      </c>
      <c r="E351" s="122" t="s">
        <v>490</v>
      </c>
      <c r="F351" s="96"/>
      <c r="G351" s="132" t="s">
        <v>490</v>
      </c>
      <c r="H351" s="132" t="s">
        <v>490</v>
      </c>
      <c r="I351" s="122" t="s">
        <v>490</v>
      </c>
      <c r="J351" s="137"/>
      <c r="K351" s="124" t="s">
        <v>490</v>
      </c>
      <c r="L351" s="132" t="s">
        <v>490</v>
      </c>
      <c r="M351" s="108"/>
      <c r="N351" s="111"/>
      <c r="O351" s="132" t="s">
        <v>490</v>
      </c>
      <c r="P351" s="112"/>
      <c r="Q351" s="118"/>
      <c r="R351" s="118"/>
      <c r="S351" s="118"/>
      <c r="T351" s="118"/>
      <c r="U351" s="118"/>
      <c r="V351" s="107"/>
      <c r="W351" s="134" t="s">
        <v>490</v>
      </c>
      <c r="X351" s="112"/>
      <c r="Y351" s="118"/>
      <c r="Z351" s="107"/>
      <c r="AA351" s="122" t="s">
        <v>490</v>
      </c>
      <c r="AB351" s="136"/>
      <c r="AC351" s="124" t="s">
        <v>490</v>
      </c>
      <c r="AD351" s="107"/>
    </row>
    <row r="352" spans="1:30" x14ac:dyDescent="0.25">
      <c r="A352" s="132" t="s">
        <v>490</v>
      </c>
      <c r="B352" s="96" t="s">
        <v>58</v>
      </c>
      <c r="C352" s="122" t="s">
        <v>490</v>
      </c>
      <c r="D352" s="106" t="str">
        <f>VLOOKUP(C352,Authorisation[],2,FALSE)</f>
        <v>-</v>
      </c>
      <c r="E352" s="122" t="s">
        <v>490</v>
      </c>
      <c r="F352" s="96"/>
      <c r="G352" s="132" t="s">
        <v>490</v>
      </c>
      <c r="H352" s="132" t="s">
        <v>490</v>
      </c>
      <c r="I352" s="122" t="s">
        <v>490</v>
      </c>
      <c r="J352" s="137"/>
      <c r="K352" s="124" t="s">
        <v>490</v>
      </c>
      <c r="L352" s="132" t="s">
        <v>490</v>
      </c>
      <c r="M352" s="108"/>
      <c r="N352" s="111"/>
      <c r="O352" s="132" t="s">
        <v>490</v>
      </c>
      <c r="P352" s="112"/>
      <c r="Q352" s="118"/>
      <c r="R352" s="118"/>
      <c r="S352" s="118"/>
      <c r="T352" s="118"/>
      <c r="U352" s="118"/>
      <c r="V352" s="107"/>
      <c r="W352" s="134" t="s">
        <v>490</v>
      </c>
      <c r="X352" s="112"/>
      <c r="Y352" s="118"/>
      <c r="Z352" s="107"/>
      <c r="AA352" s="122" t="s">
        <v>490</v>
      </c>
      <c r="AB352" s="136"/>
      <c r="AC352" s="124" t="s">
        <v>490</v>
      </c>
      <c r="AD352" s="107"/>
    </row>
    <row r="353" spans="1:30" x14ac:dyDescent="0.25">
      <c r="A353" s="132" t="s">
        <v>490</v>
      </c>
      <c r="B353" s="96" t="s">
        <v>58</v>
      </c>
      <c r="C353" s="122" t="s">
        <v>490</v>
      </c>
      <c r="D353" s="106" t="str">
        <f>VLOOKUP(C353,Authorisation[],2,FALSE)</f>
        <v>-</v>
      </c>
      <c r="E353" s="122" t="s">
        <v>490</v>
      </c>
      <c r="F353" s="96"/>
      <c r="G353" s="132" t="s">
        <v>490</v>
      </c>
      <c r="H353" s="132" t="s">
        <v>490</v>
      </c>
      <c r="I353" s="122" t="s">
        <v>490</v>
      </c>
      <c r="J353" s="137"/>
      <c r="K353" s="124" t="s">
        <v>490</v>
      </c>
      <c r="L353" s="132" t="s">
        <v>490</v>
      </c>
      <c r="M353" s="108"/>
      <c r="N353" s="111"/>
      <c r="O353" s="132" t="s">
        <v>490</v>
      </c>
      <c r="P353" s="112"/>
      <c r="Q353" s="118"/>
      <c r="R353" s="118"/>
      <c r="S353" s="118"/>
      <c r="T353" s="118"/>
      <c r="U353" s="118"/>
      <c r="V353" s="107"/>
      <c r="W353" s="134" t="s">
        <v>490</v>
      </c>
      <c r="X353" s="112"/>
      <c r="Y353" s="118"/>
      <c r="Z353" s="107"/>
      <c r="AA353" s="122" t="s">
        <v>490</v>
      </c>
      <c r="AB353" s="136"/>
      <c r="AC353" s="124" t="s">
        <v>490</v>
      </c>
      <c r="AD353" s="107"/>
    </row>
    <row r="354" spans="1:30" x14ac:dyDescent="0.25">
      <c r="A354" s="132" t="s">
        <v>490</v>
      </c>
      <c r="B354" s="96" t="s">
        <v>58</v>
      </c>
      <c r="C354" s="122" t="s">
        <v>490</v>
      </c>
      <c r="D354" s="106" t="str">
        <f>VLOOKUP(C354,Authorisation[],2,FALSE)</f>
        <v>-</v>
      </c>
      <c r="E354" s="122" t="s">
        <v>490</v>
      </c>
      <c r="F354" s="96"/>
      <c r="G354" s="132" t="s">
        <v>490</v>
      </c>
      <c r="H354" s="132" t="s">
        <v>490</v>
      </c>
      <c r="I354" s="122" t="s">
        <v>490</v>
      </c>
      <c r="J354" s="137"/>
      <c r="K354" s="124" t="s">
        <v>490</v>
      </c>
      <c r="L354" s="132" t="s">
        <v>490</v>
      </c>
      <c r="M354" s="108"/>
      <c r="N354" s="111"/>
      <c r="O354" s="132" t="s">
        <v>490</v>
      </c>
      <c r="P354" s="112"/>
      <c r="Q354" s="118"/>
      <c r="R354" s="118"/>
      <c r="S354" s="118"/>
      <c r="T354" s="118"/>
      <c r="U354" s="118"/>
      <c r="V354" s="107"/>
      <c r="W354" s="134" t="s">
        <v>490</v>
      </c>
      <c r="X354" s="112"/>
      <c r="Y354" s="118"/>
      <c r="Z354" s="107"/>
      <c r="AA354" s="122" t="s">
        <v>490</v>
      </c>
      <c r="AB354" s="136"/>
      <c r="AC354" s="124" t="s">
        <v>490</v>
      </c>
      <c r="AD354" s="107"/>
    </row>
    <row r="355" spans="1:30" x14ac:dyDescent="0.25">
      <c r="A355" s="132" t="s">
        <v>490</v>
      </c>
      <c r="B355" s="96" t="s">
        <v>58</v>
      </c>
      <c r="C355" s="122" t="s">
        <v>490</v>
      </c>
      <c r="D355" s="106" t="str">
        <f>VLOOKUP(C355,Authorisation[],2,FALSE)</f>
        <v>-</v>
      </c>
      <c r="E355" s="122" t="s">
        <v>490</v>
      </c>
      <c r="F355" s="96"/>
      <c r="G355" s="132" t="s">
        <v>490</v>
      </c>
      <c r="H355" s="132" t="s">
        <v>490</v>
      </c>
      <c r="I355" s="122" t="s">
        <v>490</v>
      </c>
      <c r="J355" s="137"/>
      <c r="K355" s="124" t="s">
        <v>490</v>
      </c>
      <c r="L355" s="132" t="s">
        <v>490</v>
      </c>
      <c r="M355" s="108"/>
      <c r="N355" s="111"/>
      <c r="O355" s="132" t="s">
        <v>490</v>
      </c>
      <c r="P355" s="112"/>
      <c r="Q355" s="118"/>
      <c r="R355" s="118"/>
      <c r="S355" s="118"/>
      <c r="T355" s="118"/>
      <c r="U355" s="118"/>
      <c r="V355" s="107"/>
      <c r="W355" s="134" t="s">
        <v>490</v>
      </c>
      <c r="X355" s="112"/>
      <c r="Y355" s="118"/>
      <c r="Z355" s="107"/>
      <c r="AA355" s="122" t="s">
        <v>490</v>
      </c>
      <c r="AB355" s="136"/>
      <c r="AC355" s="124" t="s">
        <v>490</v>
      </c>
      <c r="AD355" s="107"/>
    </row>
    <row r="356" spans="1:30" x14ac:dyDescent="0.25">
      <c r="A356" s="132" t="s">
        <v>490</v>
      </c>
      <c r="B356" s="96" t="s">
        <v>58</v>
      </c>
      <c r="C356" s="122" t="s">
        <v>490</v>
      </c>
      <c r="D356" s="106" t="str">
        <f>VLOOKUP(C356,Authorisation[],2,FALSE)</f>
        <v>-</v>
      </c>
      <c r="E356" s="122" t="s">
        <v>490</v>
      </c>
      <c r="F356" s="96"/>
      <c r="G356" s="132" t="s">
        <v>490</v>
      </c>
      <c r="H356" s="132" t="s">
        <v>490</v>
      </c>
      <c r="I356" s="122" t="s">
        <v>490</v>
      </c>
      <c r="J356" s="137"/>
      <c r="K356" s="124" t="s">
        <v>490</v>
      </c>
      <c r="L356" s="132" t="s">
        <v>490</v>
      </c>
      <c r="M356" s="108"/>
      <c r="N356" s="111"/>
      <c r="O356" s="132" t="s">
        <v>490</v>
      </c>
      <c r="P356" s="112"/>
      <c r="Q356" s="118"/>
      <c r="R356" s="118"/>
      <c r="S356" s="118"/>
      <c r="T356" s="118"/>
      <c r="U356" s="118"/>
      <c r="V356" s="107"/>
      <c r="W356" s="134" t="s">
        <v>490</v>
      </c>
      <c r="X356" s="112"/>
      <c r="Y356" s="118"/>
      <c r="Z356" s="107"/>
      <c r="AA356" s="122" t="s">
        <v>490</v>
      </c>
      <c r="AB356" s="136"/>
      <c r="AC356" s="124" t="s">
        <v>490</v>
      </c>
      <c r="AD356" s="107"/>
    </row>
    <row r="357" spans="1:30" x14ac:dyDescent="0.25">
      <c r="A357" s="132" t="s">
        <v>490</v>
      </c>
      <c r="B357" s="96" t="s">
        <v>58</v>
      </c>
      <c r="C357" s="122" t="s">
        <v>490</v>
      </c>
      <c r="D357" s="106" t="str">
        <f>VLOOKUP(C357,Authorisation[],2,FALSE)</f>
        <v>-</v>
      </c>
      <c r="E357" s="122" t="s">
        <v>490</v>
      </c>
      <c r="F357" s="96"/>
      <c r="G357" s="132" t="s">
        <v>490</v>
      </c>
      <c r="H357" s="132" t="s">
        <v>490</v>
      </c>
      <c r="I357" s="122" t="s">
        <v>490</v>
      </c>
      <c r="J357" s="137"/>
      <c r="K357" s="124" t="s">
        <v>490</v>
      </c>
      <c r="L357" s="132" t="s">
        <v>490</v>
      </c>
      <c r="M357" s="108"/>
      <c r="N357" s="111"/>
      <c r="O357" s="132" t="s">
        <v>490</v>
      </c>
      <c r="P357" s="112"/>
      <c r="Q357" s="118"/>
      <c r="R357" s="118"/>
      <c r="S357" s="118"/>
      <c r="T357" s="118"/>
      <c r="U357" s="118"/>
      <c r="V357" s="107"/>
      <c r="W357" s="134" t="s">
        <v>490</v>
      </c>
      <c r="X357" s="112"/>
      <c r="Y357" s="118"/>
      <c r="Z357" s="107"/>
      <c r="AA357" s="122" t="s">
        <v>490</v>
      </c>
      <c r="AB357" s="136"/>
      <c r="AC357" s="124" t="s">
        <v>490</v>
      </c>
      <c r="AD357" s="107"/>
    </row>
    <row r="358" spans="1:30" x14ac:dyDescent="0.25">
      <c r="A358" s="132" t="s">
        <v>490</v>
      </c>
      <c r="B358" s="96" t="s">
        <v>58</v>
      </c>
      <c r="C358" s="122" t="s">
        <v>490</v>
      </c>
      <c r="D358" s="106" t="str">
        <f>VLOOKUP(C358,Authorisation[],2,FALSE)</f>
        <v>-</v>
      </c>
      <c r="E358" s="122" t="s">
        <v>490</v>
      </c>
      <c r="F358" s="96"/>
      <c r="G358" s="132" t="s">
        <v>490</v>
      </c>
      <c r="H358" s="132" t="s">
        <v>490</v>
      </c>
      <c r="I358" s="122" t="s">
        <v>490</v>
      </c>
      <c r="J358" s="137"/>
      <c r="K358" s="124" t="s">
        <v>490</v>
      </c>
      <c r="L358" s="132" t="s">
        <v>490</v>
      </c>
      <c r="M358" s="108"/>
      <c r="N358" s="111"/>
      <c r="O358" s="132" t="s">
        <v>490</v>
      </c>
      <c r="P358" s="112"/>
      <c r="Q358" s="118"/>
      <c r="R358" s="118"/>
      <c r="S358" s="118"/>
      <c r="T358" s="118"/>
      <c r="U358" s="118"/>
      <c r="V358" s="107"/>
      <c r="W358" s="134" t="s">
        <v>490</v>
      </c>
      <c r="X358" s="112"/>
      <c r="Y358" s="118"/>
      <c r="Z358" s="107"/>
      <c r="AA358" s="122" t="s">
        <v>490</v>
      </c>
      <c r="AB358" s="136"/>
      <c r="AC358" s="124" t="s">
        <v>490</v>
      </c>
      <c r="AD358" s="107"/>
    </row>
    <row r="359" spans="1:30" x14ac:dyDescent="0.25">
      <c r="A359" s="132" t="s">
        <v>490</v>
      </c>
      <c r="B359" s="96" t="s">
        <v>58</v>
      </c>
      <c r="C359" s="122" t="s">
        <v>490</v>
      </c>
      <c r="D359" s="106" t="str">
        <f>VLOOKUP(C359,Authorisation[],2,FALSE)</f>
        <v>-</v>
      </c>
      <c r="E359" s="122" t="s">
        <v>490</v>
      </c>
      <c r="F359" s="96"/>
      <c r="G359" s="132" t="s">
        <v>490</v>
      </c>
      <c r="H359" s="132" t="s">
        <v>490</v>
      </c>
      <c r="I359" s="122" t="s">
        <v>490</v>
      </c>
      <c r="J359" s="137"/>
      <c r="K359" s="124" t="s">
        <v>490</v>
      </c>
      <c r="L359" s="132" t="s">
        <v>490</v>
      </c>
      <c r="M359" s="108"/>
      <c r="N359" s="111"/>
      <c r="O359" s="132" t="s">
        <v>490</v>
      </c>
      <c r="P359" s="112"/>
      <c r="Q359" s="118"/>
      <c r="R359" s="118"/>
      <c r="S359" s="118"/>
      <c r="T359" s="118"/>
      <c r="U359" s="118"/>
      <c r="V359" s="107"/>
      <c r="W359" s="134" t="s">
        <v>490</v>
      </c>
      <c r="X359" s="112"/>
      <c r="Y359" s="118"/>
      <c r="Z359" s="107"/>
      <c r="AA359" s="122" t="s">
        <v>490</v>
      </c>
      <c r="AB359" s="136"/>
      <c r="AC359" s="124" t="s">
        <v>490</v>
      </c>
      <c r="AD359" s="107"/>
    </row>
    <row r="360" spans="1:30" x14ac:dyDescent="0.25">
      <c r="A360" s="132" t="s">
        <v>490</v>
      </c>
      <c r="B360" s="96" t="s">
        <v>58</v>
      </c>
      <c r="C360" s="122" t="s">
        <v>490</v>
      </c>
      <c r="D360" s="106" t="str">
        <f>VLOOKUP(C360,Authorisation[],2,FALSE)</f>
        <v>-</v>
      </c>
      <c r="E360" s="122" t="s">
        <v>490</v>
      </c>
      <c r="F360" s="96"/>
      <c r="G360" s="132" t="s">
        <v>490</v>
      </c>
      <c r="H360" s="132" t="s">
        <v>490</v>
      </c>
      <c r="I360" s="122" t="s">
        <v>490</v>
      </c>
      <c r="J360" s="137"/>
      <c r="K360" s="124" t="s">
        <v>490</v>
      </c>
      <c r="L360" s="132" t="s">
        <v>490</v>
      </c>
      <c r="M360" s="108"/>
      <c r="N360" s="111"/>
      <c r="O360" s="132" t="s">
        <v>490</v>
      </c>
      <c r="P360" s="112"/>
      <c r="Q360" s="118"/>
      <c r="R360" s="118"/>
      <c r="S360" s="118"/>
      <c r="T360" s="118"/>
      <c r="U360" s="118"/>
      <c r="V360" s="107"/>
      <c r="W360" s="134" t="s">
        <v>490</v>
      </c>
      <c r="X360" s="112"/>
      <c r="Y360" s="118"/>
      <c r="Z360" s="107"/>
      <c r="AA360" s="122" t="s">
        <v>490</v>
      </c>
      <c r="AB360" s="136"/>
      <c r="AC360" s="124" t="s">
        <v>490</v>
      </c>
      <c r="AD360" s="107"/>
    </row>
    <row r="361" spans="1:30" x14ac:dyDescent="0.25">
      <c r="A361" s="132" t="s">
        <v>490</v>
      </c>
      <c r="B361" s="96" t="s">
        <v>58</v>
      </c>
      <c r="C361" s="122" t="s">
        <v>490</v>
      </c>
      <c r="D361" s="106" t="str">
        <f>VLOOKUP(C361,Authorisation[],2,FALSE)</f>
        <v>-</v>
      </c>
      <c r="E361" s="122" t="s">
        <v>490</v>
      </c>
      <c r="F361" s="96"/>
      <c r="G361" s="132" t="s">
        <v>490</v>
      </c>
      <c r="H361" s="132" t="s">
        <v>490</v>
      </c>
      <c r="I361" s="122" t="s">
        <v>490</v>
      </c>
      <c r="J361" s="137"/>
      <c r="K361" s="124" t="s">
        <v>490</v>
      </c>
      <c r="L361" s="132" t="s">
        <v>490</v>
      </c>
      <c r="M361" s="108"/>
      <c r="N361" s="111"/>
      <c r="O361" s="132" t="s">
        <v>490</v>
      </c>
      <c r="P361" s="112"/>
      <c r="Q361" s="118"/>
      <c r="R361" s="118"/>
      <c r="S361" s="118"/>
      <c r="T361" s="118"/>
      <c r="U361" s="118"/>
      <c r="V361" s="107"/>
      <c r="W361" s="134" t="s">
        <v>490</v>
      </c>
      <c r="X361" s="112"/>
      <c r="Y361" s="118"/>
      <c r="Z361" s="107"/>
      <c r="AA361" s="122" t="s">
        <v>490</v>
      </c>
      <c r="AB361" s="136"/>
      <c r="AC361" s="124" t="s">
        <v>490</v>
      </c>
      <c r="AD361" s="107"/>
    </row>
    <row r="362" spans="1:30" x14ac:dyDescent="0.25">
      <c r="A362" s="132" t="s">
        <v>490</v>
      </c>
      <c r="B362" s="96" t="s">
        <v>58</v>
      </c>
      <c r="C362" s="122" t="s">
        <v>490</v>
      </c>
      <c r="D362" s="106" t="str">
        <f>VLOOKUP(C362,Authorisation[],2,FALSE)</f>
        <v>-</v>
      </c>
      <c r="E362" s="122" t="s">
        <v>490</v>
      </c>
      <c r="F362" s="96"/>
      <c r="G362" s="132" t="s">
        <v>490</v>
      </c>
      <c r="H362" s="132" t="s">
        <v>490</v>
      </c>
      <c r="I362" s="122" t="s">
        <v>490</v>
      </c>
      <c r="J362" s="137"/>
      <c r="K362" s="124" t="s">
        <v>490</v>
      </c>
      <c r="L362" s="132" t="s">
        <v>490</v>
      </c>
      <c r="M362" s="108"/>
      <c r="N362" s="111"/>
      <c r="O362" s="132" t="s">
        <v>490</v>
      </c>
      <c r="P362" s="112"/>
      <c r="Q362" s="118"/>
      <c r="R362" s="118"/>
      <c r="S362" s="118"/>
      <c r="T362" s="118"/>
      <c r="U362" s="118"/>
      <c r="V362" s="107"/>
      <c r="W362" s="134" t="s">
        <v>490</v>
      </c>
      <c r="X362" s="112"/>
      <c r="Y362" s="118"/>
      <c r="Z362" s="107"/>
      <c r="AA362" s="122" t="s">
        <v>490</v>
      </c>
      <c r="AB362" s="136"/>
      <c r="AC362" s="124" t="s">
        <v>490</v>
      </c>
      <c r="AD362" s="107"/>
    </row>
    <row r="363" spans="1:30" x14ac:dyDescent="0.25">
      <c r="A363" s="132" t="s">
        <v>490</v>
      </c>
      <c r="B363" s="96" t="s">
        <v>58</v>
      </c>
      <c r="C363" s="122" t="s">
        <v>490</v>
      </c>
      <c r="D363" s="106" t="str">
        <f>VLOOKUP(C363,Authorisation[],2,FALSE)</f>
        <v>-</v>
      </c>
      <c r="E363" s="122" t="s">
        <v>490</v>
      </c>
      <c r="F363" s="96"/>
      <c r="G363" s="132" t="s">
        <v>490</v>
      </c>
      <c r="H363" s="132" t="s">
        <v>490</v>
      </c>
      <c r="I363" s="122" t="s">
        <v>490</v>
      </c>
      <c r="J363" s="137"/>
      <c r="K363" s="124" t="s">
        <v>490</v>
      </c>
      <c r="L363" s="132" t="s">
        <v>490</v>
      </c>
      <c r="M363" s="108"/>
      <c r="N363" s="111"/>
      <c r="O363" s="132" t="s">
        <v>490</v>
      </c>
      <c r="P363" s="112"/>
      <c r="Q363" s="118"/>
      <c r="R363" s="118"/>
      <c r="S363" s="118"/>
      <c r="T363" s="118"/>
      <c r="U363" s="118"/>
      <c r="V363" s="107"/>
      <c r="W363" s="134" t="s">
        <v>490</v>
      </c>
      <c r="X363" s="112"/>
      <c r="Y363" s="118"/>
      <c r="Z363" s="107"/>
      <c r="AA363" s="122" t="s">
        <v>490</v>
      </c>
      <c r="AB363" s="136"/>
      <c r="AC363" s="124" t="s">
        <v>490</v>
      </c>
      <c r="AD363" s="107"/>
    </row>
    <row r="364" spans="1:30" x14ac:dyDescent="0.25">
      <c r="A364" s="132" t="s">
        <v>490</v>
      </c>
      <c r="B364" s="96" t="s">
        <v>58</v>
      </c>
      <c r="C364" s="122" t="s">
        <v>490</v>
      </c>
      <c r="D364" s="106" t="str">
        <f>VLOOKUP(C364,Authorisation[],2,FALSE)</f>
        <v>-</v>
      </c>
      <c r="E364" s="122" t="s">
        <v>490</v>
      </c>
      <c r="F364" s="96"/>
      <c r="G364" s="132" t="s">
        <v>490</v>
      </c>
      <c r="H364" s="132" t="s">
        <v>490</v>
      </c>
      <c r="I364" s="122" t="s">
        <v>490</v>
      </c>
      <c r="J364" s="137"/>
      <c r="K364" s="124" t="s">
        <v>490</v>
      </c>
      <c r="L364" s="132" t="s">
        <v>490</v>
      </c>
      <c r="M364" s="108"/>
      <c r="N364" s="111"/>
      <c r="O364" s="132" t="s">
        <v>490</v>
      </c>
      <c r="P364" s="112"/>
      <c r="Q364" s="118"/>
      <c r="R364" s="118"/>
      <c r="S364" s="118"/>
      <c r="T364" s="118"/>
      <c r="U364" s="118"/>
      <c r="V364" s="107"/>
      <c r="W364" s="134" t="s">
        <v>490</v>
      </c>
      <c r="X364" s="112"/>
      <c r="Y364" s="118"/>
      <c r="Z364" s="107"/>
      <c r="AA364" s="122" t="s">
        <v>490</v>
      </c>
      <c r="AB364" s="136"/>
      <c r="AC364" s="124" t="s">
        <v>490</v>
      </c>
      <c r="AD364" s="107"/>
    </row>
    <row r="365" spans="1:30" x14ac:dyDescent="0.25">
      <c r="A365" s="132" t="s">
        <v>490</v>
      </c>
      <c r="B365" s="96" t="s">
        <v>58</v>
      </c>
      <c r="C365" s="122" t="s">
        <v>490</v>
      </c>
      <c r="D365" s="106" t="str">
        <f>VLOOKUP(C365,Authorisation[],2,FALSE)</f>
        <v>-</v>
      </c>
      <c r="E365" s="122" t="s">
        <v>490</v>
      </c>
      <c r="F365" s="96"/>
      <c r="G365" s="132" t="s">
        <v>490</v>
      </c>
      <c r="H365" s="132" t="s">
        <v>490</v>
      </c>
      <c r="I365" s="122" t="s">
        <v>490</v>
      </c>
      <c r="J365" s="137"/>
      <c r="K365" s="124" t="s">
        <v>490</v>
      </c>
      <c r="L365" s="132" t="s">
        <v>490</v>
      </c>
      <c r="M365" s="108"/>
      <c r="N365" s="111"/>
      <c r="O365" s="132" t="s">
        <v>490</v>
      </c>
      <c r="P365" s="112"/>
      <c r="Q365" s="118"/>
      <c r="R365" s="118"/>
      <c r="S365" s="118"/>
      <c r="T365" s="118"/>
      <c r="U365" s="118"/>
      <c r="V365" s="107"/>
      <c r="W365" s="134" t="s">
        <v>490</v>
      </c>
      <c r="X365" s="112"/>
      <c r="Y365" s="118"/>
      <c r="Z365" s="107"/>
      <c r="AA365" s="122" t="s">
        <v>490</v>
      </c>
      <c r="AB365" s="136"/>
      <c r="AC365" s="124" t="s">
        <v>490</v>
      </c>
      <c r="AD365" s="107"/>
    </row>
    <row r="366" spans="1:30" x14ac:dyDescent="0.25">
      <c r="A366" s="132" t="s">
        <v>490</v>
      </c>
      <c r="B366" s="96" t="s">
        <v>58</v>
      </c>
      <c r="C366" s="122" t="s">
        <v>490</v>
      </c>
      <c r="D366" s="106" t="str">
        <f>VLOOKUP(C366,Authorisation[],2,FALSE)</f>
        <v>-</v>
      </c>
      <c r="E366" s="122" t="s">
        <v>490</v>
      </c>
      <c r="F366" s="96"/>
      <c r="G366" s="132" t="s">
        <v>490</v>
      </c>
      <c r="H366" s="132" t="s">
        <v>490</v>
      </c>
      <c r="I366" s="122" t="s">
        <v>490</v>
      </c>
      <c r="J366" s="137"/>
      <c r="K366" s="124" t="s">
        <v>490</v>
      </c>
      <c r="L366" s="132" t="s">
        <v>490</v>
      </c>
      <c r="M366" s="108"/>
      <c r="N366" s="111"/>
      <c r="O366" s="132" t="s">
        <v>490</v>
      </c>
      <c r="P366" s="112"/>
      <c r="Q366" s="118"/>
      <c r="R366" s="118"/>
      <c r="S366" s="118"/>
      <c r="T366" s="118"/>
      <c r="U366" s="118"/>
      <c r="V366" s="107"/>
      <c r="W366" s="134" t="s">
        <v>490</v>
      </c>
      <c r="X366" s="112"/>
      <c r="Y366" s="118"/>
      <c r="Z366" s="107"/>
      <c r="AA366" s="122" t="s">
        <v>490</v>
      </c>
      <c r="AB366" s="136"/>
      <c r="AC366" s="124" t="s">
        <v>490</v>
      </c>
      <c r="AD366" s="107"/>
    </row>
    <row r="367" spans="1:30" x14ac:dyDescent="0.25">
      <c r="A367" s="132" t="s">
        <v>490</v>
      </c>
      <c r="B367" s="96" t="s">
        <v>58</v>
      </c>
      <c r="C367" s="122" t="s">
        <v>490</v>
      </c>
      <c r="D367" s="106" t="str">
        <f>VLOOKUP(C367,Authorisation[],2,FALSE)</f>
        <v>-</v>
      </c>
      <c r="E367" s="122" t="s">
        <v>490</v>
      </c>
      <c r="F367" s="96"/>
      <c r="G367" s="132" t="s">
        <v>490</v>
      </c>
      <c r="H367" s="132" t="s">
        <v>490</v>
      </c>
      <c r="I367" s="122" t="s">
        <v>490</v>
      </c>
      <c r="J367" s="137"/>
      <c r="K367" s="124" t="s">
        <v>490</v>
      </c>
      <c r="L367" s="132" t="s">
        <v>490</v>
      </c>
      <c r="M367" s="108"/>
      <c r="N367" s="111"/>
      <c r="O367" s="132" t="s">
        <v>490</v>
      </c>
      <c r="P367" s="112"/>
      <c r="Q367" s="118"/>
      <c r="R367" s="118"/>
      <c r="S367" s="118"/>
      <c r="T367" s="118"/>
      <c r="U367" s="118"/>
      <c r="V367" s="107"/>
      <c r="W367" s="134" t="s">
        <v>490</v>
      </c>
      <c r="X367" s="112"/>
      <c r="Y367" s="118"/>
      <c r="Z367" s="107"/>
      <c r="AA367" s="122" t="s">
        <v>490</v>
      </c>
      <c r="AB367" s="136"/>
      <c r="AC367" s="124" t="s">
        <v>490</v>
      </c>
      <c r="AD367" s="107"/>
    </row>
    <row r="368" spans="1:30" x14ac:dyDescent="0.25">
      <c r="A368" s="132" t="s">
        <v>490</v>
      </c>
      <c r="B368" s="96" t="s">
        <v>58</v>
      </c>
      <c r="C368" s="122" t="s">
        <v>490</v>
      </c>
      <c r="D368" s="106" t="str">
        <f>VLOOKUP(C368,Authorisation[],2,FALSE)</f>
        <v>-</v>
      </c>
      <c r="E368" s="122" t="s">
        <v>490</v>
      </c>
      <c r="F368" s="96"/>
      <c r="G368" s="132" t="s">
        <v>490</v>
      </c>
      <c r="H368" s="132" t="s">
        <v>490</v>
      </c>
      <c r="I368" s="122" t="s">
        <v>490</v>
      </c>
      <c r="J368" s="137"/>
      <c r="K368" s="124" t="s">
        <v>490</v>
      </c>
      <c r="L368" s="132" t="s">
        <v>490</v>
      </c>
      <c r="M368" s="108"/>
      <c r="N368" s="111"/>
      <c r="O368" s="132" t="s">
        <v>490</v>
      </c>
      <c r="P368" s="112"/>
      <c r="Q368" s="118"/>
      <c r="R368" s="118"/>
      <c r="S368" s="118"/>
      <c r="T368" s="118"/>
      <c r="U368" s="118"/>
      <c r="V368" s="107"/>
      <c r="W368" s="134" t="s">
        <v>490</v>
      </c>
      <c r="X368" s="112"/>
      <c r="Y368" s="118"/>
      <c r="Z368" s="107"/>
      <c r="AA368" s="122" t="s">
        <v>490</v>
      </c>
      <c r="AB368" s="136"/>
      <c r="AC368" s="124" t="s">
        <v>490</v>
      </c>
      <c r="AD368" s="107"/>
    </row>
    <row r="369" spans="1:30" x14ac:dyDescent="0.25">
      <c r="A369" s="132" t="s">
        <v>490</v>
      </c>
      <c r="B369" s="96" t="s">
        <v>58</v>
      </c>
      <c r="C369" s="122" t="s">
        <v>490</v>
      </c>
      <c r="D369" s="106" t="str">
        <f>VLOOKUP(C369,Authorisation[],2,FALSE)</f>
        <v>-</v>
      </c>
      <c r="E369" s="122" t="s">
        <v>490</v>
      </c>
      <c r="F369" s="96"/>
      <c r="G369" s="132" t="s">
        <v>490</v>
      </c>
      <c r="H369" s="132" t="s">
        <v>490</v>
      </c>
      <c r="I369" s="122" t="s">
        <v>490</v>
      </c>
      <c r="J369" s="137"/>
      <c r="K369" s="124" t="s">
        <v>490</v>
      </c>
      <c r="L369" s="132" t="s">
        <v>490</v>
      </c>
      <c r="M369" s="108"/>
      <c r="N369" s="111"/>
      <c r="O369" s="132" t="s">
        <v>490</v>
      </c>
      <c r="P369" s="112"/>
      <c r="Q369" s="118"/>
      <c r="R369" s="118"/>
      <c r="S369" s="118"/>
      <c r="T369" s="118"/>
      <c r="U369" s="118"/>
      <c r="V369" s="107"/>
      <c r="W369" s="134" t="s">
        <v>490</v>
      </c>
      <c r="X369" s="112"/>
      <c r="Y369" s="118"/>
      <c r="Z369" s="107"/>
      <c r="AA369" s="122" t="s">
        <v>490</v>
      </c>
      <c r="AB369" s="136"/>
      <c r="AC369" s="124" t="s">
        <v>490</v>
      </c>
      <c r="AD369" s="107"/>
    </row>
    <row r="370" spans="1:30" x14ac:dyDescent="0.25">
      <c r="A370" s="132" t="s">
        <v>490</v>
      </c>
      <c r="B370" s="96" t="s">
        <v>58</v>
      </c>
      <c r="C370" s="122" t="s">
        <v>490</v>
      </c>
      <c r="D370" s="106" t="str">
        <f>VLOOKUP(C370,Authorisation[],2,FALSE)</f>
        <v>-</v>
      </c>
      <c r="E370" s="122" t="s">
        <v>490</v>
      </c>
      <c r="F370" s="96"/>
      <c r="G370" s="132" t="s">
        <v>490</v>
      </c>
      <c r="H370" s="132" t="s">
        <v>490</v>
      </c>
      <c r="I370" s="122" t="s">
        <v>490</v>
      </c>
      <c r="J370" s="137"/>
      <c r="K370" s="124" t="s">
        <v>490</v>
      </c>
      <c r="L370" s="132" t="s">
        <v>490</v>
      </c>
      <c r="M370" s="108"/>
      <c r="N370" s="111"/>
      <c r="O370" s="132" t="s">
        <v>490</v>
      </c>
      <c r="P370" s="112"/>
      <c r="Q370" s="118"/>
      <c r="R370" s="118"/>
      <c r="S370" s="118"/>
      <c r="T370" s="118"/>
      <c r="U370" s="118"/>
      <c r="V370" s="107"/>
      <c r="W370" s="134" t="s">
        <v>490</v>
      </c>
      <c r="X370" s="112"/>
      <c r="Y370" s="118"/>
      <c r="Z370" s="107"/>
      <c r="AA370" s="122" t="s">
        <v>490</v>
      </c>
      <c r="AB370" s="136"/>
      <c r="AC370" s="124" t="s">
        <v>490</v>
      </c>
      <c r="AD370" s="107"/>
    </row>
    <row r="371" spans="1:30" x14ac:dyDescent="0.25">
      <c r="A371" s="132" t="s">
        <v>490</v>
      </c>
      <c r="B371" s="96" t="s">
        <v>58</v>
      </c>
      <c r="C371" s="122" t="s">
        <v>490</v>
      </c>
      <c r="D371" s="106" t="str">
        <f>VLOOKUP(C371,Authorisation[],2,FALSE)</f>
        <v>-</v>
      </c>
      <c r="E371" s="122" t="s">
        <v>490</v>
      </c>
      <c r="F371" s="96"/>
      <c r="G371" s="132" t="s">
        <v>490</v>
      </c>
      <c r="H371" s="132" t="s">
        <v>490</v>
      </c>
      <c r="I371" s="122" t="s">
        <v>490</v>
      </c>
      <c r="J371" s="137"/>
      <c r="K371" s="124" t="s">
        <v>490</v>
      </c>
      <c r="L371" s="132" t="s">
        <v>490</v>
      </c>
      <c r="M371" s="108"/>
      <c r="N371" s="111"/>
      <c r="O371" s="132" t="s">
        <v>490</v>
      </c>
      <c r="P371" s="112"/>
      <c r="Q371" s="118"/>
      <c r="R371" s="118"/>
      <c r="S371" s="118"/>
      <c r="T371" s="118"/>
      <c r="U371" s="118"/>
      <c r="V371" s="107"/>
      <c r="W371" s="134" t="s">
        <v>490</v>
      </c>
      <c r="X371" s="112"/>
      <c r="Y371" s="118"/>
      <c r="Z371" s="107"/>
      <c r="AA371" s="122" t="s">
        <v>490</v>
      </c>
      <c r="AB371" s="136"/>
      <c r="AC371" s="124" t="s">
        <v>490</v>
      </c>
      <c r="AD371" s="107"/>
    </row>
    <row r="372" spans="1:30" x14ac:dyDescent="0.25">
      <c r="A372" s="132" t="s">
        <v>490</v>
      </c>
      <c r="B372" s="96" t="s">
        <v>58</v>
      </c>
      <c r="C372" s="122" t="s">
        <v>490</v>
      </c>
      <c r="D372" s="106" t="str">
        <f>VLOOKUP(C372,Authorisation[],2,FALSE)</f>
        <v>-</v>
      </c>
      <c r="E372" s="122" t="s">
        <v>490</v>
      </c>
      <c r="F372" s="96"/>
      <c r="G372" s="132" t="s">
        <v>490</v>
      </c>
      <c r="H372" s="132" t="s">
        <v>490</v>
      </c>
      <c r="I372" s="122" t="s">
        <v>490</v>
      </c>
      <c r="J372" s="137"/>
      <c r="K372" s="124" t="s">
        <v>490</v>
      </c>
      <c r="L372" s="132" t="s">
        <v>490</v>
      </c>
      <c r="M372" s="108"/>
      <c r="N372" s="111"/>
      <c r="O372" s="132" t="s">
        <v>490</v>
      </c>
      <c r="P372" s="112"/>
      <c r="Q372" s="118"/>
      <c r="R372" s="118"/>
      <c r="S372" s="118"/>
      <c r="T372" s="118"/>
      <c r="U372" s="118"/>
      <c r="V372" s="107"/>
      <c r="W372" s="134" t="s">
        <v>490</v>
      </c>
      <c r="X372" s="112"/>
      <c r="Y372" s="118"/>
      <c r="Z372" s="107"/>
      <c r="AA372" s="122" t="s">
        <v>490</v>
      </c>
      <c r="AB372" s="136"/>
      <c r="AC372" s="124" t="s">
        <v>490</v>
      </c>
      <c r="AD372" s="107"/>
    </row>
    <row r="373" spans="1:30" x14ac:dyDescent="0.25">
      <c r="A373" s="132" t="s">
        <v>490</v>
      </c>
      <c r="B373" s="96" t="s">
        <v>58</v>
      </c>
      <c r="C373" s="122" t="s">
        <v>490</v>
      </c>
      <c r="D373" s="106" t="str">
        <f>VLOOKUP(C373,Authorisation[],2,FALSE)</f>
        <v>-</v>
      </c>
      <c r="E373" s="122" t="s">
        <v>490</v>
      </c>
      <c r="F373" s="96"/>
      <c r="G373" s="132" t="s">
        <v>490</v>
      </c>
      <c r="H373" s="132" t="s">
        <v>490</v>
      </c>
      <c r="I373" s="122" t="s">
        <v>490</v>
      </c>
      <c r="J373" s="137"/>
      <c r="K373" s="124" t="s">
        <v>490</v>
      </c>
      <c r="L373" s="132" t="s">
        <v>490</v>
      </c>
      <c r="M373" s="108"/>
      <c r="N373" s="111"/>
      <c r="O373" s="132" t="s">
        <v>490</v>
      </c>
      <c r="P373" s="112"/>
      <c r="Q373" s="118"/>
      <c r="R373" s="118"/>
      <c r="S373" s="118"/>
      <c r="T373" s="118"/>
      <c r="U373" s="118"/>
      <c r="V373" s="107"/>
      <c r="W373" s="134" t="s">
        <v>490</v>
      </c>
      <c r="X373" s="112"/>
      <c r="Y373" s="118"/>
      <c r="Z373" s="107"/>
      <c r="AA373" s="122" t="s">
        <v>490</v>
      </c>
      <c r="AB373" s="136"/>
      <c r="AC373" s="124" t="s">
        <v>490</v>
      </c>
      <c r="AD373" s="107"/>
    </row>
    <row r="374" spans="1:30" x14ac:dyDescent="0.25">
      <c r="A374" s="132" t="s">
        <v>490</v>
      </c>
      <c r="B374" s="96" t="s">
        <v>58</v>
      </c>
      <c r="C374" s="122" t="s">
        <v>490</v>
      </c>
      <c r="D374" s="106" t="str">
        <f>VLOOKUP(C374,Authorisation[],2,FALSE)</f>
        <v>-</v>
      </c>
      <c r="E374" s="122" t="s">
        <v>490</v>
      </c>
      <c r="F374" s="96"/>
      <c r="G374" s="132" t="s">
        <v>490</v>
      </c>
      <c r="H374" s="132" t="s">
        <v>490</v>
      </c>
      <c r="I374" s="122" t="s">
        <v>490</v>
      </c>
      <c r="J374" s="137"/>
      <c r="K374" s="124" t="s">
        <v>490</v>
      </c>
      <c r="L374" s="132" t="s">
        <v>490</v>
      </c>
      <c r="M374" s="108"/>
      <c r="N374" s="111"/>
      <c r="O374" s="132" t="s">
        <v>490</v>
      </c>
      <c r="P374" s="112"/>
      <c r="Q374" s="118"/>
      <c r="R374" s="118"/>
      <c r="S374" s="118"/>
      <c r="T374" s="118"/>
      <c r="U374" s="118"/>
      <c r="V374" s="107"/>
      <c r="W374" s="134" t="s">
        <v>490</v>
      </c>
      <c r="X374" s="112"/>
      <c r="Y374" s="118"/>
      <c r="Z374" s="107"/>
      <c r="AA374" s="122" t="s">
        <v>490</v>
      </c>
      <c r="AB374" s="136"/>
      <c r="AC374" s="124" t="s">
        <v>490</v>
      </c>
      <c r="AD374" s="107"/>
    </row>
    <row r="375" spans="1:30" x14ac:dyDescent="0.25">
      <c r="A375" s="132" t="s">
        <v>490</v>
      </c>
      <c r="B375" s="96" t="s">
        <v>58</v>
      </c>
      <c r="C375" s="122" t="s">
        <v>490</v>
      </c>
      <c r="D375" s="106" t="str">
        <f>VLOOKUP(C375,Authorisation[],2,FALSE)</f>
        <v>-</v>
      </c>
      <c r="E375" s="122" t="s">
        <v>490</v>
      </c>
      <c r="F375" s="96"/>
      <c r="G375" s="132" t="s">
        <v>490</v>
      </c>
      <c r="H375" s="132" t="s">
        <v>490</v>
      </c>
      <c r="I375" s="122" t="s">
        <v>490</v>
      </c>
      <c r="J375" s="137"/>
      <c r="K375" s="124" t="s">
        <v>490</v>
      </c>
      <c r="L375" s="132" t="s">
        <v>490</v>
      </c>
      <c r="M375" s="108"/>
      <c r="N375" s="111"/>
      <c r="O375" s="132" t="s">
        <v>490</v>
      </c>
      <c r="P375" s="112"/>
      <c r="Q375" s="118"/>
      <c r="R375" s="118"/>
      <c r="S375" s="118"/>
      <c r="T375" s="118"/>
      <c r="U375" s="118"/>
      <c r="V375" s="107"/>
      <c r="W375" s="134" t="s">
        <v>490</v>
      </c>
      <c r="X375" s="112"/>
      <c r="Y375" s="118"/>
      <c r="Z375" s="107"/>
      <c r="AA375" s="122" t="s">
        <v>490</v>
      </c>
      <c r="AB375" s="136"/>
      <c r="AC375" s="124" t="s">
        <v>490</v>
      </c>
      <c r="AD375" s="107"/>
    </row>
    <row r="376" spans="1:30" x14ac:dyDescent="0.25">
      <c r="A376" s="132" t="s">
        <v>490</v>
      </c>
      <c r="B376" s="96" t="s">
        <v>58</v>
      </c>
      <c r="C376" s="122" t="s">
        <v>490</v>
      </c>
      <c r="D376" s="106" t="str">
        <f>VLOOKUP(C376,Authorisation[],2,FALSE)</f>
        <v>-</v>
      </c>
      <c r="E376" s="122" t="s">
        <v>490</v>
      </c>
      <c r="F376" s="96"/>
      <c r="G376" s="132" t="s">
        <v>490</v>
      </c>
      <c r="H376" s="132" t="s">
        <v>490</v>
      </c>
      <c r="I376" s="122" t="s">
        <v>490</v>
      </c>
      <c r="J376" s="137"/>
      <c r="K376" s="124" t="s">
        <v>490</v>
      </c>
      <c r="L376" s="132" t="s">
        <v>490</v>
      </c>
      <c r="M376" s="108"/>
      <c r="N376" s="111"/>
      <c r="O376" s="132" t="s">
        <v>490</v>
      </c>
      <c r="P376" s="112"/>
      <c r="Q376" s="118"/>
      <c r="R376" s="118"/>
      <c r="S376" s="118"/>
      <c r="T376" s="118"/>
      <c r="U376" s="118"/>
      <c r="V376" s="107"/>
      <c r="W376" s="134" t="s">
        <v>490</v>
      </c>
      <c r="X376" s="112"/>
      <c r="Y376" s="118"/>
      <c r="Z376" s="107"/>
      <c r="AA376" s="122" t="s">
        <v>490</v>
      </c>
      <c r="AB376" s="136"/>
      <c r="AC376" s="124" t="s">
        <v>490</v>
      </c>
      <c r="AD376" s="107"/>
    </row>
    <row r="377" spans="1:30" x14ac:dyDescent="0.25">
      <c r="A377" s="132" t="s">
        <v>490</v>
      </c>
      <c r="B377" s="96" t="s">
        <v>58</v>
      </c>
      <c r="C377" s="122" t="s">
        <v>490</v>
      </c>
      <c r="D377" s="106" t="str">
        <f>VLOOKUP(C377,Authorisation[],2,FALSE)</f>
        <v>-</v>
      </c>
      <c r="E377" s="122" t="s">
        <v>490</v>
      </c>
      <c r="F377" s="96"/>
      <c r="G377" s="132" t="s">
        <v>490</v>
      </c>
      <c r="H377" s="132" t="s">
        <v>490</v>
      </c>
      <c r="I377" s="122" t="s">
        <v>490</v>
      </c>
      <c r="J377" s="137"/>
      <c r="K377" s="124" t="s">
        <v>490</v>
      </c>
      <c r="L377" s="132" t="s">
        <v>490</v>
      </c>
      <c r="M377" s="108"/>
      <c r="N377" s="111"/>
      <c r="O377" s="132" t="s">
        <v>490</v>
      </c>
      <c r="P377" s="112"/>
      <c r="Q377" s="118"/>
      <c r="R377" s="118"/>
      <c r="S377" s="118"/>
      <c r="T377" s="118"/>
      <c r="U377" s="118"/>
      <c r="V377" s="107"/>
      <c r="W377" s="134" t="s">
        <v>490</v>
      </c>
      <c r="X377" s="112"/>
      <c r="Y377" s="118"/>
      <c r="Z377" s="107"/>
      <c r="AA377" s="122" t="s">
        <v>490</v>
      </c>
      <c r="AB377" s="136"/>
      <c r="AC377" s="124" t="s">
        <v>490</v>
      </c>
      <c r="AD377" s="107"/>
    </row>
    <row r="378" spans="1:30" x14ac:dyDescent="0.25">
      <c r="A378" s="132" t="s">
        <v>490</v>
      </c>
      <c r="B378" s="96" t="s">
        <v>58</v>
      </c>
      <c r="C378" s="122" t="s">
        <v>490</v>
      </c>
      <c r="D378" s="106" t="str">
        <f>VLOOKUP(C378,Authorisation[],2,FALSE)</f>
        <v>-</v>
      </c>
      <c r="E378" s="122" t="s">
        <v>490</v>
      </c>
      <c r="F378" s="96"/>
      <c r="G378" s="132" t="s">
        <v>490</v>
      </c>
      <c r="H378" s="132" t="s">
        <v>490</v>
      </c>
      <c r="I378" s="122" t="s">
        <v>490</v>
      </c>
      <c r="J378" s="137"/>
      <c r="K378" s="124" t="s">
        <v>490</v>
      </c>
      <c r="L378" s="132" t="s">
        <v>490</v>
      </c>
      <c r="M378" s="108"/>
      <c r="N378" s="111"/>
      <c r="O378" s="132" t="s">
        <v>490</v>
      </c>
      <c r="P378" s="112"/>
      <c r="Q378" s="118"/>
      <c r="R378" s="118"/>
      <c r="S378" s="118"/>
      <c r="T378" s="118"/>
      <c r="U378" s="118"/>
      <c r="V378" s="107"/>
      <c r="W378" s="134" t="s">
        <v>490</v>
      </c>
      <c r="X378" s="112"/>
      <c r="Y378" s="118"/>
      <c r="Z378" s="107"/>
      <c r="AA378" s="122" t="s">
        <v>490</v>
      </c>
      <c r="AB378" s="136"/>
      <c r="AC378" s="124" t="s">
        <v>490</v>
      </c>
      <c r="AD378" s="107"/>
    </row>
    <row r="379" spans="1:30" x14ac:dyDescent="0.25">
      <c r="A379" s="132" t="s">
        <v>490</v>
      </c>
      <c r="B379" s="96" t="s">
        <v>58</v>
      </c>
      <c r="C379" s="122" t="s">
        <v>490</v>
      </c>
      <c r="D379" s="106" t="str">
        <f>VLOOKUP(C379,Authorisation[],2,FALSE)</f>
        <v>-</v>
      </c>
      <c r="E379" s="122" t="s">
        <v>490</v>
      </c>
      <c r="F379" s="96"/>
      <c r="G379" s="132" t="s">
        <v>490</v>
      </c>
      <c r="H379" s="132" t="s">
        <v>490</v>
      </c>
      <c r="I379" s="122" t="s">
        <v>490</v>
      </c>
      <c r="J379" s="137"/>
      <c r="K379" s="124" t="s">
        <v>490</v>
      </c>
      <c r="L379" s="132" t="s">
        <v>490</v>
      </c>
      <c r="M379" s="108"/>
      <c r="N379" s="111"/>
      <c r="O379" s="132" t="s">
        <v>490</v>
      </c>
      <c r="P379" s="112"/>
      <c r="Q379" s="118"/>
      <c r="R379" s="118"/>
      <c r="S379" s="118"/>
      <c r="T379" s="118"/>
      <c r="U379" s="118"/>
      <c r="V379" s="107"/>
      <c r="W379" s="134" t="s">
        <v>490</v>
      </c>
      <c r="X379" s="112"/>
      <c r="Y379" s="118"/>
      <c r="Z379" s="107"/>
      <c r="AA379" s="122" t="s">
        <v>490</v>
      </c>
      <c r="AB379" s="136"/>
      <c r="AC379" s="124" t="s">
        <v>490</v>
      </c>
      <c r="AD379" s="107"/>
    </row>
    <row r="380" spans="1:30" x14ac:dyDescent="0.25">
      <c r="A380" s="132" t="s">
        <v>490</v>
      </c>
      <c r="B380" s="96" t="s">
        <v>58</v>
      </c>
      <c r="C380" s="122" t="s">
        <v>490</v>
      </c>
      <c r="D380" s="106" t="str">
        <f>VLOOKUP(C380,Authorisation[],2,FALSE)</f>
        <v>-</v>
      </c>
      <c r="E380" s="122" t="s">
        <v>490</v>
      </c>
      <c r="F380" s="96"/>
      <c r="G380" s="132" t="s">
        <v>490</v>
      </c>
      <c r="H380" s="132" t="s">
        <v>490</v>
      </c>
      <c r="I380" s="122" t="s">
        <v>490</v>
      </c>
      <c r="J380" s="137"/>
      <c r="K380" s="124" t="s">
        <v>490</v>
      </c>
      <c r="L380" s="132" t="s">
        <v>490</v>
      </c>
      <c r="M380" s="108"/>
      <c r="N380" s="111"/>
      <c r="O380" s="132" t="s">
        <v>490</v>
      </c>
      <c r="P380" s="112"/>
      <c r="Q380" s="118"/>
      <c r="R380" s="118"/>
      <c r="S380" s="118"/>
      <c r="T380" s="118"/>
      <c r="U380" s="118"/>
      <c r="V380" s="107"/>
      <c r="W380" s="134" t="s">
        <v>490</v>
      </c>
      <c r="X380" s="112"/>
      <c r="Y380" s="118"/>
      <c r="Z380" s="107"/>
      <c r="AA380" s="122" t="s">
        <v>490</v>
      </c>
      <c r="AB380" s="136"/>
      <c r="AC380" s="124" t="s">
        <v>490</v>
      </c>
      <c r="AD380" s="107"/>
    </row>
    <row r="381" spans="1:30" x14ac:dyDescent="0.25">
      <c r="A381" s="132" t="s">
        <v>490</v>
      </c>
      <c r="B381" s="96" t="s">
        <v>58</v>
      </c>
      <c r="C381" s="122" t="s">
        <v>490</v>
      </c>
      <c r="D381" s="106" t="str">
        <f>VLOOKUP(C381,Authorisation[],2,FALSE)</f>
        <v>-</v>
      </c>
      <c r="E381" s="122" t="s">
        <v>490</v>
      </c>
      <c r="F381" s="96"/>
      <c r="G381" s="132" t="s">
        <v>490</v>
      </c>
      <c r="H381" s="132" t="s">
        <v>490</v>
      </c>
      <c r="I381" s="122" t="s">
        <v>490</v>
      </c>
      <c r="J381" s="137"/>
      <c r="K381" s="124" t="s">
        <v>490</v>
      </c>
      <c r="L381" s="132" t="s">
        <v>490</v>
      </c>
      <c r="M381" s="108"/>
      <c r="N381" s="111"/>
      <c r="O381" s="132" t="s">
        <v>490</v>
      </c>
      <c r="P381" s="112"/>
      <c r="Q381" s="118"/>
      <c r="R381" s="118"/>
      <c r="S381" s="118"/>
      <c r="T381" s="118"/>
      <c r="U381" s="118"/>
      <c r="V381" s="107"/>
      <c r="W381" s="134" t="s">
        <v>490</v>
      </c>
      <c r="X381" s="112"/>
      <c r="Y381" s="118"/>
      <c r="Z381" s="107"/>
      <c r="AA381" s="122" t="s">
        <v>490</v>
      </c>
      <c r="AB381" s="136"/>
      <c r="AC381" s="124" t="s">
        <v>490</v>
      </c>
      <c r="AD381" s="107"/>
    </row>
    <row r="382" spans="1:30" x14ac:dyDescent="0.25">
      <c r="A382" s="132" t="s">
        <v>490</v>
      </c>
      <c r="B382" s="96" t="s">
        <v>58</v>
      </c>
      <c r="C382" s="122" t="s">
        <v>490</v>
      </c>
      <c r="D382" s="106" t="str">
        <f>VLOOKUP(C382,Authorisation[],2,FALSE)</f>
        <v>-</v>
      </c>
      <c r="E382" s="122" t="s">
        <v>490</v>
      </c>
      <c r="F382" s="96"/>
      <c r="G382" s="132" t="s">
        <v>490</v>
      </c>
      <c r="H382" s="132" t="s">
        <v>490</v>
      </c>
      <c r="I382" s="122" t="s">
        <v>490</v>
      </c>
      <c r="J382" s="137"/>
      <c r="K382" s="124" t="s">
        <v>490</v>
      </c>
      <c r="L382" s="132" t="s">
        <v>490</v>
      </c>
      <c r="M382" s="108"/>
      <c r="N382" s="111"/>
      <c r="O382" s="132" t="s">
        <v>490</v>
      </c>
      <c r="P382" s="112"/>
      <c r="Q382" s="118"/>
      <c r="R382" s="118"/>
      <c r="S382" s="118"/>
      <c r="T382" s="118"/>
      <c r="U382" s="118"/>
      <c r="V382" s="107"/>
      <c r="W382" s="134" t="s">
        <v>490</v>
      </c>
      <c r="X382" s="112"/>
      <c r="Y382" s="118"/>
      <c r="Z382" s="107"/>
      <c r="AA382" s="122" t="s">
        <v>490</v>
      </c>
      <c r="AB382" s="136"/>
      <c r="AC382" s="124" t="s">
        <v>490</v>
      </c>
      <c r="AD382" s="107"/>
    </row>
    <row r="383" spans="1:30" x14ac:dyDescent="0.25">
      <c r="A383" s="132" t="s">
        <v>490</v>
      </c>
      <c r="B383" s="96" t="s">
        <v>58</v>
      </c>
      <c r="C383" s="122" t="s">
        <v>490</v>
      </c>
      <c r="D383" s="106" t="str">
        <f>VLOOKUP(C383,Authorisation[],2,FALSE)</f>
        <v>-</v>
      </c>
      <c r="E383" s="122" t="s">
        <v>490</v>
      </c>
      <c r="F383" s="96"/>
      <c r="G383" s="132" t="s">
        <v>490</v>
      </c>
      <c r="H383" s="132" t="s">
        <v>490</v>
      </c>
      <c r="I383" s="122" t="s">
        <v>490</v>
      </c>
      <c r="J383" s="137"/>
      <c r="K383" s="124" t="s">
        <v>490</v>
      </c>
      <c r="L383" s="132" t="s">
        <v>490</v>
      </c>
      <c r="M383" s="108"/>
      <c r="N383" s="111"/>
      <c r="O383" s="132" t="s">
        <v>490</v>
      </c>
      <c r="P383" s="112"/>
      <c r="Q383" s="118"/>
      <c r="R383" s="118"/>
      <c r="S383" s="118"/>
      <c r="T383" s="118"/>
      <c r="U383" s="118"/>
      <c r="V383" s="107"/>
      <c r="W383" s="134" t="s">
        <v>490</v>
      </c>
      <c r="X383" s="112"/>
      <c r="Y383" s="118"/>
      <c r="Z383" s="107"/>
      <c r="AA383" s="122" t="s">
        <v>490</v>
      </c>
      <c r="AB383" s="136"/>
      <c r="AC383" s="124" t="s">
        <v>490</v>
      </c>
      <c r="AD383" s="107"/>
    </row>
    <row r="384" spans="1:30" x14ac:dyDescent="0.25">
      <c r="A384" s="132" t="s">
        <v>490</v>
      </c>
      <c r="B384" s="96" t="s">
        <v>58</v>
      </c>
      <c r="C384" s="122" t="s">
        <v>490</v>
      </c>
      <c r="D384" s="106" t="str">
        <f>VLOOKUP(C384,Authorisation[],2,FALSE)</f>
        <v>-</v>
      </c>
      <c r="E384" s="122" t="s">
        <v>490</v>
      </c>
      <c r="F384" s="96"/>
      <c r="G384" s="132" t="s">
        <v>490</v>
      </c>
      <c r="H384" s="132" t="s">
        <v>490</v>
      </c>
      <c r="I384" s="122" t="s">
        <v>490</v>
      </c>
      <c r="J384" s="137"/>
      <c r="K384" s="124" t="s">
        <v>490</v>
      </c>
      <c r="L384" s="132" t="s">
        <v>490</v>
      </c>
      <c r="M384" s="108"/>
      <c r="N384" s="111"/>
      <c r="O384" s="132" t="s">
        <v>490</v>
      </c>
      <c r="P384" s="112"/>
      <c r="Q384" s="118"/>
      <c r="R384" s="118"/>
      <c r="S384" s="118"/>
      <c r="T384" s="118"/>
      <c r="U384" s="118"/>
      <c r="V384" s="107"/>
      <c r="W384" s="134" t="s">
        <v>490</v>
      </c>
      <c r="X384" s="112"/>
      <c r="Y384" s="118"/>
      <c r="Z384" s="107"/>
      <c r="AA384" s="122" t="s">
        <v>490</v>
      </c>
      <c r="AB384" s="136"/>
      <c r="AC384" s="124" t="s">
        <v>490</v>
      </c>
      <c r="AD384" s="107"/>
    </row>
    <row r="385" spans="1:30" x14ac:dyDescent="0.25">
      <c r="A385" s="132" t="s">
        <v>490</v>
      </c>
      <c r="B385" s="96" t="s">
        <v>58</v>
      </c>
      <c r="C385" s="122" t="s">
        <v>490</v>
      </c>
      <c r="D385" s="106" t="str">
        <f>VLOOKUP(C385,Authorisation[],2,FALSE)</f>
        <v>-</v>
      </c>
      <c r="E385" s="122" t="s">
        <v>490</v>
      </c>
      <c r="F385" s="96"/>
      <c r="G385" s="132" t="s">
        <v>490</v>
      </c>
      <c r="H385" s="132" t="s">
        <v>490</v>
      </c>
      <c r="I385" s="122" t="s">
        <v>490</v>
      </c>
      <c r="J385" s="137"/>
      <c r="K385" s="124" t="s">
        <v>490</v>
      </c>
      <c r="L385" s="132" t="s">
        <v>490</v>
      </c>
      <c r="M385" s="108"/>
      <c r="N385" s="111"/>
      <c r="O385" s="132" t="s">
        <v>490</v>
      </c>
      <c r="P385" s="112"/>
      <c r="Q385" s="118"/>
      <c r="R385" s="118"/>
      <c r="S385" s="118"/>
      <c r="T385" s="118"/>
      <c r="U385" s="118"/>
      <c r="V385" s="107"/>
      <c r="W385" s="134" t="s">
        <v>490</v>
      </c>
      <c r="X385" s="112"/>
      <c r="Y385" s="118"/>
      <c r="Z385" s="107"/>
      <c r="AA385" s="122" t="s">
        <v>490</v>
      </c>
      <c r="AB385" s="136"/>
      <c r="AC385" s="124" t="s">
        <v>490</v>
      </c>
      <c r="AD385" s="107"/>
    </row>
    <row r="386" spans="1:30" x14ac:dyDescent="0.25">
      <c r="A386" s="132" t="s">
        <v>490</v>
      </c>
      <c r="B386" s="96" t="s">
        <v>58</v>
      </c>
      <c r="C386" s="122" t="s">
        <v>490</v>
      </c>
      <c r="D386" s="106" t="str">
        <f>VLOOKUP(C386,Authorisation[],2,FALSE)</f>
        <v>-</v>
      </c>
      <c r="E386" s="122" t="s">
        <v>490</v>
      </c>
      <c r="F386" s="96"/>
      <c r="G386" s="132" t="s">
        <v>490</v>
      </c>
      <c r="H386" s="132" t="s">
        <v>490</v>
      </c>
      <c r="I386" s="122" t="s">
        <v>490</v>
      </c>
      <c r="J386" s="137"/>
      <c r="K386" s="124" t="s">
        <v>490</v>
      </c>
      <c r="L386" s="132" t="s">
        <v>490</v>
      </c>
      <c r="M386" s="108"/>
      <c r="N386" s="111"/>
      <c r="O386" s="132" t="s">
        <v>490</v>
      </c>
      <c r="P386" s="112"/>
      <c r="Q386" s="118"/>
      <c r="R386" s="118"/>
      <c r="S386" s="118"/>
      <c r="T386" s="118"/>
      <c r="U386" s="118"/>
      <c r="V386" s="107"/>
      <c r="W386" s="134" t="s">
        <v>490</v>
      </c>
      <c r="X386" s="112"/>
      <c r="Y386" s="118"/>
      <c r="Z386" s="107"/>
      <c r="AA386" s="122" t="s">
        <v>490</v>
      </c>
      <c r="AB386" s="136"/>
      <c r="AC386" s="124" t="s">
        <v>490</v>
      </c>
      <c r="AD386" s="107"/>
    </row>
    <row r="387" spans="1:30" x14ac:dyDescent="0.25">
      <c r="A387" s="132" t="s">
        <v>490</v>
      </c>
      <c r="B387" s="96" t="s">
        <v>58</v>
      </c>
      <c r="C387" s="122" t="s">
        <v>490</v>
      </c>
      <c r="D387" s="106" t="str">
        <f>VLOOKUP(C387,Authorisation[],2,FALSE)</f>
        <v>-</v>
      </c>
      <c r="E387" s="122" t="s">
        <v>490</v>
      </c>
      <c r="F387" s="96"/>
      <c r="G387" s="132" t="s">
        <v>490</v>
      </c>
      <c r="H387" s="132" t="s">
        <v>490</v>
      </c>
      <c r="I387" s="122" t="s">
        <v>490</v>
      </c>
      <c r="J387" s="137"/>
      <c r="K387" s="124" t="s">
        <v>490</v>
      </c>
      <c r="L387" s="132" t="s">
        <v>490</v>
      </c>
      <c r="M387" s="108"/>
      <c r="N387" s="111"/>
      <c r="O387" s="132" t="s">
        <v>490</v>
      </c>
      <c r="P387" s="112"/>
      <c r="Q387" s="118"/>
      <c r="R387" s="118"/>
      <c r="S387" s="118"/>
      <c r="T387" s="118"/>
      <c r="U387" s="118"/>
      <c r="V387" s="107"/>
      <c r="W387" s="134" t="s">
        <v>490</v>
      </c>
      <c r="X387" s="112"/>
      <c r="Y387" s="118"/>
      <c r="Z387" s="107"/>
      <c r="AA387" s="122" t="s">
        <v>490</v>
      </c>
      <c r="AB387" s="136"/>
      <c r="AC387" s="124" t="s">
        <v>490</v>
      </c>
      <c r="AD387" s="107"/>
    </row>
    <row r="388" spans="1:30" x14ac:dyDescent="0.25">
      <c r="A388" s="132" t="s">
        <v>490</v>
      </c>
      <c r="B388" s="96" t="s">
        <v>58</v>
      </c>
      <c r="C388" s="122" t="s">
        <v>490</v>
      </c>
      <c r="D388" s="106" t="str">
        <f>VLOOKUP(C388,Authorisation[],2,FALSE)</f>
        <v>-</v>
      </c>
      <c r="E388" s="122" t="s">
        <v>490</v>
      </c>
      <c r="F388" s="96"/>
      <c r="G388" s="132" t="s">
        <v>490</v>
      </c>
      <c r="H388" s="132" t="s">
        <v>490</v>
      </c>
      <c r="I388" s="122" t="s">
        <v>490</v>
      </c>
      <c r="J388" s="137"/>
      <c r="K388" s="124" t="s">
        <v>490</v>
      </c>
      <c r="L388" s="132" t="s">
        <v>490</v>
      </c>
      <c r="M388" s="108"/>
      <c r="N388" s="111"/>
      <c r="O388" s="132" t="s">
        <v>490</v>
      </c>
      <c r="P388" s="112"/>
      <c r="Q388" s="118"/>
      <c r="R388" s="118"/>
      <c r="S388" s="118"/>
      <c r="T388" s="118"/>
      <c r="U388" s="118"/>
      <c r="V388" s="107"/>
      <c r="W388" s="134" t="s">
        <v>490</v>
      </c>
      <c r="X388" s="112"/>
      <c r="Y388" s="118"/>
      <c r="Z388" s="107"/>
      <c r="AA388" s="122" t="s">
        <v>490</v>
      </c>
      <c r="AB388" s="136"/>
      <c r="AC388" s="124" t="s">
        <v>490</v>
      </c>
      <c r="AD388" s="107"/>
    </row>
    <row r="389" spans="1:30" x14ac:dyDescent="0.25">
      <c r="A389" s="132" t="s">
        <v>490</v>
      </c>
      <c r="B389" s="96" t="s">
        <v>58</v>
      </c>
      <c r="C389" s="122" t="s">
        <v>490</v>
      </c>
      <c r="D389" s="106" t="str">
        <f>VLOOKUP(C389,Authorisation[],2,FALSE)</f>
        <v>-</v>
      </c>
      <c r="E389" s="122" t="s">
        <v>490</v>
      </c>
      <c r="F389" s="96"/>
      <c r="G389" s="132" t="s">
        <v>490</v>
      </c>
      <c r="H389" s="132" t="s">
        <v>490</v>
      </c>
      <c r="I389" s="122" t="s">
        <v>490</v>
      </c>
      <c r="J389" s="137"/>
      <c r="K389" s="124" t="s">
        <v>490</v>
      </c>
      <c r="L389" s="132" t="s">
        <v>490</v>
      </c>
      <c r="M389" s="108"/>
      <c r="N389" s="111"/>
      <c r="O389" s="132" t="s">
        <v>490</v>
      </c>
      <c r="P389" s="112"/>
      <c r="Q389" s="118"/>
      <c r="R389" s="118"/>
      <c r="S389" s="118"/>
      <c r="T389" s="118"/>
      <c r="U389" s="118"/>
      <c r="V389" s="107"/>
      <c r="W389" s="134" t="s">
        <v>490</v>
      </c>
      <c r="X389" s="112"/>
      <c r="Y389" s="118"/>
      <c r="Z389" s="107"/>
      <c r="AA389" s="122" t="s">
        <v>490</v>
      </c>
      <c r="AB389" s="136"/>
      <c r="AC389" s="124" t="s">
        <v>490</v>
      </c>
      <c r="AD389" s="107"/>
    </row>
    <row r="390" spans="1:30" x14ac:dyDescent="0.25">
      <c r="A390" s="132" t="s">
        <v>490</v>
      </c>
      <c r="B390" s="96" t="s">
        <v>58</v>
      </c>
      <c r="C390" s="122" t="s">
        <v>490</v>
      </c>
      <c r="D390" s="106" t="str">
        <f>VLOOKUP(C390,Authorisation[],2,FALSE)</f>
        <v>-</v>
      </c>
      <c r="E390" s="122" t="s">
        <v>490</v>
      </c>
      <c r="F390" s="96"/>
      <c r="G390" s="132" t="s">
        <v>490</v>
      </c>
      <c r="H390" s="132" t="s">
        <v>490</v>
      </c>
      <c r="I390" s="122" t="s">
        <v>490</v>
      </c>
      <c r="J390" s="137"/>
      <c r="K390" s="124" t="s">
        <v>490</v>
      </c>
      <c r="L390" s="132" t="s">
        <v>490</v>
      </c>
      <c r="M390" s="108"/>
      <c r="N390" s="111"/>
      <c r="O390" s="132" t="s">
        <v>490</v>
      </c>
      <c r="P390" s="112"/>
      <c r="Q390" s="118"/>
      <c r="R390" s="118"/>
      <c r="S390" s="118"/>
      <c r="T390" s="118"/>
      <c r="U390" s="118"/>
      <c r="V390" s="107"/>
      <c r="W390" s="134" t="s">
        <v>490</v>
      </c>
      <c r="X390" s="112"/>
      <c r="Y390" s="118"/>
      <c r="Z390" s="107"/>
      <c r="AA390" s="122" t="s">
        <v>490</v>
      </c>
      <c r="AB390" s="136"/>
      <c r="AC390" s="124" t="s">
        <v>490</v>
      </c>
      <c r="AD390" s="107"/>
    </row>
    <row r="391" spans="1:30" x14ac:dyDescent="0.25">
      <c r="A391" s="132" t="s">
        <v>490</v>
      </c>
      <c r="B391" s="96" t="s">
        <v>58</v>
      </c>
      <c r="C391" s="122" t="s">
        <v>490</v>
      </c>
      <c r="D391" s="106" t="str">
        <f>VLOOKUP(C391,Authorisation[],2,FALSE)</f>
        <v>-</v>
      </c>
      <c r="E391" s="122" t="s">
        <v>490</v>
      </c>
      <c r="F391" s="96"/>
      <c r="G391" s="132" t="s">
        <v>490</v>
      </c>
      <c r="H391" s="132" t="s">
        <v>490</v>
      </c>
      <c r="I391" s="122" t="s">
        <v>490</v>
      </c>
      <c r="J391" s="137"/>
      <c r="K391" s="124" t="s">
        <v>490</v>
      </c>
      <c r="L391" s="132" t="s">
        <v>490</v>
      </c>
      <c r="M391" s="108"/>
      <c r="N391" s="111"/>
      <c r="O391" s="132" t="s">
        <v>490</v>
      </c>
      <c r="P391" s="112"/>
      <c r="Q391" s="118"/>
      <c r="R391" s="118"/>
      <c r="S391" s="118"/>
      <c r="T391" s="118"/>
      <c r="U391" s="118"/>
      <c r="V391" s="107"/>
      <c r="W391" s="134" t="s">
        <v>490</v>
      </c>
      <c r="X391" s="112"/>
      <c r="Y391" s="118"/>
      <c r="Z391" s="107"/>
      <c r="AA391" s="122" t="s">
        <v>490</v>
      </c>
      <c r="AB391" s="136"/>
      <c r="AC391" s="124" t="s">
        <v>490</v>
      </c>
      <c r="AD391" s="107"/>
    </row>
    <row r="392" spans="1:30" x14ac:dyDescent="0.25">
      <c r="A392" s="132" t="s">
        <v>490</v>
      </c>
      <c r="B392" s="96" t="s">
        <v>58</v>
      </c>
      <c r="C392" s="122" t="s">
        <v>490</v>
      </c>
      <c r="D392" s="106" t="str">
        <f>VLOOKUP(C392,Authorisation[],2,FALSE)</f>
        <v>-</v>
      </c>
      <c r="E392" s="122" t="s">
        <v>490</v>
      </c>
      <c r="F392" s="96"/>
      <c r="G392" s="132" t="s">
        <v>490</v>
      </c>
      <c r="H392" s="132" t="s">
        <v>490</v>
      </c>
      <c r="I392" s="122" t="s">
        <v>490</v>
      </c>
      <c r="J392" s="137"/>
      <c r="K392" s="124" t="s">
        <v>490</v>
      </c>
      <c r="L392" s="132" t="s">
        <v>490</v>
      </c>
      <c r="M392" s="108"/>
      <c r="N392" s="111"/>
      <c r="O392" s="132" t="s">
        <v>490</v>
      </c>
      <c r="P392" s="112"/>
      <c r="Q392" s="118"/>
      <c r="R392" s="118"/>
      <c r="S392" s="118"/>
      <c r="T392" s="118"/>
      <c r="U392" s="118"/>
      <c r="V392" s="107"/>
      <c r="W392" s="134" t="s">
        <v>490</v>
      </c>
      <c r="X392" s="112"/>
      <c r="Y392" s="118"/>
      <c r="Z392" s="107"/>
      <c r="AA392" s="122" t="s">
        <v>490</v>
      </c>
      <c r="AB392" s="136"/>
      <c r="AC392" s="124" t="s">
        <v>490</v>
      </c>
      <c r="AD392" s="107"/>
    </row>
    <row r="393" spans="1:30" x14ac:dyDescent="0.25">
      <c r="A393" s="132" t="s">
        <v>490</v>
      </c>
      <c r="B393" s="96" t="s">
        <v>58</v>
      </c>
      <c r="C393" s="122" t="s">
        <v>490</v>
      </c>
      <c r="D393" s="106" t="str">
        <f>VLOOKUP(C393,Authorisation[],2,FALSE)</f>
        <v>-</v>
      </c>
      <c r="E393" s="122" t="s">
        <v>490</v>
      </c>
      <c r="F393" s="96"/>
      <c r="G393" s="132" t="s">
        <v>490</v>
      </c>
      <c r="H393" s="132" t="s">
        <v>490</v>
      </c>
      <c r="I393" s="122" t="s">
        <v>490</v>
      </c>
      <c r="J393" s="137"/>
      <c r="K393" s="124" t="s">
        <v>490</v>
      </c>
      <c r="L393" s="132" t="s">
        <v>490</v>
      </c>
      <c r="M393" s="108"/>
      <c r="N393" s="111"/>
      <c r="O393" s="132" t="s">
        <v>490</v>
      </c>
      <c r="P393" s="112"/>
      <c r="Q393" s="118"/>
      <c r="R393" s="118"/>
      <c r="S393" s="118"/>
      <c r="T393" s="118"/>
      <c r="U393" s="118"/>
      <c r="V393" s="107"/>
      <c r="W393" s="134" t="s">
        <v>490</v>
      </c>
      <c r="X393" s="112"/>
      <c r="Y393" s="118"/>
      <c r="Z393" s="107"/>
      <c r="AA393" s="122" t="s">
        <v>490</v>
      </c>
      <c r="AB393" s="136"/>
      <c r="AC393" s="124" t="s">
        <v>490</v>
      </c>
      <c r="AD393" s="107"/>
    </row>
    <row r="394" spans="1:30" x14ac:dyDescent="0.25">
      <c r="A394" s="132" t="s">
        <v>490</v>
      </c>
      <c r="B394" s="96" t="s">
        <v>58</v>
      </c>
      <c r="C394" s="122" t="s">
        <v>490</v>
      </c>
      <c r="D394" s="106" t="str">
        <f>VLOOKUP(C394,Authorisation[],2,FALSE)</f>
        <v>-</v>
      </c>
      <c r="E394" s="122" t="s">
        <v>490</v>
      </c>
      <c r="F394" s="96"/>
      <c r="G394" s="132" t="s">
        <v>490</v>
      </c>
      <c r="H394" s="132" t="s">
        <v>490</v>
      </c>
      <c r="I394" s="122" t="s">
        <v>490</v>
      </c>
      <c r="J394" s="137"/>
      <c r="K394" s="124" t="s">
        <v>490</v>
      </c>
      <c r="L394" s="132" t="s">
        <v>490</v>
      </c>
      <c r="M394" s="108"/>
      <c r="N394" s="111"/>
      <c r="O394" s="132" t="s">
        <v>490</v>
      </c>
      <c r="P394" s="112"/>
      <c r="Q394" s="118"/>
      <c r="R394" s="118"/>
      <c r="S394" s="118"/>
      <c r="T394" s="118"/>
      <c r="U394" s="118"/>
      <c r="V394" s="107"/>
      <c r="W394" s="134" t="s">
        <v>490</v>
      </c>
      <c r="X394" s="112"/>
      <c r="Y394" s="118"/>
      <c r="Z394" s="107"/>
      <c r="AA394" s="122" t="s">
        <v>490</v>
      </c>
      <c r="AB394" s="136"/>
      <c r="AC394" s="124" t="s">
        <v>490</v>
      </c>
      <c r="AD394" s="107"/>
    </row>
    <row r="395" spans="1:30" x14ac:dyDescent="0.25">
      <c r="A395" s="132" t="s">
        <v>490</v>
      </c>
      <c r="B395" s="96" t="s">
        <v>58</v>
      </c>
      <c r="C395" s="122" t="s">
        <v>490</v>
      </c>
      <c r="D395" s="106" t="str">
        <f>VLOOKUP(C395,Authorisation[],2,FALSE)</f>
        <v>-</v>
      </c>
      <c r="E395" s="122" t="s">
        <v>490</v>
      </c>
      <c r="F395" s="96"/>
      <c r="G395" s="132" t="s">
        <v>490</v>
      </c>
      <c r="H395" s="132" t="s">
        <v>490</v>
      </c>
      <c r="I395" s="122" t="s">
        <v>490</v>
      </c>
      <c r="J395" s="137"/>
      <c r="K395" s="124" t="s">
        <v>490</v>
      </c>
      <c r="L395" s="132" t="s">
        <v>490</v>
      </c>
      <c r="M395" s="108"/>
      <c r="N395" s="111"/>
      <c r="O395" s="132" t="s">
        <v>490</v>
      </c>
      <c r="P395" s="112"/>
      <c r="Q395" s="118"/>
      <c r="R395" s="118"/>
      <c r="S395" s="118"/>
      <c r="T395" s="118"/>
      <c r="U395" s="118"/>
      <c r="V395" s="107"/>
      <c r="W395" s="134" t="s">
        <v>490</v>
      </c>
      <c r="X395" s="112"/>
      <c r="Y395" s="118"/>
      <c r="Z395" s="107"/>
      <c r="AA395" s="122" t="s">
        <v>490</v>
      </c>
      <c r="AB395" s="136"/>
      <c r="AC395" s="124" t="s">
        <v>490</v>
      </c>
      <c r="AD395" s="107"/>
    </row>
    <row r="396" spans="1:30" x14ac:dyDescent="0.25">
      <c r="A396" s="132" t="s">
        <v>490</v>
      </c>
      <c r="B396" s="96" t="s">
        <v>58</v>
      </c>
      <c r="C396" s="122" t="s">
        <v>490</v>
      </c>
      <c r="D396" s="106" t="str">
        <f>VLOOKUP(C396,Authorisation[],2,FALSE)</f>
        <v>-</v>
      </c>
      <c r="E396" s="122" t="s">
        <v>490</v>
      </c>
      <c r="F396" s="96"/>
      <c r="G396" s="132" t="s">
        <v>490</v>
      </c>
      <c r="H396" s="132" t="s">
        <v>490</v>
      </c>
      <c r="I396" s="122" t="s">
        <v>490</v>
      </c>
      <c r="J396" s="137"/>
      <c r="K396" s="124" t="s">
        <v>490</v>
      </c>
      <c r="L396" s="132" t="s">
        <v>490</v>
      </c>
      <c r="M396" s="108"/>
      <c r="N396" s="111"/>
      <c r="O396" s="132" t="s">
        <v>490</v>
      </c>
      <c r="P396" s="112"/>
      <c r="Q396" s="118"/>
      <c r="R396" s="118"/>
      <c r="S396" s="118"/>
      <c r="T396" s="118"/>
      <c r="U396" s="118"/>
      <c r="V396" s="107"/>
      <c r="W396" s="134" t="s">
        <v>490</v>
      </c>
      <c r="X396" s="112"/>
      <c r="Y396" s="118"/>
      <c r="Z396" s="107"/>
      <c r="AA396" s="122" t="s">
        <v>490</v>
      </c>
      <c r="AB396" s="136"/>
      <c r="AC396" s="124" t="s">
        <v>490</v>
      </c>
      <c r="AD396" s="107"/>
    </row>
    <row r="397" spans="1:30" x14ac:dyDescent="0.25">
      <c r="A397" s="132" t="s">
        <v>490</v>
      </c>
      <c r="B397" s="96" t="s">
        <v>58</v>
      </c>
      <c r="C397" s="122" t="s">
        <v>490</v>
      </c>
      <c r="D397" s="106" t="str">
        <f>VLOOKUP(C397,Authorisation[],2,FALSE)</f>
        <v>-</v>
      </c>
      <c r="E397" s="122" t="s">
        <v>490</v>
      </c>
      <c r="F397" s="96"/>
      <c r="G397" s="132" t="s">
        <v>490</v>
      </c>
      <c r="H397" s="132" t="s">
        <v>490</v>
      </c>
      <c r="I397" s="122" t="s">
        <v>490</v>
      </c>
      <c r="J397" s="137"/>
      <c r="K397" s="124" t="s">
        <v>490</v>
      </c>
      <c r="L397" s="132" t="s">
        <v>490</v>
      </c>
      <c r="M397" s="108"/>
      <c r="N397" s="111"/>
      <c r="O397" s="132" t="s">
        <v>490</v>
      </c>
      <c r="P397" s="112"/>
      <c r="Q397" s="118"/>
      <c r="R397" s="118"/>
      <c r="S397" s="118"/>
      <c r="T397" s="118"/>
      <c r="U397" s="118"/>
      <c r="V397" s="107"/>
      <c r="W397" s="134" t="s">
        <v>490</v>
      </c>
      <c r="X397" s="112"/>
      <c r="Y397" s="118"/>
      <c r="Z397" s="107"/>
      <c r="AA397" s="122" t="s">
        <v>490</v>
      </c>
      <c r="AB397" s="136"/>
      <c r="AC397" s="124" t="s">
        <v>490</v>
      </c>
      <c r="AD397" s="107"/>
    </row>
    <row r="398" spans="1:30" x14ac:dyDescent="0.25">
      <c r="A398" s="132" t="s">
        <v>490</v>
      </c>
      <c r="B398" s="96" t="s">
        <v>58</v>
      </c>
      <c r="C398" s="122" t="s">
        <v>490</v>
      </c>
      <c r="D398" s="106" t="str">
        <f>VLOOKUP(C398,Authorisation[],2,FALSE)</f>
        <v>-</v>
      </c>
      <c r="E398" s="122" t="s">
        <v>490</v>
      </c>
      <c r="F398" s="96"/>
      <c r="G398" s="132" t="s">
        <v>490</v>
      </c>
      <c r="H398" s="132" t="s">
        <v>490</v>
      </c>
      <c r="I398" s="122" t="s">
        <v>490</v>
      </c>
      <c r="J398" s="137"/>
      <c r="K398" s="124" t="s">
        <v>490</v>
      </c>
      <c r="L398" s="132" t="s">
        <v>490</v>
      </c>
      <c r="M398" s="108"/>
      <c r="N398" s="111"/>
      <c r="O398" s="132" t="s">
        <v>490</v>
      </c>
      <c r="P398" s="112"/>
      <c r="Q398" s="118"/>
      <c r="R398" s="118"/>
      <c r="S398" s="118"/>
      <c r="T398" s="118"/>
      <c r="U398" s="118"/>
      <c r="V398" s="107"/>
      <c r="W398" s="134" t="s">
        <v>490</v>
      </c>
      <c r="X398" s="112"/>
      <c r="Y398" s="118"/>
      <c r="Z398" s="107"/>
      <c r="AA398" s="122" t="s">
        <v>490</v>
      </c>
      <c r="AB398" s="136"/>
      <c r="AC398" s="124" t="s">
        <v>490</v>
      </c>
      <c r="AD398" s="107"/>
    </row>
    <row r="399" spans="1:30" x14ac:dyDescent="0.25">
      <c r="A399" s="132" t="s">
        <v>490</v>
      </c>
      <c r="B399" s="96" t="s">
        <v>58</v>
      </c>
      <c r="C399" s="122" t="s">
        <v>490</v>
      </c>
      <c r="D399" s="106" t="str">
        <f>VLOOKUP(C399,Authorisation[],2,FALSE)</f>
        <v>-</v>
      </c>
      <c r="E399" s="122" t="s">
        <v>490</v>
      </c>
      <c r="F399" s="96"/>
      <c r="G399" s="132" t="s">
        <v>490</v>
      </c>
      <c r="H399" s="132" t="s">
        <v>490</v>
      </c>
      <c r="I399" s="122" t="s">
        <v>490</v>
      </c>
      <c r="J399" s="137"/>
      <c r="K399" s="124" t="s">
        <v>490</v>
      </c>
      <c r="L399" s="132" t="s">
        <v>490</v>
      </c>
      <c r="M399" s="108"/>
      <c r="N399" s="111"/>
      <c r="O399" s="132" t="s">
        <v>490</v>
      </c>
      <c r="P399" s="112"/>
      <c r="Q399" s="118"/>
      <c r="R399" s="118"/>
      <c r="S399" s="118"/>
      <c r="T399" s="118"/>
      <c r="U399" s="118"/>
      <c r="V399" s="107"/>
      <c r="W399" s="134" t="s">
        <v>490</v>
      </c>
      <c r="X399" s="112"/>
      <c r="Y399" s="118"/>
      <c r="Z399" s="107"/>
      <c r="AA399" s="122" t="s">
        <v>490</v>
      </c>
      <c r="AB399" s="136"/>
      <c r="AC399" s="124" t="s">
        <v>490</v>
      </c>
      <c r="AD399" s="107"/>
    </row>
    <row r="400" spans="1:30" x14ac:dyDescent="0.25">
      <c r="A400" s="132" t="s">
        <v>490</v>
      </c>
      <c r="B400" s="96" t="s">
        <v>58</v>
      </c>
      <c r="C400" s="122" t="s">
        <v>490</v>
      </c>
      <c r="D400" s="106" t="str">
        <f>VLOOKUP(C400,Authorisation[],2,FALSE)</f>
        <v>-</v>
      </c>
      <c r="E400" s="122" t="s">
        <v>490</v>
      </c>
      <c r="F400" s="96"/>
      <c r="G400" s="132" t="s">
        <v>490</v>
      </c>
      <c r="H400" s="132" t="s">
        <v>490</v>
      </c>
      <c r="I400" s="122" t="s">
        <v>490</v>
      </c>
      <c r="J400" s="137"/>
      <c r="K400" s="124" t="s">
        <v>490</v>
      </c>
      <c r="L400" s="132" t="s">
        <v>490</v>
      </c>
      <c r="M400" s="108"/>
      <c r="N400" s="111"/>
      <c r="O400" s="132" t="s">
        <v>490</v>
      </c>
      <c r="P400" s="112"/>
      <c r="Q400" s="118"/>
      <c r="R400" s="118"/>
      <c r="S400" s="118"/>
      <c r="T400" s="118"/>
      <c r="U400" s="118"/>
      <c r="V400" s="107"/>
      <c r="W400" s="134" t="s">
        <v>490</v>
      </c>
      <c r="X400" s="112"/>
      <c r="Y400" s="118"/>
      <c r="Z400" s="107"/>
      <c r="AA400" s="122" t="s">
        <v>490</v>
      </c>
      <c r="AB400" s="136"/>
      <c r="AC400" s="124" t="s">
        <v>490</v>
      </c>
      <c r="AD400" s="107"/>
    </row>
    <row r="401" spans="1:30" x14ac:dyDescent="0.25">
      <c r="A401" s="132" t="s">
        <v>490</v>
      </c>
      <c r="B401" s="96" t="s">
        <v>58</v>
      </c>
      <c r="C401" s="122" t="s">
        <v>490</v>
      </c>
      <c r="D401" s="106" t="str">
        <f>VLOOKUP(C401,Authorisation[],2,FALSE)</f>
        <v>-</v>
      </c>
      <c r="E401" s="122" t="s">
        <v>490</v>
      </c>
      <c r="F401" s="96"/>
      <c r="G401" s="132" t="s">
        <v>490</v>
      </c>
      <c r="H401" s="132" t="s">
        <v>490</v>
      </c>
      <c r="I401" s="122" t="s">
        <v>490</v>
      </c>
      <c r="J401" s="137"/>
      <c r="K401" s="124" t="s">
        <v>490</v>
      </c>
      <c r="L401" s="132" t="s">
        <v>490</v>
      </c>
      <c r="M401" s="108"/>
      <c r="N401" s="111"/>
      <c r="O401" s="132" t="s">
        <v>490</v>
      </c>
      <c r="P401" s="112"/>
      <c r="Q401" s="118"/>
      <c r="R401" s="118"/>
      <c r="S401" s="118"/>
      <c r="T401" s="118"/>
      <c r="U401" s="118"/>
      <c r="V401" s="107"/>
      <c r="W401" s="134" t="s">
        <v>490</v>
      </c>
      <c r="X401" s="112"/>
      <c r="Y401" s="118"/>
      <c r="Z401" s="107"/>
      <c r="AA401" s="122" t="s">
        <v>490</v>
      </c>
      <c r="AB401" s="136"/>
      <c r="AC401" s="124" t="s">
        <v>490</v>
      </c>
      <c r="AD401" s="107"/>
    </row>
    <row r="402" spans="1:30" x14ac:dyDescent="0.25">
      <c r="A402" s="132" t="s">
        <v>490</v>
      </c>
      <c r="B402" s="96" t="s">
        <v>58</v>
      </c>
      <c r="C402" s="122" t="s">
        <v>490</v>
      </c>
      <c r="D402" s="106" t="str">
        <f>VLOOKUP(C402,Authorisation[],2,FALSE)</f>
        <v>-</v>
      </c>
      <c r="E402" s="122" t="s">
        <v>490</v>
      </c>
      <c r="F402" s="96"/>
      <c r="G402" s="132" t="s">
        <v>490</v>
      </c>
      <c r="H402" s="132" t="s">
        <v>490</v>
      </c>
      <c r="I402" s="122" t="s">
        <v>490</v>
      </c>
      <c r="J402" s="137"/>
      <c r="K402" s="124" t="s">
        <v>490</v>
      </c>
      <c r="L402" s="132" t="s">
        <v>490</v>
      </c>
      <c r="M402" s="108"/>
      <c r="N402" s="111"/>
      <c r="O402" s="132" t="s">
        <v>490</v>
      </c>
      <c r="P402" s="112"/>
      <c r="Q402" s="118"/>
      <c r="R402" s="118"/>
      <c r="S402" s="118"/>
      <c r="T402" s="118"/>
      <c r="U402" s="118"/>
      <c r="V402" s="107"/>
      <c r="W402" s="134" t="s">
        <v>490</v>
      </c>
      <c r="X402" s="112"/>
      <c r="Y402" s="118"/>
      <c r="Z402" s="107"/>
      <c r="AA402" s="122" t="s">
        <v>490</v>
      </c>
      <c r="AB402" s="136"/>
      <c r="AC402" s="124" t="s">
        <v>490</v>
      </c>
      <c r="AD402" s="107"/>
    </row>
    <row r="403" spans="1:30" x14ac:dyDescent="0.25">
      <c r="A403" s="132" t="s">
        <v>490</v>
      </c>
      <c r="B403" s="96" t="s">
        <v>58</v>
      </c>
      <c r="C403" s="122" t="s">
        <v>490</v>
      </c>
      <c r="D403" s="106" t="str">
        <f>VLOOKUP(C403,Authorisation[],2,FALSE)</f>
        <v>-</v>
      </c>
      <c r="E403" s="122" t="s">
        <v>490</v>
      </c>
      <c r="F403" s="96"/>
      <c r="G403" s="132" t="s">
        <v>490</v>
      </c>
      <c r="H403" s="132" t="s">
        <v>490</v>
      </c>
      <c r="I403" s="122" t="s">
        <v>490</v>
      </c>
      <c r="J403" s="137"/>
      <c r="K403" s="124" t="s">
        <v>490</v>
      </c>
      <c r="L403" s="132" t="s">
        <v>490</v>
      </c>
      <c r="M403" s="108"/>
      <c r="N403" s="111"/>
      <c r="O403" s="132" t="s">
        <v>490</v>
      </c>
      <c r="P403" s="112"/>
      <c r="Q403" s="118"/>
      <c r="R403" s="118"/>
      <c r="S403" s="118"/>
      <c r="T403" s="118"/>
      <c r="U403" s="118"/>
      <c r="V403" s="107"/>
      <c r="W403" s="134" t="s">
        <v>490</v>
      </c>
      <c r="X403" s="112"/>
      <c r="Y403" s="118"/>
      <c r="Z403" s="107"/>
      <c r="AA403" s="122" t="s">
        <v>490</v>
      </c>
      <c r="AB403" s="136"/>
      <c r="AC403" s="124" t="s">
        <v>490</v>
      </c>
      <c r="AD403" s="107"/>
    </row>
    <row r="404" spans="1:30" x14ac:dyDescent="0.25">
      <c r="A404" s="132" t="s">
        <v>490</v>
      </c>
      <c r="B404" s="96" t="s">
        <v>58</v>
      </c>
      <c r="C404" s="122" t="s">
        <v>490</v>
      </c>
      <c r="D404" s="106" t="str">
        <f>VLOOKUP(C404,Authorisation[],2,FALSE)</f>
        <v>-</v>
      </c>
      <c r="E404" s="122" t="s">
        <v>490</v>
      </c>
      <c r="F404" s="96"/>
      <c r="G404" s="132" t="s">
        <v>490</v>
      </c>
      <c r="H404" s="132" t="s">
        <v>490</v>
      </c>
      <c r="I404" s="122" t="s">
        <v>490</v>
      </c>
      <c r="J404" s="137"/>
      <c r="K404" s="124" t="s">
        <v>490</v>
      </c>
      <c r="L404" s="132" t="s">
        <v>490</v>
      </c>
      <c r="M404" s="108"/>
      <c r="N404" s="111"/>
      <c r="O404" s="132" t="s">
        <v>490</v>
      </c>
      <c r="P404" s="112"/>
      <c r="Q404" s="118"/>
      <c r="R404" s="118"/>
      <c r="S404" s="118"/>
      <c r="T404" s="118"/>
      <c r="U404" s="118"/>
      <c r="V404" s="107"/>
      <c r="W404" s="134" t="s">
        <v>490</v>
      </c>
      <c r="X404" s="112"/>
      <c r="Y404" s="118"/>
      <c r="Z404" s="107"/>
      <c r="AA404" s="122" t="s">
        <v>490</v>
      </c>
      <c r="AB404" s="136"/>
      <c r="AC404" s="124" t="s">
        <v>490</v>
      </c>
      <c r="AD404" s="107"/>
    </row>
    <row r="405" spans="1:30" x14ac:dyDescent="0.25">
      <c r="A405" s="132" t="s">
        <v>490</v>
      </c>
      <c r="B405" s="96" t="s">
        <v>58</v>
      </c>
      <c r="C405" s="122" t="s">
        <v>490</v>
      </c>
      <c r="D405" s="106" t="str">
        <f>VLOOKUP(C405,Authorisation[],2,FALSE)</f>
        <v>-</v>
      </c>
      <c r="E405" s="122" t="s">
        <v>490</v>
      </c>
      <c r="F405" s="96"/>
      <c r="G405" s="132" t="s">
        <v>490</v>
      </c>
      <c r="H405" s="132" t="s">
        <v>490</v>
      </c>
      <c r="I405" s="122" t="s">
        <v>490</v>
      </c>
      <c r="J405" s="137"/>
      <c r="K405" s="124" t="s">
        <v>490</v>
      </c>
      <c r="L405" s="132" t="s">
        <v>490</v>
      </c>
      <c r="M405" s="108"/>
      <c r="N405" s="111"/>
      <c r="O405" s="132" t="s">
        <v>490</v>
      </c>
      <c r="P405" s="112"/>
      <c r="Q405" s="118"/>
      <c r="R405" s="118"/>
      <c r="S405" s="118"/>
      <c r="T405" s="118"/>
      <c r="U405" s="118"/>
      <c r="V405" s="107"/>
      <c r="W405" s="134" t="s">
        <v>490</v>
      </c>
      <c r="X405" s="112"/>
      <c r="Y405" s="118"/>
      <c r="Z405" s="107"/>
      <c r="AA405" s="122" t="s">
        <v>490</v>
      </c>
      <c r="AB405" s="136"/>
      <c r="AC405" s="124" t="s">
        <v>490</v>
      </c>
      <c r="AD405" s="107"/>
    </row>
    <row r="406" spans="1:30" x14ac:dyDescent="0.25">
      <c r="A406" s="132" t="s">
        <v>490</v>
      </c>
      <c r="B406" s="96" t="s">
        <v>58</v>
      </c>
      <c r="C406" s="122" t="s">
        <v>490</v>
      </c>
      <c r="D406" s="106" t="str">
        <f>VLOOKUP(C406,Authorisation[],2,FALSE)</f>
        <v>-</v>
      </c>
      <c r="E406" s="122" t="s">
        <v>490</v>
      </c>
      <c r="F406" s="96"/>
      <c r="G406" s="132" t="s">
        <v>490</v>
      </c>
      <c r="H406" s="132" t="s">
        <v>490</v>
      </c>
      <c r="I406" s="122" t="s">
        <v>490</v>
      </c>
      <c r="J406" s="137"/>
      <c r="K406" s="124" t="s">
        <v>490</v>
      </c>
      <c r="L406" s="132" t="s">
        <v>490</v>
      </c>
      <c r="M406" s="108"/>
      <c r="N406" s="111"/>
      <c r="O406" s="132" t="s">
        <v>490</v>
      </c>
      <c r="P406" s="112"/>
      <c r="Q406" s="118"/>
      <c r="R406" s="118"/>
      <c r="S406" s="118"/>
      <c r="T406" s="118"/>
      <c r="U406" s="118"/>
      <c r="V406" s="107"/>
      <c r="W406" s="134" t="s">
        <v>490</v>
      </c>
      <c r="X406" s="112"/>
      <c r="Y406" s="118"/>
      <c r="Z406" s="107"/>
      <c r="AA406" s="122" t="s">
        <v>490</v>
      </c>
      <c r="AB406" s="136"/>
      <c r="AC406" s="124" t="s">
        <v>490</v>
      </c>
      <c r="AD406" s="107"/>
    </row>
    <row r="407" spans="1:30" x14ac:dyDescent="0.25">
      <c r="A407" s="132" t="s">
        <v>490</v>
      </c>
      <c r="B407" s="96" t="s">
        <v>58</v>
      </c>
      <c r="C407" s="122" t="s">
        <v>490</v>
      </c>
      <c r="D407" s="106" t="str">
        <f>VLOOKUP(C407,Authorisation[],2,FALSE)</f>
        <v>-</v>
      </c>
      <c r="E407" s="122" t="s">
        <v>490</v>
      </c>
      <c r="F407" s="96"/>
      <c r="G407" s="132" t="s">
        <v>490</v>
      </c>
      <c r="H407" s="132" t="s">
        <v>490</v>
      </c>
      <c r="I407" s="122" t="s">
        <v>490</v>
      </c>
      <c r="J407" s="137"/>
      <c r="K407" s="124" t="s">
        <v>490</v>
      </c>
      <c r="L407" s="132" t="s">
        <v>490</v>
      </c>
      <c r="M407" s="108"/>
      <c r="N407" s="111"/>
      <c r="O407" s="132" t="s">
        <v>490</v>
      </c>
      <c r="P407" s="112"/>
      <c r="Q407" s="118"/>
      <c r="R407" s="118"/>
      <c r="S407" s="118"/>
      <c r="T407" s="118"/>
      <c r="U407" s="118"/>
      <c r="V407" s="107"/>
      <c r="W407" s="134" t="s">
        <v>490</v>
      </c>
      <c r="X407" s="112"/>
      <c r="Y407" s="118"/>
      <c r="Z407" s="107"/>
      <c r="AA407" s="122" t="s">
        <v>490</v>
      </c>
      <c r="AB407" s="136"/>
      <c r="AC407" s="124" t="s">
        <v>490</v>
      </c>
      <c r="AD407" s="107"/>
    </row>
    <row r="408" spans="1:30" x14ac:dyDescent="0.25">
      <c r="A408" s="132" t="s">
        <v>490</v>
      </c>
      <c r="B408" s="96" t="s">
        <v>58</v>
      </c>
      <c r="C408" s="122" t="s">
        <v>490</v>
      </c>
      <c r="D408" s="106" t="str">
        <f>VLOOKUP(C408,Authorisation[],2,FALSE)</f>
        <v>-</v>
      </c>
      <c r="E408" s="122" t="s">
        <v>490</v>
      </c>
      <c r="F408" s="96"/>
      <c r="G408" s="132" t="s">
        <v>490</v>
      </c>
      <c r="H408" s="132" t="s">
        <v>490</v>
      </c>
      <c r="I408" s="122" t="s">
        <v>490</v>
      </c>
      <c r="J408" s="137"/>
      <c r="K408" s="124" t="s">
        <v>490</v>
      </c>
      <c r="L408" s="132" t="s">
        <v>490</v>
      </c>
      <c r="M408" s="108"/>
      <c r="N408" s="111"/>
      <c r="O408" s="132" t="s">
        <v>490</v>
      </c>
      <c r="P408" s="112"/>
      <c r="Q408" s="118"/>
      <c r="R408" s="118"/>
      <c r="S408" s="118"/>
      <c r="T408" s="118"/>
      <c r="U408" s="118"/>
      <c r="V408" s="107"/>
      <c r="W408" s="134" t="s">
        <v>490</v>
      </c>
      <c r="X408" s="112"/>
      <c r="Y408" s="118"/>
      <c r="Z408" s="107"/>
      <c r="AA408" s="122" t="s">
        <v>490</v>
      </c>
      <c r="AB408" s="136"/>
      <c r="AC408" s="124" t="s">
        <v>490</v>
      </c>
      <c r="AD408" s="107"/>
    </row>
    <row r="409" spans="1:30" x14ac:dyDescent="0.25">
      <c r="A409" s="132" t="s">
        <v>490</v>
      </c>
      <c r="B409" s="96" t="s">
        <v>58</v>
      </c>
      <c r="C409" s="122" t="s">
        <v>490</v>
      </c>
      <c r="D409" s="106" t="str">
        <f>VLOOKUP(C409,Authorisation[],2,FALSE)</f>
        <v>-</v>
      </c>
      <c r="E409" s="122" t="s">
        <v>490</v>
      </c>
      <c r="F409" s="96"/>
      <c r="G409" s="132" t="s">
        <v>490</v>
      </c>
      <c r="H409" s="132" t="s">
        <v>490</v>
      </c>
      <c r="I409" s="122" t="s">
        <v>490</v>
      </c>
      <c r="J409" s="137"/>
      <c r="K409" s="124" t="s">
        <v>490</v>
      </c>
      <c r="L409" s="132" t="s">
        <v>490</v>
      </c>
      <c r="M409" s="108"/>
      <c r="N409" s="111"/>
      <c r="O409" s="132" t="s">
        <v>490</v>
      </c>
      <c r="P409" s="112"/>
      <c r="Q409" s="118"/>
      <c r="R409" s="118"/>
      <c r="S409" s="118"/>
      <c r="T409" s="118"/>
      <c r="U409" s="118"/>
      <c r="V409" s="107"/>
      <c r="W409" s="134" t="s">
        <v>490</v>
      </c>
      <c r="X409" s="112"/>
      <c r="Y409" s="118"/>
      <c r="Z409" s="107"/>
      <c r="AA409" s="122" t="s">
        <v>490</v>
      </c>
      <c r="AB409" s="136"/>
      <c r="AC409" s="124" t="s">
        <v>490</v>
      </c>
      <c r="AD409" s="107"/>
    </row>
    <row r="410" spans="1:30" x14ac:dyDescent="0.25">
      <c r="A410" s="132" t="s">
        <v>490</v>
      </c>
      <c r="B410" s="96" t="s">
        <v>58</v>
      </c>
      <c r="C410" s="122" t="s">
        <v>490</v>
      </c>
      <c r="D410" s="106" t="str">
        <f>VLOOKUP(C410,Authorisation[],2,FALSE)</f>
        <v>-</v>
      </c>
      <c r="E410" s="122" t="s">
        <v>490</v>
      </c>
      <c r="F410" s="96"/>
      <c r="G410" s="132" t="s">
        <v>490</v>
      </c>
      <c r="H410" s="132" t="s">
        <v>490</v>
      </c>
      <c r="I410" s="122" t="s">
        <v>490</v>
      </c>
      <c r="J410" s="137"/>
      <c r="K410" s="124" t="s">
        <v>490</v>
      </c>
      <c r="L410" s="132" t="s">
        <v>490</v>
      </c>
      <c r="M410" s="108"/>
      <c r="N410" s="111"/>
      <c r="O410" s="132" t="s">
        <v>490</v>
      </c>
      <c r="P410" s="112"/>
      <c r="Q410" s="118"/>
      <c r="R410" s="118"/>
      <c r="S410" s="118"/>
      <c r="T410" s="118"/>
      <c r="U410" s="118"/>
      <c r="V410" s="107"/>
      <c r="W410" s="134" t="s">
        <v>490</v>
      </c>
      <c r="X410" s="112"/>
      <c r="Y410" s="118"/>
      <c r="Z410" s="107"/>
      <c r="AA410" s="122" t="s">
        <v>490</v>
      </c>
      <c r="AB410" s="136"/>
      <c r="AC410" s="124" t="s">
        <v>490</v>
      </c>
      <c r="AD410" s="107"/>
    </row>
    <row r="411" spans="1:30" x14ac:dyDescent="0.25">
      <c r="A411" s="132" t="s">
        <v>490</v>
      </c>
      <c r="B411" s="96" t="s">
        <v>58</v>
      </c>
      <c r="C411" s="122" t="s">
        <v>490</v>
      </c>
      <c r="D411" s="106" t="str">
        <f>VLOOKUP(C411,Authorisation[],2,FALSE)</f>
        <v>-</v>
      </c>
      <c r="E411" s="122" t="s">
        <v>490</v>
      </c>
      <c r="F411" s="96"/>
      <c r="G411" s="132" t="s">
        <v>490</v>
      </c>
      <c r="H411" s="132" t="s">
        <v>490</v>
      </c>
      <c r="I411" s="122" t="s">
        <v>490</v>
      </c>
      <c r="J411" s="137"/>
      <c r="K411" s="124" t="s">
        <v>490</v>
      </c>
      <c r="L411" s="132" t="s">
        <v>490</v>
      </c>
      <c r="M411" s="108"/>
      <c r="N411" s="111"/>
      <c r="O411" s="132" t="s">
        <v>490</v>
      </c>
      <c r="P411" s="112"/>
      <c r="Q411" s="118"/>
      <c r="R411" s="118"/>
      <c r="S411" s="118"/>
      <c r="T411" s="118"/>
      <c r="U411" s="118"/>
      <c r="V411" s="107"/>
      <c r="W411" s="134" t="s">
        <v>490</v>
      </c>
      <c r="X411" s="112"/>
      <c r="Y411" s="118"/>
      <c r="Z411" s="107"/>
      <c r="AA411" s="122" t="s">
        <v>490</v>
      </c>
      <c r="AB411" s="136"/>
      <c r="AC411" s="124" t="s">
        <v>490</v>
      </c>
      <c r="AD411" s="107"/>
    </row>
    <row r="412" spans="1:30" x14ac:dyDescent="0.25">
      <c r="A412" s="132" t="s">
        <v>490</v>
      </c>
      <c r="B412" s="96" t="s">
        <v>58</v>
      </c>
      <c r="C412" s="122" t="s">
        <v>490</v>
      </c>
      <c r="D412" s="106" t="str">
        <f>VLOOKUP(C412,Authorisation[],2,FALSE)</f>
        <v>-</v>
      </c>
      <c r="E412" s="122" t="s">
        <v>490</v>
      </c>
      <c r="F412" s="96"/>
      <c r="G412" s="132" t="s">
        <v>490</v>
      </c>
      <c r="H412" s="132" t="s">
        <v>490</v>
      </c>
      <c r="I412" s="122" t="s">
        <v>490</v>
      </c>
      <c r="J412" s="137"/>
      <c r="K412" s="124" t="s">
        <v>490</v>
      </c>
      <c r="L412" s="132" t="s">
        <v>490</v>
      </c>
      <c r="M412" s="108"/>
      <c r="N412" s="111"/>
      <c r="O412" s="132" t="s">
        <v>490</v>
      </c>
      <c r="P412" s="112"/>
      <c r="Q412" s="118"/>
      <c r="R412" s="118"/>
      <c r="S412" s="118"/>
      <c r="T412" s="118"/>
      <c r="U412" s="118"/>
      <c r="V412" s="107"/>
      <c r="W412" s="134" t="s">
        <v>490</v>
      </c>
      <c r="X412" s="112"/>
      <c r="Y412" s="118"/>
      <c r="Z412" s="107"/>
      <c r="AA412" s="122" t="s">
        <v>490</v>
      </c>
      <c r="AB412" s="136"/>
      <c r="AC412" s="124" t="s">
        <v>490</v>
      </c>
      <c r="AD412" s="107"/>
    </row>
    <row r="413" spans="1:30" x14ac:dyDescent="0.25">
      <c r="A413" s="132" t="s">
        <v>490</v>
      </c>
      <c r="B413" s="96" t="s">
        <v>58</v>
      </c>
      <c r="C413" s="122" t="s">
        <v>490</v>
      </c>
      <c r="D413" s="106" t="str">
        <f>VLOOKUP(C413,Authorisation[],2,FALSE)</f>
        <v>-</v>
      </c>
      <c r="E413" s="122" t="s">
        <v>490</v>
      </c>
      <c r="F413" s="96"/>
      <c r="G413" s="132" t="s">
        <v>490</v>
      </c>
      <c r="H413" s="132" t="s">
        <v>490</v>
      </c>
      <c r="I413" s="122" t="s">
        <v>490</v>
      </c>
      <c r="J413" s="137"/>
      <c r="K413" s="124" t="s">
        <v>490</v>
      </c>
      <c r="L413" s="132" t="s">
        <v>490</v>
      </c>
      <c r="M413" s="108"/>
      <c r="N413" s="111"/>
      <c r="O413" s="132" t="s">
        <v>490</v>
      </c>
      <c r="P413" s="112"/>
      <c r="Q413" s="118"/>
      <c r="R413" s="118"/>
      <c r="S413" s="118"/>
      <c r="T413" s="118"/>
      <c r="U413" s="118"/>
      <c r="V413" s="107"/>
      <c r="W413" s="134" t="s">
        <v>490</v>
      </c>
      <c r="X413" s="112"/>
      <c r="Y413" s="118"/>
      <c r="Z413" s="107"/>
      <c r="AA413" s="122" t="s">
        <v>490</v>
      </c>
      <c r="AB413" s="136"/>
      <c r="AC413" s="124" t="s">
        <v>490</v>
      </c>
      <c r="AD413" s="107"/>
    </row>
    <row r="414" spans="1:30" x14ac:dyDescent="0.25">
      <c r="A414" s="132" t="s">
        <v>490</v>
      </c>
      <c r="B414" s="96" t="s">
        <v>58</v>
      </c>
      <c r="C414" s="122" t="s">
        <v>490</v>
      </c>
      <c r="D414" s="106" t="str">
        <f>VLOOKUP(C414,Authorisation[],2,FALSE)</f>
        <v>-</v>
      </c>
      <c r="E414" s="122" t="s">
        <v>490</v>
      </c>
      <c r="F414" s="96"/>
      <c r="G414" s="132" t="s">
        <v>490</v>
      </c>
      <c r="H414" s="132" t="s">
        <v>490</v>
      </c>
      <c r="I414" s="122" t="s">
        <v>490</v>
      </c>
      <c r="J414" s="137"/>
      <c r="K414" s="124" t="s">
        <v>490</v>
      </c>
      <c r="L414" s="132" t="s">
        <v>490</v>
      </c>
      <c r="M414" s="108"/>
      <c r="N414" s="111"/>
      <c r="O414" s="132" t="s">
        <v>490</v>
      </c>
      <c r="P414" s="112"/>
      <c r="Q414" s="118"/>
      <c r="R414" s="118"/>
      <c r="S414" s="118"/>
      <c r="T414" s="118"/>
      <c r="U414" s="118"/>
      <c r="V414" s="107"/>
      <c r="W414" s="134" t="s">
        <v>490</v>
      </c>
      <c r="X414" s="112"/>
      <c r="Y414" s="118"/>
      <c r="Z414" s="107"/>
      <c r="AA414" s="122" t="s">
        <v>490</v>
      </c>
      <c r="AB414" s="136"/>
      <c r="AC414" s="124" t="s">
        <v>490</v>
      </c>
      <c r="AD414" s="107"/>
    </row>
    <row r="415" spans="1:30" x14ac:dyDescent="0.25">
      <c r="A415" s="132" t="s">
        <v>490</v>
      </c>
      <c r="B415" s="96" t="s">
        <v>58</v>
      </c>
      <c r="C415" s="122" t="s">
        <v>490</v>
      </c>
      <c r="D415" s="106" t="str">
        <f>VLOOKUP(C415,Authorisation[],2,FALSE)</f>
        <v>-</v>
      </c>
      <c r="E415" s="122" t="s">
        <v>490</v>
      </c>
      <c r="F415" s="96"/>
      <c r="G415" s="132" t="s">
        <v>490</v>
      </c>
      <c r="H415" s="132" t="s">
        <v>490</v>
      </c>
      <c r="I415" s="122" t="s">
        <v>490</v>
      </c>
      <c r="J415" s="137"/>
      <c r="K415" s="124" t="s">
        <v>490</v>
      </c>
      <c r="L415" s="132" t="s">
        <v>490</v>
      </c>
      <c r="M415" s="108"/>
      <c r="N415" s="111"/>
      <c r="O415" s="132" t="s">
        <v>490</v>
      </c>
      <c r="P415" s="112"/>
      <c r="Q415" s="118"/>
      <c r="R415" s="118"/>
      <c r="S415" s="118"/>
      <c r="T415" s="118"/>
      <c r="U415" s="118"/>
      <c r="V415" s="107"/>
      <c r="W415" s="134" t="s">
        <v>490</v>
      </c>
      <c r="X415" s="112"/>
      <c r="Y415" s="118"/>
      <c r="Z415" s="107"/>
      <c r="AA415" s="122" t="s">
        <v>490</v>
      </c>
      <c r="AB415" s="136"/>
      <c r="AC415" s="124" t="s">
        <v>490</v>
      </c>
      <c r="AD415" s="107"/>
    </row>
    <row r="416" spans="1:30" x14ac:dyDescent="0.25">
      <c r="A416" s="132" t="s">
        <v>490</v>
      </c>
      <c r="B416" s="96" t="s">
        <v>58</v>
      </c>
      <c r="C416" s="122" t="s">
        <v>490</v>
      </c>
      <c r="D416" s="106" t="str">
        <f>VLOOKUP(C416,Authorisation[],2,FALSE)</f>
        <v>-</v>
      </c>
      <c r="E416" s="122" t="s">
        <v>490</v>
      </c>
      <c r="F416" s="96"/>
      <c r="G416" s="132" t="s">
        <v>490</v>
      </c>
      <c r="H416" s="132" t="s">
        <v>490</v>
      </c>
      <c r="I416" s="122" t="s">
        <v>490</v>
      </c>
      <c r="J416" s="137"/>
      <c r="K416" s="124" t="s">
        <v>490</v>
      </c>
      <c r="L416" s="132" t="s">
        <v>490</v>
      </c>
      <c r="M416" s="108"/>
      <c r="N416" s="111"/>
      <c r="O416" s="132" t="s">
        <v>490</v>
      </c>
      <c r="P416" s="112"/>
      <c r="Q416" s="118"/>
      <c r="R416" s="118"/>
      <c r="S416" s="118"/>
      <c r="T416" s="118"/>
      <c r="U416" s="118"/>
      <c r="V416" s="107"/>
      <c r="W416" s="134" t="s">
        <v>490</v>
      </c>
      <c r="X416" s="112"/>
      <c r="Y416" s="118"/>
      <c r="Z416" s="107"/>
      <c r="AA416" s="122" t="s">
        <v>490</v>
      </c>
      <c r="AB416" s="136"/>
      <c r="AC416" s="124" t="s">
        <v>490</v>
      </c>
      <c r="AD416" s="107"/>
    </row>
    <row r="417" spans="1:30" x14ac:dyDescent="0.25">
      <c r="A417" s="132" t="s">
        <v>490</v>
      </c>
      <c r="B417" s="96" t="s">
        <v>58</v>
      </c>
      <c r="C417" s="122" t="s">
        <v>490</v>
      </c>
      <c r="D417" s="106" t="str">
        <f>VLOOKUP(C417,Authorisation[],2,FALSE)</f>
        <v>-</v>
      </c>
      <c r="E417" s="122" t="s">
        <v>490</v>
      </c>
      <c r="F417" s="96"/>
      <c r="G417" s="132" t="s">
        <v>490</v>
      </c>
      <c r="H417" s="132" t="s">
        <v>490</v>
      </c>
      <c r="I417" s="122" t="s">
        <v>490</v>
      </c>
      <c r="J417" s="137"/>
      <c r="K417" s="124" t="s">
        <v>490</v>
      </c>
      <c r="L417" s="132" t="s">
        <v>490</v>
      </c>
      <c r="M417" s="108"/>
      <c r="N417" s="111"/>
      <c r="O417" s="132" t="s">
        <v>490</v>
      </c>
      <c r="P417" s="112"/>
      <c r="Q417" s="118"/>
      <c r="R417" s="118"/>
      <c r="S417" s="118"/>
      <c r="T417" s="118"/>
      <c r="U417" s="118"/>
      <c r="V417" s="107"/>
      <c r="W417" s="134" t="s">
        <v>490</v>
      </c>
      <c r="X417" s="112"/>
      <c r="Y417" s="118"/>
      <c r="Z417" s="107"/>
      <c r="AA417" s="122" t="s">
        <v>490</v>
      </c>
      <c r="AB417" s="136"/>
      <c r="AC417" s="124" t="s">
        <v>490</v>
      </c>
      <c r="AD417" s="107"/>
    </row>
    <row r="418" spans="1:30" x14ac:dyDescent="0.25">
      <c r="A418" s="132" t="s">
        <v>490</v>
      </c>
      <c r="B418" s="96" t="s">
        <v>58</v>
      </c>
      <c r="C418" s="122" t="s">
        <v>490</v>
      </c>
      <c r="D418" s="106" t="str">
        <f>VLOOKUP(C418,Authorisation[],2,FALSE)</f>
        <v>-</v>
      </c>
      <c r="E418" s="122" t="s">
        <v>490</v>
      </c>
      <c r="F418" s="96"/>
      <c r="G418" s="132" t="s">
        <v>490</v>
      </c>
      <c r="H418" s="132" t="s">
        <v>490</v>
      </c>
      <c r="I418" s="122" t="s">
        <v>490</v>
      </c>
      <c r="J418" s="137"/>
      <c r="K418" s="124" t="s">
        <v>490</v>
      </c>
      <c r="L418" s="132" t="s">
        <v>490</v>
      </c>
      <c r="M418" s="108"/>
      <c r="N418" s="111"/>
      <c r="O418" s="132" t="s">
        <v>490</v>
      </c>
      <c r="P418" s="112"/>
      <c r="Q418" s="118"/>
      <c r="R418" s="118"/>
      <c r="S418" s="118"/>
      <c r="T418" s="118"/>
      <c r="U418" s="118"/>
      <c r="V418" s="107"/>
      <c r="W418" s="134" t="s">
        <v>490</v>
      </c>
      <c r="X418" s="112"/>
      <c r="Y418" s="118"/>
      <c r="Z418" s="107"/>
      <c r="AA418" s="122" t="s">
        <v>490</v>
      </c>
      <c r="AB418" s="136"/>
      <c r="AC418" s="124" t="s">
        <v>490</v>
      </c>
      <c r="AD418" s="107"/>
    </row>
    <row r="419" spans="1:30" x14ac:dyDescent="0.25">
      <c r="A419" s="132" t="s">
        <v>490</v>
      </c>
      <c r="B419" s="96" t="s">
        <v>58</v>
      </c>
      <c r="C419" s="122" t="s">
        <v>490</v>
      </c>
      <c r="D419" s="106" t="str">
        <f>VLOOKUP(C419,Authorisation[],2,FALSE)</f>
        <v>-</v>
      </c>
      <c r="E419" s="122" t="s">
        <v>490</v>
      </c>
      <c r="F419" s="96"/>
      <c r="G419" s="132" t="s">
        <v>490</v>
      </c>
      <c r="H419" s="132" t="s">
        <v>490</v>
      </c>
      <c r="I419" s="122" t="s">
        <v>490</v>
      </c>
      <c r="J419" s="137"/>
      <c r="K419" s="124" t="s">
        <v>490</v>
      </c>
      <c r="L419" s="132" t="s">
        <v>490</v>
      </c>
      <c r="M419" s="108"/>
      <c r="N419" s="111"/>
      <c r="O419" s="132" t="s">
        <v>490</v>
      </c>
      <c r="P419" s="112"/>
      <c r="Q419" s="118"/>
      <c r="R419" s="118"/>
      <c r="S419" s="118"/>
      <c r="T419" s="118"/>
      <c r="U419" s="118"/>
      <c r="V419" s="107"/>
      <c r="W419" s="134" t="s">
        <v>490</v>
      </c>
      <c r="X419" s="112"/>
      <c r="Y419" s="118"/>
      <c r="Z419" s="107"/>
      <c r="AA419" s="122" t="s">
        <v>490</v>
      </c>
      <c r="AB419" s="136"/>
      <c r="AC419" s="124" t="s">
        <v>490</v>
      </c>
      <c r="AD419" s="107"/>
    </row>
    <row r="420" spans="1:30" x14ac:dyDescent="0.25">
      <c r="A420" s="132" t="s">
        <v>490</v>
      </c>
      <c r="B420" s="96" t="s">
        <v>58</v>
      </c>
      <c r="C420" s="122" t="s">
        <v>490</v>
      </c>
      <c r="D420" s="106" t="str">
        <f>VLOOKUP(C420,Authorisation[],2,FALSE)</f>
        <v>-</v>
      </c>
      <c r="E420" s="122" t="s">
        <v>490</v>
      </c>
      <c r="F420" s="96"/>
      <c r="G420" s="132" t="s">
        <v>490</v>
      </c>
      <c r="H420" s="132" t="s">
        <v>490</v>
      </c>
      <c r="I420" s="122" t="s">
        <v>490</v>
      </c>
      <c r="J420" s="137"/>
      <c r="K420" s="124" t="s">
        <v>490</v>
      </c>
      <c r="L420" s="132" t="s">
        <v>490</v>
      </c>
      <c r="M420" s="108"/>
      <c r="N420" s="111"/>
      <c r="O420" s="132" t="s">
        <v>490</v>
      </c>
      <c r="P420" s="112"/>
      <c r="Q420" s="118"/>
      <c r="R420" s="118"/>
      <c r="S420" s="118"/>
      <c r="T420" s="118"/>
      <c r="U420" s="118"/>
      <c r="V420" s="107"/>
      <c r="W420" s="134" t="s">
        <v>490</v>
      </c>
      <c r="X420" s="112"/>
      <c r="Y420" s="118"/>
      <c r="Z420" s="107"/>
      <c r="AA420" s="122" t="s">
        <v>490</v>
      </c>
      <c r="AB420" s="136"/>
      <c r="AC420" s="124" t="s">
        <v>490</v>
      </c>
      <c r="AD420" s="107"/>
    </row>
    <row r="421" spans="1:30" x14ac:dyDescent="0.25">
      <c r="A421" s="132" t="s">
        <v>490</v>
      </c>
      <c r="B421" s="96" t="s">
        <v>58</v>
      </c>
      <c r="C421" s="122" t="s">
        <v>490</v>
      </c>
      <c r="D421" s="106" t="str">
        <f>VLOOKUP(C421,Authorisation[],2,FALSE)</f>
        <v>-</v>
      </c>
      <c r="E421" s="122" t="s">
        <v>490</v>
      </c>
      <c r="F421" s="96"/>
      <c r="G421" s="132" t="s">
        <v>490</v>
      </c>
      <c r="H421" s="132" t="s">
        <v>490</v>
      </c>
      <c r="I421" s="122" t="s">
        <v>490</v>
      </c>
      <c r="J421" s="137"/>
      <c r="K421" s="124" t="s">
        <v>490</v>
      </c>
      <c r="L421" s="132" t="s">
        <v>490</v>
      </c>
      <c r="M421" s="108"/>
      <c r="N421" s="111"/>
      <c r="O421" s="132" t="s">
        <v>490</v>
      </c>
      <c r="P421" s="112"/>
      <c r="Q421" s="118"/>
      <c r="R421" s="118"/>
      <c r="S421" s="118"/>
      <c r="T421" s="118"/>
      <c r="U421" s="118"/>
      <c r="V421" s="107"/>
      <c r="W421" s="134" t="s">
        <v>490</v>
      </c>
      <c r="X421" s="112"/>
      <c r="Y421" s="118"/>
      <c r="Z421" s="107"/>
      <c r="AA421" s="122" t="s">
        <v>490</v>
      </c>
      <c r="AB421" s="136"/>
      <c r="AC421" s="124" t="s">
        <v>490</v>
      </c>
      <c r="AD421" s="107"/>
    </row>
    <row r="422" spans="1:30" x14ac:dyDescent="0.25">
      <c r="A422" s="132" t="s">
        <v>490</v>
      </c>
      <c r="B422" s="96" t="s">
        <v>58</v>
      </c>
      <c r="C422" s="122" t="s">
        <v>490</v>
      </c>
      <c r="D422" s="106" t="str">
        <f>VLOOKUP(C422,Authorisation[],2,FALSE)</f>
        <v>-</v>
      </c>
      <c r="E422" s="122" t="s">
        <v>490</v>
      </c>
      <c r="F422" s="96"/>
      <c r="G422" s="132" t="s">
        <v>490</v>
      </c>
      <c r="H422" s="132" t="s">
        <v>490</v>
      </c>
      <c r="I422" s="122" t="s">
        <v>490</v>
      </c>
      <c r="J422" s="137"/>
      <c r="K422" s="124" t="s">
        <v>490</v>
      </c>
      <c r="L422" s="132" t="s">
        <v>490</v>
      </c>
      <c r="M422" s="108"/>
      <c r="N422" s="111"/>
      <c r="O422" s="132" t="s">
        <v>490</v>
      </c>
      <c r="P422" s="112"/>
      <c r="Q422" s="118"/>
      <c r="R422" s="118"/>
      <c r="S422" s="118"/>
      <c r="T422" s="118"/>
      <c r="U422" s="118"/>
      <c r="V422" s="107"/>
      <c r="W422" s="134" t="s">
        <v>490</v>
      </c>
      <c r="X422" s="112"/>
      <c r="Y422" s="118"/>
      <c r="Z422" s="107"/>
      <c r="AA422" s="122" t="s">
        <v>490</v>
      </c>
      <c r="AB422" s="136"/>
      <c r="AC422" s="124" t="s">
        <v>490</v>
      </c>
      <c r="AD422" s="107"/>
    </row>
    <row r="423" spans="1:30" x14ac:dyDescent="0.25">
      <c r="A423" s="132" t="s">
        <v>490</v>
      </c>
      <c r="B423" s="96" t="s">
        <v>58</v>
      </c>
      <c r="C423" s="122" t="s">
        <v>490</v>
      </c>
      <c r="D423" s="106" t="str">
        <f>VLOOKUP(C423,Authorisation[],2,FALSE)</f>
        <v>-</v>
      </c>
      <c r="E423" s="122" t="s">
        <v>490</v>
      </c>
      <c r="F423" s="96"/>
      <c r="G423" s="132" t="s">
        <v>490</v>
      </c>
      <c r="H423" s="132" t="s">
        <v>490</v>
      </c>
      <c r="I423" s="122" t="s">
        <v>490</v>
      </c>
      <c r="J423" s="137"/>
      <c r="K423" s="124" t="s">
        <v>490</v>
      </c>
      <c r="L423" s="132" t="s">
        <v>490</v>
      </c>
      <c r="M423" s="108"/>
      <c r="N423" s="111"/>
      <c r="O423" s="132" t="s">
        <v>490</v>
      </c>
      <c r="P423" s="112"/>
      <c r="Q423" s="118"/>
      <c r="R423" s="118"/>
      <c r="S423" s="118"/>
      <c r="T423" s="118"/>
      <c r="U423" s="118"/>
      <c r="V423" s="107"/>
      <c r="W423" s="134" t="s">
        <v>490</v>
      </c>
      <c r="X423" s="112"/>
      <c r="Y423" s="118"/>
      <c r="Z423" s="107"/>
      <c r="AA423" s="122" t="s">
        <v>490</v>
      </c>
      <c r="AB423" s="136"/>
      <c r="AC423" s="124" t="s">
        <v>490</v>
      </c>
      <c r="AD423" s="107"/>
    </row>
    <row r="424" spans="1:30" x14ac:dyDescent="0.25">
      <c r="A424" s="132" t="s">
        <v>490</v>
      </c>
      <c r="B424" s="96" t="s">
        <v>58</v>
      </c>
      <c r="C424" s="122" t="s">
        <v>490</v>
      </c>
      <c r="D424" s="106" t="str">
        <f>VLOOKUP(C424,Authorisation[],2,FALSE)</f>
        <v>-</v>
      </c>
      <c r="E424" s="122" t="s">
        <v>490</v>
      </c>
      <c r="F424" s="96"/>
      <c r="G424" s="132" t="s">
        <v>490</v>
      </c>
      <c r="H424" s="132" t="s">
        <v>490</v>
      </c>
      <c r="I424" s="122" t="s">
        <v>490</v>
      </c>
      <c r="J424" s="137"/>
      <c r="K424" s="124" t="s">
        <v>490</v>
      </c>
      <c r="L424" s="132" t="s">
        <v>490</v>
      </c>
      <c r="M424" s="108"/>
      <c r="N424" s="111"/>
      <c r="O424" s="132" t="s">
        <v>490</v>
      </c>
      <c r="P424" s="112"/>
      <c r="Q424" s="118"/>
      <c r="R424" s="118"/>
      <c r="S424" s="118"/>
      <c r="T424" s="118"/>
      <c r="U424" s="118"/>
      <c r="V424" s="107"/>
      <c r="W424" s="134" t="s">
        <v>490</v>
      </c>
      <c r="X424" s="112"/>
      <c r="Y424" s="118"/>
      <c r="Z424" s="107"/>
      <c r="AA424" s="122" t="s">
        <v>490</v>
      </c>
      <c r="AB424" s="136"/>
      <c r="AC424" s="124" t="s">
        <v>490</v>
      </c>
      <c r="AD424" s="107"/>
    </row>
    <row r="425" spans="1:30" x14ac:dyDescent="0.25">
      <c r="A425" s="132" t="s">
        <v>490</v>
      </c>
      <c r="B425" s="96" t="s">
        <v>58</v>
      </c>
      <c r="C425" s="122" t="s">
        <v>490</v>
      </c>
      <c r="D425" s="106" t="str">
        <f>VLOOKUP(C425,Authorisation[],2,FALSE)</f>
        <v>-</v>
      </c>
      <c r="E425" s="122" t="s">
        <v>490</v>
      </c>
      <c r="F425" s="96"/>
      <c r="G425" s="132" t="s">
        <v>490</v>
      </c>
      <c r="H425" s="132" t="s">
        <v>490</v>
      </c>
      <c r="I425" s="122" t="s">
        <v>490</v>
      </c>
      <c r="J425" s="137"/>
      <c r="K425" s="124" t="s">
        <v>490</v>
      </c>
      <c r="L425" s="132" t="s">
        <v>490</v>
      </c>
      <c r="M425" s="108"/>
      <c r="N425" s="111"/>
      <c r="O425" s="132" t="s">
        <v>490</v>
      </c>
      <c r="P425" s="112"/>
      <c r="Q425" s="118"/>
      <c r="R425" s="118"/>
      <c r="S425" s="118"/>
      <c r="T425" s="118"/>
      <c r="U425" s="118"/>
      <c r="V425" s="107"/>
      <c r="W425" s="134" t="s">
        <v>490</v>
      </c>
      <c r="X425" s="112"/>
      <c r="Y425" s="118"/>
      <c r="Z425" s="107"/>
      <c r="AA425" s="122" t="s">
        <v>490</v>
      </c>
      <c r="AB425" s="136"/>
      <c r="AC425" s="124" t="s">
        <v>490</v>
      </c>
      <c r="AD425" s="107"/>
    </row>
    <row r="426" spans="1:30" x14ac:dyDescent="0.25">
      <c r="A426" s="132" t="s">
        <v>490</v>
      </c>
      <c r="B426" s="96" t="s">
        <v>58</v>
      </c>
      <c r="C426" s="122" t="s">
        <v>490</v>
      </c>
      <c r="D426" s="106" t="str">
        <f>VLOOKUP(C426,Authorisation[],2,FALSE)</f>
        <v>-</v>
      </c>
      <c r="E426" s="122" t="s">
        <v>490</v>
      </c>
      <c r="F426" s="96"/>
      <c r="G426" s="132" t="s">
        <v>490</v>
      </c>
      <c r="H426" s="132" t="s">
        <v>490</v>
      </c>
      <c r="I426" s="122" t="s">
        <v>490</v>
      </c>
      <c r="J426" s="137"/>
      <c r="K426" s="124" t="s">
        <v>490</v>
      </c>
      <c r="L426" s="132" t="s">
        <v>490</v>
      </c>
      <c r="M426" s="108"/>
      <c r="N426" s="111"/>
      <c r="O426" s="132" t="s">
        <v>490</v>
      </c>
      <c r="P426" s="112"/>
      <c r="Q426" s="118"/>
      <c r="R426" s="118"/>
      <c r="S426" s="118"/>
      <c r="T426" s="118"/>
      <c r="U426" s="118"/>
      <c r="V426" s="107"/>
      <c r="W426" s="134" t="s">
        <v>490</v>
      </c>
      <c r="X426" s="112"/>
      <c r="Y426" s="118"/>
      <c r="Z426" s="107"/>
      <c r="AA426" s="122" t="s">
        <v>490</v>
      </c>
      <c r="AB426" s="136"/>
      <c r="AC426" s="124" t="s">
        <v>490</v>
      </c>
      <c r="AD426" s="107"/>
    </row>
    <row r="427" spans="1:30" x14ac:dyDescent="0.25">
      <c r="A427" s="132" t="s">
        <v>490</v>
      </c>
      <c r="B427" s="96" t="s">
        <v>58</v>
      </c>
      <c r="C427" s="122" t="s">
        <v>490</v>
      </c>
      <c r="D427" s="106" t="str">
        <f>VLOOKUP(C427,Authorisation[],2,FALSE)</f>
        <v>-</v>
      </c>
      <c r="E427" s="122" t="s">
        <v>490</v>
      </c>
      <c r="F427" s="96"/>
      <c r="G427" s="132" t="s">
        <v>490</v>
      </c>
      <c r="H427" s="132" t="s">
        <v>490</v>
      </c>
      <c r="I427" s="122" t="s">
        <v>490</v>
      </c>
      <c r="J427" s="137"/>
      <c r="K427" s="124" t="s">
        <v>490</v>
      </c>
      <c r="L427" s="132" t="s">
        <v>490</v>
      </c>
      <c r="M427" s="108"/>
      <c r="N427" s="111"/>
      <c r="O427" s="132" t="s">
        <v>490</v>
      </c>
      <c r="P427" s="112"/>
      <c r="Q427" s="118"/>
      <c r="R427" s="118"/>
      <c r="S427" s="118"/>
      <c r="T427" s="118"/>
      <c r="U427" s="118"/>
      <c r="V427" s="107"/>
      <c r="W427" s="134" t="s">
        <v>490</v>
      </c>
      <c r="X427" s="112"/>
      <c r="Y427" s="118"/>
      <c r="Z427" s="107"/>
      <c r="AA427" s="122" t="s">
        <v>490</v>
      </c>
      <c r="AB427" s="136"/>
      <c r="AC427" s="124" t="s">
        <v>490</v>
      </c>
      <c r="AD427" s="107"/>
    </row>
    <row r="428" spans="1:30" x14ac:dyDescent="0.25">
      <c r="A428" s="132" t="s">
        <v>490</v>
      </c>
      <c r="B428" s="96" t="s">
        <v>58</v>
      </c>
      <c r="C428" s="122" t="s">
        <v>490</v>
      </c>
      <c r="D428" s="106" t="str">
        <f>VLOOKUP(C428,Authorisation[],2,FALSE)</f>
        <v>-</v>
      </c>
      <c r="E428" s="122" t="s">
        <v>490</v>
      </c>
      <c r="F428" s="96"/>
      <c r="G428" s="132" t="s">
        <v>490</v>
      </c>
      <c r="H428" s="132" t="s">
        <v>490</v>
      </c>
      <c r="I428" s="122" t="s">
        <v>490</v>
      </c>
      <c r="J428" s="137"/>
      <c r="K428" s="124" t="s">
        <v>490</v>
      </c>
      <c r="L428" s="132" t="s">
        <v>490</v>
      </c>
      <c r="M428" s="108"/>
      <c r="N428" s="111"/>
      <c r="O428" s="132" t="s">
        <v>490</v>
      </c>
      <c r="P428" s="112"/>
      <c r="Q428" s="118"/>
      <c r="R428" s="118"/>
      <c r="S428" s="118"/>
      <c r="T428" s="118"/>
      <c r="U428" s="118"/>
      <c r="V428" s="107"/>
      <c r="W428" s="134" t="s">
        <v>490</v>
      </c>
      <c r="X428" s="112"/>
      <c r="Y428" s="118"/>
      <c r="Z428" s="107"/>
      <c r="AA428" s="122" t="s">
        <v>490</v>
      </c>
      <c r="AB428" s="136"/>
      <c r="AC428" s="124" t="s">
        <v>490</v>
      </c>
      <c r="AD428" s="107"/>
    </row>
    <row r="429" spans="1:30" x14ac:dyDescent="0.25">
      <c r="A429" s="132" t="s">
        <v>490</v>
      </c>
      <c r="B429" s="96" t="s">
        <v>58</v>
      </c>
      <c r="C429" s="122" t="s">
        <v>490</v>
      </c>
      <c r="D429" s="106" t="str">
        <f>VLOOKUP(C429,Authorisation[],2,FALSE)</f>
        <v>-</v>
      </c>
      <c r="E429" s="122" t="s">
        <v>490</v>
      </c>
      <c r="F429" s="96"/>
      <c r="G429" s="132" t="s">
        <v>490</v>
      </c>
      <c r="H429" s="132" t="s">
        <v>490</v>
      </c>
      <c r="I429" s="122" t="s">
        <v>490</v>
      </c>
      <c r="J429" s="137"/>
      <c r="K429" s="124" t="s">
        <v>490</v>
      </c>
      <c r="L429" s="132" t="s">
        <v>490</v>
      </c>
      <c r="M429" s="108"/>
      <c r="N429" s="111"/>
      <c r="O429" s="132" t="s">
        <v>490</v>
      </c>
      <c r="P429" s="112"/>
      <c r="Q429" s="118"/>
      <c r="R429" s="118"/>
      <c r="S429" s="118"/>
      <c r="T429" s="118"/>
      <c r="U429" s="118"/>
      <c r="V429" s="107"/>
      <c r="W429" s="134" t="s">
        <v>490</v>
      </c>
      <c r="X429" s="112"/>
      <c r="Y429" s="118"/>
      <c r="Z429" s="107"/>
      <c r="AA429" s="122" t="s">
        <v>490</v>
      </c>
      <c r="AB429" s="136"/>
      <c r="AC429" s="124" t="s">
        <v>490</v>
      </c>
      <c r="AD429" s="107"/>
    </row>
    <row r="430" spans="1:30" x14ac:dyDescent="0.25">
      <c r="A430" s="132" t="s">
        <v>490</v>
      </c>
      <c r="B430" s="96" t="s">
        <v>58</v>
      </c>
      <c r="C430" s="122" t="s">
        <v>490</v>
      </c>
      <c r="D430" s="106" t="str">
        <f>VLOOKUP(C430,Authorisation[],2,FALSE)</f>
        <v>-</v>
      </c>
      <c r="E430" s="122" t="s">
        <v>490</v>
      </c>
      <c r="F430" s="96"/>
      <c r="G430" s="132" t="s">
        <v>490</v>
      </c>
      <c r="H430" s="132" t="s">
        <v>490</v>
      </c>
      <c r="I430" s="122" t="s">
        <v>490</v>
      </c>
      <c r="J430" s="137"/>
      <c r="K430" s="124" t="s">
        <v>490</v>
      </c>
      <c r="L430" s="132" t="s">
        <v>490</v>
      </c>
      <c r="M430" s="108"/>
      <c r="N430" s="111"/>
      <c r="O430" s="132" t="s">
        <v>490</v>
      </c>
      <c r="P430" s="112"/>
      <c r="Q430" s="118"/>
      <c r="R430" s="118"/>
      <c r="S430" s="118"/>
      <c r="T430" s="118"/>
      <c r="U430" s="118"/>
      <c r="V430" s="107"/>
      <c r="W430" s="134" t="s">
        <v>490</v>
      </c>
      <c r="X430" s="112"/>
      <c r="Y430" s="118"/>
      <c r="Z430" s="107"/>
      <c r="AA430" s="122" t="s">
        <v>490</v>
      </c>
      <c r="AB430" s="136"/>
      <c r="AC430" s="124" t="s">
        <v>490</v>
      </c>
      <c r="AD430" s="107"/>
    </row>
    <row r="431" spans="1:30" x14ac:dyDescent="0.25">
      <c r="A431" s="132" t="s">
        <v>490</v>
      </c>
      <c r="B431" s="96" t="s">
        <v>58</v>
      </c>
      <c r="C431" s="122" t="s">
        <v>490</v>
      </c>
      <c r="D431" s="106" t="str">
        <f>VLOOKUP(C431,Authorisation[],2,FALSE)</f>
        <v>-</v>
      </c>
      <c r="E431" s="122" t="s">
        <v>490</v>
      </c>
      <c r="F431" s="96"/>
      <c r="G431" s="132" t="s">
        <v>490</v>
      </c>
      <c r="H431" s="132" t="s">
        <v>490</v>
      </c>
      <c r="I431" s="122" t="s">
        <v>490</v>
      </c>
      <c r="J431" s="137"/>
      <c r="K431" s="124" t="s">
        <v>490</v>
      </c>
      <c r="L431" s="132" t="s">
        <v>490</v>
      </c>
      <c r="M431" s="108"/>
      <c r="N431" s="111"/>
      <c r="O431" s="132" t="s">
        <v>490</v>
      </c>
      <c r="P431" s="112"/>
      <c r="Q431" s="118"/>
      <c r="R431" s="118"/>
      <c r="S431" s="118"/>
      <c r="T431" s="118"/>
      <c r="U431" s="118"/>
      <c r="V431" s="107"/>
      <c r="W431" s="134" t="s">
        <v>490</v>
      </c>
      <c r="X431" s="112"/>
      <c r="Y431" s="118"/>
      <c r="Z431" s="107"/>
      <c r="AA431" s="122" t="s">
        <v>490</v>
      </c>
      <c r="AB431" s="136"/>
      <c r="AC431" s="124" t="s">
        <v>490</v>
      </c>
      <c r="AD431" s="107"/>
    </row>
    <row r="432" spans="1:30" x14ac:dyDescent="0.25">
      <c r="A432" s="132" t="s">
        <v>490</v>
      </c>
      <c r="B432" s="96" t="s">
        <v>58</v>
      </c>
      <c r="C432" s="122" t="s">
        <v>490</v>
      </c>
      <c r="D432" s="106" t="str">
        <f>VLOOKUP(C432,Authorisation[],2,FALSE)</f>
        <v>-</v>
      </c>
      <c r="E432" s="122" t="s">
        <v>490</v>
      </c>
      <c r="F432" s="96"/>
      <c r="G432" s="132" t="s">
        <v>490</v>
      </c>
      <c r="H432" s="132" t="s">
        <v>490</v>
      </c>
      <c r="I432" s="122" t="s">
        <v>490</v>
      </c>
      <c r="J432" s="137"/>
      <c r="K432" s="124" t="s">
        <v>490</v>
      </c>
      <c r="L432" s="132" t="s">
        <v>490</v>
      </c>
      <c r="M432" s="108"/>
      <c r="N432" s="111"/>
      <c r="O432" s="132" t="s">
        <v>490</v>
      </c>
      <c r="P432" s="112"/>
      <c r="Q432" s="118"/>
      <c r="R432" s="118"/>
      <c r="S432" s="118"/>
      <c r="T432" s="118"/>
      <c r="U432" s="118"/>
      <c r="V432" s="107"/>
      <c r="W432" s="134" t="s">
        <v>490</v>
      </c>
      <c r="X432" s="112"/>
      <c r="Y432" s="118"/>
      <c r="Z432" s="107"/>
      <c r="AA432" s="122" t="s">
        <v>490</v>
      </c>
      <c r="AB432" s="136"/>
      <c r="AC432" s="124" t="s">
        <v>490</v>
      </c>
      <c r="AD432" s="107"/>
    </row>
    <row r="433" spans="1:30" x14ac:dyDescent="0.25">
      <c r="A433" s="132" t="s">
        <v>490</v>
      </c>
      <c r="B433" s="96" t="s">
        <v>58</v>
      </c>
      <c r="C433" s="122" t="s">
        <v>490</v>
      </c>
      <c r="D433" s="106" t="str">
        <f>VLOOKUP(C433,Authorisation[],2,FALSE)</f>
        <v>-</v>
      </c>
      <c r="E433" s="122" t="s">
        <v>490</v>
      </c>
      <c r="F433" s="96"/>
      <c r="G433" s="132" t="s">
        <v>490</v>
      </c>
      <c r="H433" s="132" t="s">
        <v>490</v>
      </c>
      <c r="I433" s="122" t="s">
        <v>490</v>
      </c>
      <c r="J433" s="137"/>
      <c r="K433" s="124" t="s">
        <v>490</v>
      </c>
      <c r="L433" s="132" t="s">
        <v>490</v>
      </c>
      <c r="M433" s="108"/>
      <c r="N433" s="111"/>
      <c r="O433" s="132" t="s">
        <v>490</v>
      </c>
      <c r="P433" s="112"/>
      <c r="Q433" s="118"/>
      <c r="R433" s="118"/>
      <c r="S433" s="118"/>
      <c r="T433" s="118"/>
      <c r="U433" s="118"/>
      <c r="V433" s="107"/>
      <c r="W433" s="134" t="s">
        <v>490</v>
      </c>
      <c r="X433" s="112"/>
      <c r="Y433" s="118"/>
      <c r="Z433" s="107"/>
      <c r="AA433" s="122" t="s">
        <v>490</v>
      </c>
      <c r="AB433" s="136"/>
      <c r="AC433" s="124" t="s">
        <v>490</v>
      </c>
      <c r="AD433" s="107"/>
    </row>
    <row r="434" spans="1:30" x14ac:dyDescent="0.25">
      <c r="A434" s="132" t="s">
        <v>490</v>
      </c>
      <c r="B434" s="96" t="s">
        <v>58</v>
      </c>
      <c r="C434" s="122" t="s">
        <v>490</v>
      </c>
      <c r="D434" s="106" t="str">
        <f>VLOOKUP(C434,Authorisation[],2,FALSE)</f>
        <v>-</v>
      </c>
      <c r="E434" s="122" t="s">
        <v>490</v>
      </c>
      <c r="F434" s="96"/>
      <c r="G434" s="132" t="s">
        <v>490</v>
      </c>
      <c r="H434" s="132" t="s">
        <v>490</v>
      </c>
      <c r="I434" s="122" t="s">
        <v>490</v>
      </c>
      <c r="J434" s="137"/>
      <c r="K434" s="124" t="s">
        <v>490</v>
      </c>
      <c r="L434" s="132" t="s">
        <v>490</v>
      </c>
      <c r="M434" s="108"/>
      <c r="N434" s="111"/>
      <c r="O434" s="132" t="s">
        <v>490</v>
      </c>
      <c r="P434" s="112"/>
      <c r="Q434" s="118"/>
      <c r="R434" s="118"/>
      <c r="S434" s="118"/>
      <c r="T434" s="118"/>
      <c r="U434" s="118"/>
      <c r="V434" s="107"/>
      <c r="W434" s="134" t="s">
        <v>490</v>
      </c>
      <c r="X434" s="112"/>
      <c r="Y434" s="118"/>
      <c r="Z434" s="107"/>
      <c r="AA434" s="122" t="s">
        <v>490</v>
      </c>
      <c r="AB434" s="136"/>
      <c r="AC434" s="124" t="s">
        <v>490</v>
      </c>
      <c r="AD434" s="107"/>
    </row>
    <row r="435" spans="1:30" x14ac:dyDescent="0.25">
      <c r="A435" s="132" t="s">
        <v>490</v>
      </c>
      <c r="B435" s="96" t="s">
        <v>58</v>
      </c>
      <c r="C435" s="122" t="s">
        <v>490</v>
      </c>
      <c r="D435" s="106" t="str">
        <f>VLOOKUP(C435,Authorisation[],2,FALSE)</f>
        <v>-</v>
      </c>
      <c r="E435" s="122" t="s">
        <v>490</v>
      </c>
      <c r="F435" s="96"/>
      <c r="G435" s="132" t="s">
        <v>490</v>
      </c>
      <c r="H435" s="132" t="s">
        <v>490</v>
      </c>
      <c r="I435" s="122" t="s">
        <v>490</v>
      </c>
      <c r="J435" s="137"/>
      <c r="K435" s="124" t="s">
        <v>490</v>
      </c>
      <c r="L435" s="132" t="s">
        <v>490</v>
      </c>
      <c r="M435" s="108"/>
      <c r="N435" s="111"/>
      <c r="O435" s="132" t="s">
        <v>490</v>
      </c>
      <c r="P435" s="112"/>
      <c r="Q435" s="118"/>
      <c r="R435" s="118"/>
      <c r="S435" s="118"/>
      <c r="T435" s="118"/>
      <c r="U435" s="118"/>
      <c r="V435" s="107"/>
      <c r="W435" s="134" t="s">
        <v>490</v>
      </c>
      <c r="X435" s="112"/>
      <c r="Y435" s="118"/>
      <c r="Z435" s="107"/>
      <c r="AA435" s="122" t="s">
        <v>490</v>
      </c>
      <c r="AB435" s="136"/>
      <c r="AC435" s="124" t="s">
        <v>490</v>
      </c>
      <c r="AD435" s="107"/>
    </row>
    <row r="436" spans="1:30" x14ac:dyDescent="0.25">
      <c r="A436" s="132" t="s">
        <v>490</v>
      </c>
      <c r="B436" s="96" t="s">
        <v>58</v>
      </c>
      <c r="C436" s="122" t="s">
        <v>490</v>
      </c>
      <c r="D436" s="106" t="str">
        <f>VLOOKUP(C436,Authorisation[],2,FALSE)</f>
        <v>-</v>
      </c>
      <c r="E436" s="122" t="s">
        <v>490</v>
      </c>
      <c r="F436" s="96"/>
      <c r="G436" s="132" t="s">
        <v>490</v>
      </c>
      <c r="H436" s="132" t="s">
        <v>490</v>
      </c>
      <c r="I436" s="122" t="s">
        <v>490</v>
      </c>
      <c r="J436" s="137"/>
      <c r="K436" s="124" t="s">
        <v>490</v>
      </c>
      <c r="L436" s="132" t="s">
        <v>490</v>
      </c>
      <c r="M436" s="108"/>
      <c r="N436" s="111"/>
      <c r="O436" s="132" t="s">
        <v>490</v>
      </c>
      <c r="P436" s="112"/>
      <c r="Q436" s="118"/>
      <c r="R436" s="118"/>
      <c r="S436" s="118"/>
      <c r="T436" s="118"/>
      <c r="U436" s="118"/>
      <c r="V436" s="107"/>
      <c r="W436" s="134" t="s">
        <v>490</v>
      </c>
      <c r="X436" s="112"/>
      <c r="Y436" s="118"/>
      <c r="Z436" s="107"/>
      <c r="AA436" s="122" t="s">
        <v>490</v>
      </c>
      <c r="AB436" s="136"/>
      <c r="AC436" s="124" t="s">
        <v>490</v>
      </c>
      <c r="AD436" s="107"/>
    </row>
    <row r="437" spans="1:30" x14ac:dyDescent="0.25">
      <c r="A437" s="132" t="s">
        <v>490</v>
      </c>
      <c r="B437" s="96" t="s">
        <v>58</v>
      </c>
      <c r="C437" s="122" t="s">
        <v>490</v>
      </c>
      <c r="D437" s="106" t="str">
        <f>VLOOKUP(C437,Authorisation[],2,FALSE)</f>
        <v>-</v>
      </c>
      <c r="E437" s="122" t="s">
        <v>490</v>
      </c>
      <c r="F437" s="96"/>
      <c r="G437" s="132" t="s">
        <v>490</v>
      </c>
      <c r="H437" s="132" t="s">
        <v>490</v>
      </c>
      <c r="I437" s="122" t="s">
        <v>490</v>
      </c>
      <c r="J437" s="137"/>
      <c r="K437" s="124" t="s">
        <v>490</v>
      </c>
      <c r="L437" s="132" t="s">
        <v>490</v>
      </c>
      <c r="M437" s="108"/>
      <c r="N437" s="111"/>
      <c r="O437" s="132" t="s">
        <v>490</v>
      </c>
      <c r="P437" s="112"/>
      <c r="Q437" s="118"/>
      <c r="R437" s="118"/>
      <c r="S437" s="118"/>
      <c r="T437" s="118"/>
      <c r="U437" s="118"/>
      <c r="V437" s="107"/>
      <c r="W437" s="134" t="s">
        <v>490</v>
      </c>
      <c r="X437" s="112"/>
      <c r="Y437" s="118"/>
      <c r="Z437" s="107"/>
      <c r="AA437" s="122" t="s">
        <v>490</v>
      </c>
      <c r="AB437" s="136"/>
      <c r="AC437" s="124" t="s">
        <v>490</v>
      </c>
      <c r="AD437" s="107"/>
    </row>
    <row r="438" spans="1:30" x14ac:dyDescent="0.25">
      <c r="A438" s="132" t="s">
        <v>490</v>
      </c>
      <c r="B438" s="96" t="s">
        <v>58</v>
      </c>
      <c r="C438" s="122" t="s">
        <v>490</v>
      </c>
      <c r="D438" s="106" t="str">
        <f>VLOOKUP(C438,Authorisation[],2,FALSE)</f>
        <v>-</v>
      </c>
      <c r="E438" s="122" t="s">
        <v>490</v>
      </c>
      <c r="F438" s="96"/>
      <c r="G438" s="132" t="s">
        <v>490</v>
      </c>
      <c r="H438" s="132" t="s">
        <v>490</v>
      </c>
      <c r="I438" s="122" t="s">
        <v>490</v>
      </c>
      <c r="J438" s="137"/>
      <c r="K438" s="124" t="s">
        <v>490</v>
      </c>
      <c r="L438" s="132" t="s">
        <v>490</v>
      </c>
      <c r="M438" s="108"/>
      <c r="N438" s="111"/>
      <c r="O438" s="132" t="s">
        <v>490</v>
      </c>
      <c r="P438" s="112"/>
      <c r="Q438" s="118"/>
      <c r="R438" s="118"/>
      <c r="S438" s="118"/>
      <c r="T438" s="118"/>
      <c r="U438" s="118"/>
      <c r="V438" s="107"/>
      <c r="W438" s="134" t="s">
        <v>490</v>
      </c>
      <c r="X438" s="112"/>
      <c r="Y438" s="118"/>
      <c r="Z438" s="107"/>
      <c r="AA438" s="122" t="s">
        <v>490</v>
      </c>
      <c r="AB438" s="136"/>
      <c r="AC438" s="124" t="s">
        <v>490</v>
      </c>
      <c r="AD438" s="107"/>
    </row>
    <row r="439" spans="1:30" x14ac:dyDescent="0.25">
      <c r="A439" s="132" t="s">
        <v>490</v>
      </c>
      <c r="B439" s="96" t="s">
        <v>58</v>
      </c>
      <c r="C439" s="122" t="s">
        <v>490</v>
      </c>
      <c r="D439" s="106" t="str">
        <f>VLOOKUP(C439,Authorisation[],2,FALSE)</f>
        <v>-</v>
      </c>
      <c r="E439" s="122" t="s">
        <v>490</v>
      </c>
      <c r="F439" s="96"/>
      <c r="G439" s="132" t="s">
        <v>490</v>
      </c>
      <c r="H439" s="132" t="s">
        <v>490</v>
      </c>
      <c r="I439" s="122" t="s">
        <v>490</v>
      </c>
      <c r="J439" s="137"/>
      <c r="K439" s="124" t="s">
        <v>490</v>
      </c>
      <c r="L439" s="132" t="s">
        <v>490</v>
      </c>
      <c r="M439" s="108"/>
      <c r="N439" s="111"/>
      <c r="O439" s="132" t="s">
        <v>490</v>
      </c>
      <c r="P439" s="112"/>
      <c r="Q439" s="118"/>
      <c r="R439" s="118"/>
      <c r="S439" s="118"/>
      <c r="T439" s="118"/>
      <c r="U439" s="118"/>
      <c r="V439" s="107"/>
      <c r="W439" s="134" t="s">
        <v>490</v>
      </c>
      <c r="X439" s="112"/>
      <c r="Y439" s="118"/>
      <c r="Z439" s="107"/>
      <c r="AA439" s="122" t="s">
        <v>490</v>
      </c>
      <c r="AB439" s="136"/>
      <c r="AC439" s="124" t="s">
        <v>490</v>
      </c>
      <c r="AD439" s="107"/>
    </row>
    <row r="440" spans="1:30" x14ac:dyDescent="0.25">
      <c r="A440" s="132" t="s">
        <v>490</v>
      </c>
      <c r="B440" s="96" t="s">
        <v>58</v>
      </c>
      <c r="C440" s="122" t="s">
        <v>490</v>
      </c>
      <c r="D440" s="106" t="str">
        <f>VLOOKUP(C440,Authorisation[],2,FALSE)</f>
        <v>-</v>
      </c>
      <c r="E440" s="122" t="s">
        <v>490</v>
      </c>
      <c r="F440" s="96"/>
      <c r="G440" s="132" t="s">
        <v>490</v>
      </c>
      <c r="H440" s="132" t="s">
        <v>490</v>
      </c>
      <c r="I440" s="122" t="s">
        <v>490</v>
      </c>
      <c r="J440" s="137"/>
      <c r="K440" s="124" t="s">
        <v>490</v>
      </c>
      <c r="L440" s="132" t="s">
        <v>490</v>
      </c>
      <c r="M440" s="108"/>
      <c r="N440" s="111"/>
      <c r="O440" s="132" t="s">
        <v>490</v>
      </c>
      <c r="P440" s="112"/>
      <c r="Q440" s="118"/>
      <c r="R440" s="118"/>
      <c r="S440" s="118"/>
      <c r="T440" s="118"/>
      <c r="U440" s="118"/>
      <c r="V440" s="107"/>
      <c r="W440" s="134" t="s">
        <v>490</v>
      </c>
      <c r="X440" s="112"/>
      <c r="Y440" s="118"/>
      <c r="Z440" s="107"/>
      <c r="AA440" s="122" t="s">
        <v>490</v>
      </c>
      <c r="AB440" s="136"/>
      <c r="AC440" s="124" t="s">
        <v>490</v>
      </c>
      <c r="AD440" s="107"/>
    </row>
    <row r="441" spans="1:30" x14ac:dyDescent="0.25">
      <c r="A441" s="132" t="s">
        <v>490</v>
      </c>
      <c r="B441" s="96" t="s">
        <v>58</v>
      </c>
      <c r="C441" s="122" t="s">
        <v>490</v>
      </c>
      <c r="D441" s="106" t="str">
        <f>VLOOKUP(C441,Authorisation[],2,FALSE)</f>
        <v>-</v>
      </c>
      <c r="E441" s="122" t="s">
        <v>490</v>
      </c>
      <c r="F441" s="96"/>
      <c r="G441" s="132" t="s">
        <v>490</v>
      </c>
      <c r="H441" s="132" t="s">
        <v>490</v>
      </c>
      <c r="I441" s="122" t="s">
        <v>490</v>
      </c>
      <c r="J441" s="137"/>
      <c r="K441" s="124" t="s">
        <v>490</v>
      </c>
      <c r="L441" s="132" t="s">
        <v>490</v>
      </c>
      <c r="M441" s="108"/>
      <c r="N441" s="111"/>
      <c r="O441" s="132" t="s">
        <v>490</v>
      </c>
      <c r="P441" s="112"/>
      <c r="Q441" s="118"/>
      <c r="R441" s="118"/>
      <c r="S441" s="118"/>
      <c r="T441" s="118"/>
      <c r="U441" s="118"/>
      <c r="V441" s="107"/>
      <c r="W441" s="134" t="s">
        <v>490</v>
      </c>
      <c r="X441" s="112"/>
      <c r="Y441" s="118"/>
      <c r="Z441" s="107"/>
      <c r="AA441" s="122" t="s">
        <v>490</v>
      </c>
      <c r="AB441" s="136"/>
      <c r="AC441" s="124" t="s">
        <v>490</v>
      </c>
      <c r="AD441" s="107"/>
    </row>
    <row r="442" spans="1:30" x14ac:dyDescent="0.25">
      <c r="A442" s="132" t="s">
        <v>490</v>
      </c>
      <c r="B442" s="96" t="s">
        <v>58</v>
      </c>
      <c r="C442" s="122" t="s">
        <v>490</v>
      </c>
      <c r="D442" s="106" t="str">
        <f>VLOOKUP(C442,Authorisation[],2,FALSE)</f>
        <v>-</v>
      </c>
      <c r="E442" s="122" t="s">
        <v>490</v>
      </c>
      <c r="F442" s="96"/>
      <c r="G442" s="132" t="s">
        <v>490</v>
      </c>
      <c r="H442" s="132" t="s">
        <v>490</v>
      </c>
      <c r="I442" s="122" t="s">
        <v>490</v>
      </c>
      <c r="J442" s="137"/>
      <c r="K442" s="124" t="s">
        <v>490</v>
      </c>
      <c r="L442" s="132" t="s">
        <v>490</v>
      </c>
      <c r="M442" s="108"/>
      <c r="N442" s="111"/>
      <c r="O442" s="132" t="s">
        <v>490</v>
      </c>
      <c r="P442" s="112"/>
      <c r="Q442" s="118"/>
      <c r="R442" s="118"/>
      <c r="S442" s="118"/>
      <c r="T442" s="118"/>
      <c r="U442" s="118"/>
      <c r="V442" s="107"/>
      <c r="W442" s="134" t="s">
        <v>490</v>
      </c>
      <c r="X442" s="112"/>
      <c r="Y442" s="118"/>
      <c r="Z442" s="107"/>
      <c r="AA442" s="122" t="s">
        <v>490</v>
      </c>
      <c r="AB442" s="136"/>
      <c r="AC442" s="124" t="s">
        <v>490</v>
      </c>
      <c r="AD442" s="107"/>
    </row>
    <row r="443" spans="1:30" x14ac:dyDescent="0.25">
      <c r="A443" s="132" t="s">
        <v>490</v>
      </c>
      <c r="B443" s="96" t="s">
        <v>58</v>
      </c>
      <c r="C443" s="122" t="s">
        <v>490</v>
      </c>
      <c r="D443" s="106" t="str">
        <f>VLOOKUP(C443,Authorisation[],2,FALSE)</f>
        <v>-</v>
      </c>
      <c r="E443" s="122" t="s">
        <v>490</v>
      </c>
      <c r="F443" s="96"/>
      <c r="G443" s="132" t="s">
        <v>490</v>
      </c>
      <c r="H443" s="132" t="s">
        <v>490</v>
      </c>
      <c r="I443" s="122" t="s">
        <v>490</v>
      </c>
      <c r="J443" s="137"/>
      <c r="K443" s="124" t="s">
        <v>490</v>
      </c>
      <c r="L443" s="132" t="s">
        <v>490</v>
      </c>
      <c r="M443" s="108"/>
      <c r="N443" s="111"/>
      <c r="O443" s="132" t="s">
        <v>490</v>
      </c>
      <c r="P443" s="112"/>
      <c r="Q443" s="118"/>
      <c r="R443" s="118"/>
      <c r="S443" s="118"/>
      <c r="T443" s="118"/>
      <c r="U443" s="118"/>
      <c r="V443" s="107"/>
      <c r="W443" s="134" t="s">
        <v>490</v>
      </c>
      <c r="X443" s="112"/>
      <c r="Y443" s="118"/>
      <c r="Z443" s="107"/>
      <c r="AA443" s="122" t="s">
        <v>490</v>
      </c>
      <c r="AB443" s="136"/>
      <c r="AC443" s="124" t="s">
        <v>490</v>
      </c>
      <c r="AD443" s="107"/>
    </row>
    <row r="444" spans="1:30" x14ac:dyDescent="0.25">
      <c r="A444" s="132" t="s">
        <v>490</v>
      </c>
      <c r="B444" s="96" t="s">
        <v>58</v>
      </c>
      <c r="C444" s="122" t="s">
        <v>490</v>
      </c>
      <c r="D444" s="106" t="str">
        <f>VLOOKUP(C444,Authorisation[],2,FALSE)</f>
        <v>-</v>
      </c>
      <c r="E444" s="122" t="s">
        <v>490</v>
      </c>
      <c r="F444" s="96"/>
      <c r="G444" s="132" t="s">
        <v>490</v>
      </c>
      <c r="H444" s="132" t="s">
        <v>490</v>
      </c>
      <c r="I444" s="122" t="s">
        <v>490</v>
      </c>
      <c r="J444" s="137"/>
      <c r="K444" s="124" t="s">
        <v>490</v>
      </c>
      <c r="L444" s="132" t="s">
        <v>490</v>
      </c>
      <c r="M444" s="108"/>
      <c r="N444" s="111"/>
      <c r="O444" s="132" t="s">
        <v>490</v>
      </c>
      <c r="P444" s="112"/>
      <c r="Q444" s="118"/>
      <c r="R444" s="118"/>
      <c r="S444" s="118"/>
      <c r="T444" s="118"/>
      <c r="U444" s="118"/>
      <c r="V444" s="107"/>
      <c r="W444" s="134" t="s">
        <v>490</v>
      </c>
      <c r="X444" s="112"/>
      <c r="Y444" s="118"/>
      <c r="Z444" s="107"/>
      <c r="AA444" s="122" t="s">
        <v>490</v>
      </c>
      <c r="AB444" s="136"/>
      <c r="AC444" s="124" t="s">
        <v>490</v>
      </c>
      <c r="AD444" s="107"/>
    </row>
    <row r="445" spans="1:30" x14ac:dyDescent="0.25">
      <c r="A445" s="132" t="s">
        <v>490</v>
      </c>
      <c r="B445" s="96" t="s">
        <v>58</v>
      </c>
      <c r="C445" s="122" t="s">
        <v>490</v>
      </c>
      <c r="D445" s="106" t="str">
        <f>VLOOKUP(C445,Authorisation[],2,FALSE)</f>
        <v>-</v>
      </c>
      <c r="E445" s="122" t="s">
        <v>490</v>
      </c>
      <c r="F445" s="96"/>
      <c r="G445" s="132" t="s">
        <v>490</v>
      </c>
      <c r="H445" s="132" t="s">
        <v>490</v>
      </c>
      <c r="I445" s="122" t="s">
        <v>490</v>
      </c>
      <c r="J445" s="137"/>
      <c r="K445" s="124" t="s">
        <v>490</v>
      </c>
      <c r="L445" s="132" t="s">
        <v>490</v>
      </c>
      <c r="M445" s="108"/>
      <c r="N445" s="111"/>
      <c r="O445" s="132" t="s">
        <v>490</v>
      </c>
      <c r="P445" s="112"/>
      <c r="Q445" s="118"/>
      <c r="R445" s="118"/>
      <c r="S445" s="118"/>
      <c r="T445" s="118"/>
      <c r="U445" s="118"/>
      <c r="V445" s="107"/>
      <c r="W445" s="134" t="s">
        <v>490</v>
      </c>
      <c r="X445" s="112"/>
      <c r="Y445" s="118"/>
      <c r="Z445" s="107"/>
      <c r="AA445" s="122" t="s">
        <v>490</v>
      </c>
      <c r="AB445" s="136"/>
      <c r="AC445" s="124" t="s">
        <v>490</v>
      </c>
      <c r="AD445" s="107"/>
    </row>
    <row r="446" spans="1:30" x14ac:dyDescent="0.25">
      <c r="A446" s="132" t="s">
        <v>490</v>
      </c>
      <c r="B446" s="96" t="s">
        <v>58</v>
      </c>
      <c r="C446" s="122" t="s">
        <v>490</v>
      </c>
      <c r="D446" s="106" t="str">
        <f>VLOOKUP(C446,Authorisation[],2,FALSE)</f>
        <v>-</v>
      </c>
      <c r="E446" s="122" t="s">
        <v>490</v>
      </c>
      <c r="F446" s="96"/>
      <c r="G446" s="132" t="s">
        <v>490</v>
      </c>
      <c r="H446" s="132" t="s">
        <v>490</v>
      </c>
      <c r="I446" s="122" t="s">
        <v>490</v>
      </c>
      <c r="J446" s="137"/>
      <c r="K446" s="124" t="s">
        <v>490</v>
      </c>
      <c r="L446" s="132" t="s">
        <v>490</v>
      </c>
      <c r="M446" s="108"/>
      <c r="N446" s="111"/>
      <c r="O446" s="132" t="s">
        <v>490</v>
      </c>
      <c r="P446" s="112"/>
      <c r="Q446" s="118"/>
      <c r="R446" s="118"/>
      <c r="S446" s="118"/>
      <c r="T446" s="118"/>
      <c r="U446" s="118"/>
      <c r="V446" s="107"/>
      <c r="W446" s="134" t="s">
        <v>490</v>
      </c>
      <c r="X446" s="112"/>
      <c r="Y446" s="118"/>
      <c r="Z446" s="107"/>
      <c r="AA446" s="122" t="s">
        <v>490</v>
      </c>
      <c r="AB446" s="136"/>
      <c r="AC446" s="124" t="s">
        <v>490</v>
      </c>
      <c r="AD446" s="107"/>
    </row>
    <row r="447" spans="1:30" x14ac:dyDescent="0.25">
      <c r="A447" s="132" t="s">
        <v>490</v>
      </c>
      <c r="B447" s="96" t="s">
        <v>58</v>
      </c>
      <c r="C447" s="122" t="s">
        <v>490</v>
      </c>
      <c r="D447" s="106" t="str">
        <f>VLOOKUP(C447,Authorisation[],2,FALSE)</f>
        <v>-</v>
      </c>
      <c r="E447" s="122" t="s">
        <v>490</v>
      </c>
      <c r="F447" s="96"/>
      <c r="G447" s="132" t="s">
        <v>490</v>
      </c>
      <c r="H447" s="132" t="s">
        <v>490</v>
      </c>
      <c r="I447" s="122" t="s">
        <v>490</v>
      </c>
      <c r="J447" s="137"/>
      <c r="K447" s="124" t="s">
        <v>490</v>
      </c>
      <c r="L447" s="132" t="s">
        <v>490</v>
      </c>
      <c r="M447" s="108"/>
      <c r="N447" s="111"/>
      <c r="O447" s="132" t="s">
        <v>490</v>
      </c>
      <c r="P447" s="112"/>
      <c r="Q447" s="118"/>
      <c r="R447" s="118"/>
      <c r="S447" s="118"/>
      <c r="T447" s="118"/>
      <c r="U447" s="118"/>
      <c r="V447" s="107"/>
      <c r="W447" s="134" t="s">
        <v>490</v>
      </c>
      <c r="X447" s="112"/>
      <c r="Y447" s="118"/>
      <c r="Z447" s="107"/>
      <c r="AA447" s="122" t="s">
        <v>490</v>
      </c>
      <c r="AB447" s="136"/>
      <c r="AC447" s="124" t="s">
        <v>490</v>
      </c>
      <c r="AD447" s="107"/>
    </row>
    <row r="448" spans="1:30" x14ac:dyDescent="0.25">
      <c r="A448" s="132" t="s">
        <v>490</v>
      </c>
      <c r="B448" s="96" t="s">
        <v>58</v>
      </c>
      <c r="C448" s="122" t="s">
        <v>490</v>
      </c>
      <c r="D448" s="106" t="str">
        <f>VLOOKUP(C448,Authorisation[],2,FALSE)</f>
        <v>-</v>
      </c>
      <c r="E448" s="122" t="s">
        <v>490</v>
      </c>
      <c r="F448" s="96"/>
      <c r="G448" s="132" t="s">
        <v>490</v>
      </c>
      <c r="H448" s="132" t="s">
        <v>490</v>
      </c>
      <c r="I448" s="122" t="s">
        <v>490</v>
      </c>
      <c r="J448" s="137"/>
      <c r="K448" s="124" t="s">
        <v>490</v>
      </c>
      <c r="L448" s="132" t="s">
        <v>490</v>
      </c>
      <c r="M448" s="108"/>
      <c r="N448" s="111"/>
      <c r="O448" s="132" t="s">
        <v>490</v>
      </c>
      <c r="P448" s="112"/>
      <c r="Q448" s="118"/>
      <c r="R448" s="118"/>
      <c r="S448" s="118"/>
      <c r="T448" s="118"/>
      <c r="U448" s="118"/>
      <c r="V448" s="107"/>
      <c r="W448" s="134" t="s">
        <v>490</v>
      </c>
      <c r="X448" s="112"/>
      <c r="Y448" s="118"/>
      <c r="Z448" s="107"/>
      <c r="AA448" s="122" t="s">
        <v>490</v>
      </c>
      <c r="AB448" s="136"/>
      <c r="AC448" s="124" t="s">
        <v>490</v>
      </c>
      <c r="AD448" s="107"/>
    </row>
    <row r="449" spans="1:30" x14ac:dyDescent="0.25">
      <c r="A449" s="132" t="s">
        <v>490</v>
      </c>
      <c r="B449" s="96" t="s">
        <v>58</v>
      </c>
      <c r="C449" s="122" t="s">
        <v>490</v>
      </c>
      <c r="D449" s="106" t="str">
        <f>VLOOKUP(C449,Authorisation[],2,FALSE)</f>
        <v>-</v>
      </c>
      <c r="E449" s="122" t="s">
        <v>490</v>
      </c>
      <c r="F449" s="96"/>
      <c r="G449" s="132" t="s">
        <v>490</v>
      </c>
      <c r="H449" s="132" t="s">
        <v>490</v>
      </c>
      <c r="I449" s="122" t="s">
        <v>490</v>
      </c>
      <c r="J449" s="137"/>
      <c r="K449" s="124" t="s">
        <v>490</v>
      </c>
      <c r="L449" s="132" t="s">
        <v>490</v>
      </c>
      <c r="M449" s="108"/>
      <c r="N449" s="111"/>
      <c r="O449" s="132" t="s">
        <v>490</v>
      </c>
      <c r="P449" s="112"/>
      <c r="Q449" s="118"/>
      <c r="R449" s="118"/>
      <c r="S449" s="118"/>
      <c r="T449" s="118"/>
      <c r="U449" s="118"/>
      <c r="V449" s="107"/>
      <c r="W449" s="134" t="s">
        <v>490</v>
      </c>
      <c r="X449" s="112"/>
      <c r="Y449" s="118"/>
      <c r="Z449" s="107"/>
      <c r="AA449" s="122" t="s">
        <v>490</v>
      </c>
      <c r="AB449" s="136"/>
      <c r="AC449" s="124" t="s">
        <v>490</v>
      </c>
      <c r="AD449" s="107"/>
    </row>
    <row r="450" spans="1:30" x14ac:dyDescent="0.25">
      <c r="A450" s="132" t="s">
        <v>490</v>
      </c>
      <c r="B450" s="96" t="s">
        <v>58</v>
      </c>
      <c r="C450" s="122" t="s">
        <v>490</v>
      </c>
      <c r="D450" s="106" t="str">
        <f>VLOOKUP(C450,Authorisation[],2,FALSE)</f>
        <v>-</v>
      </c>
      <c r="E450" s="122" t="s">
        <v>490</v>
      </c>
      <c r="F450" s="96"/>
      <c r="G450" s="132" t="s">
        <v>490</v>
      </c>
      <c r="H450" s="132" t="s">
        <v>490</v>
      </c>
      <c r="I450" s="122" t="s">
        <v>490</v>
      </c>
      <c r="J450" s="137"/>
      <c r="K450" s="124" t="s">
        <v>490</v>
      </c>
      <c r="L450" s="132" t="s">
        <v>490</v>
      </c>
      <c r="M450" s="108"/>
      <c r="N450" s="111"/>
      <c r="O450" s="132" t="s">
        <v>490</v>
      </c>
      <c r="P450" s="112"/>
      <c r="Q450" s="118"/>
      <c r="R450" s="118"/>
      <c r="S450" s="118"/>
      <c r="T450" s="118"/>
      <c r="U450" s="118"/>
      <c r="V450" s="107"/>
      <c r="W450" s="134" t="s">
        <v>490</v>
      </c>
      <c r="X450" s="112"/>
      <c r="Y450" s="118"/>
      <c r="Z450" s="107"/>
      <c r="AA450" s="122" t="s">
        <v>490</v>
      </c>
      <c r="AB450" s="136"/>
      <c r="AC450" s="124" t="s">
        <v>490</v>
      </c>
      <c r="AD450" s="107"/>
    </row>
    <row r="451" spans="1:30" x14ac:dyDescent="0.25">
      <c r="A451" s="132" t="s">
        <v>490</v>
      </c>
      <c r="B451" s="96" t="s">
        <v>58</v>
      </c>
      <c r="C451" s="122" t="s">
        <v>490</v>
      </c>
      <c r="D451" s="106" t="str">
        <f>VLOOKUP(C451,Authorisation[],2,FALSE)</f>
        <v>-</v>
      </c>
      <c r="E451" s="122" t="s">
        <v>490</v>
      </c>
      <c r="F451" s="96"/>
      <c r="G451" s="132" t="s">
        <v>490</v>
      </c>
      <c r="H451" s="132" t="s">
        <v>490</v>
      </c>
      <c r="I451" s="122" t="s">
        <v>490</v>
      </c>
      <c r="J451" s="137"/>
      <c r="K451" s="124" t="s">
        <v>490</v>
      </c>
      <c r="L451" s="132" t="s">
        <v>490</v>
      </c>
      <c r="M451" s="108"/>
      <c r="N451" s="111"/>
      <c r="O451" s="132" t="s">
        <v>490</v>
      </c>
      <c r="P451" s="112"/>
      <c r="Q451" s="118"/>
      <c r="R451" s="118"/>
      <c r="S451" s="118"/>
      <c r="T451" s="118"/>
      <c r="U451" s="118"/>
      <c r="V451" s="107"/>
      <c r="W451" s="134" t="s">
        <v>490</v>
      </c>
      <c r="X451" s="112"/>
      <c r="Y451" s="118"/>
      <c r="Z451" s="107"/>
      <c r="AA451" s="122" t="s">
        <v>490</v>
      </c>
      <c r="AB451" s="136"/>
      <c r="AC451" s="124" t="s">
        <v>490</v>
      </c>
      <c r="AD451" s="107"/>
    </row>
    <row r="452" spans="1:30" x14ac:dyDescent="0.25">
      <c r="A452" s="132" t="s">
        <v>490</v>
      </c>
      <c r="B452" s="96" t="s">
        <v>58</v>
      </c>
      <c r="C452" s="122" t="s">
        <v>490</v>
      </c>
      <c r="D452" s="106" t="str">
        <f>VLOOKUP(C452,Authorisation[],2,FALSE)</f>
        <v>-</v>
      </c>
      <c r="E452" s="122" t="s">
        <v>490</v>
      </c>
      <c r="F452" s="96"/>
      <c r="G452" s="132" t="s">
        <v>490</v>
      </c>
      <c r="H452" s="132" t="s">
        <v>490</v>
      </c>
      <c r="I452" s="122" t="s">
        <v>490</v>
      </c>
      <c r="J452" s="137"/>
      <c r="K452" s="124" t="s">
        <v>490</v>
      </c>
      <c r="L452" s="132" t="s">
        <v>490</v>
      </c>
      <c r="M452" s="108"/>
      <c r="N452" s="111"/>
      <c r="O452" s="132" t="s">
        <v>490</v>
      </c>
      <c r="P452" s="112"/>
      <c r="Q452" s="118"/>
      <c r="R452" s="118"/>
      <c r="S452" s="118"/>
      <c r="T452" s="118"/>
      <c r="U452" s="118"/>
      <c r="V452" s="107"/>
      <c r="W452" s="134" t="s">
        <v>490</v>
      </c>
      <c r="X452" s="112"/>
      <c r="Y452" s="118"/>
      <c r="Z452" s="107"/>
      <c r="AA452" s="122" t="s">
        <v>490</v>
      </c>
      <c r="AB452" s="136"/>
      <c r="AC452" s="124" t="s">
        <v>490</v>
      </c>
      <c r="AD452" s="107"/>
    </row>
    <row r="453" spans="1:30" x14ac:dyDescent="0.25">
      <c r="A453" s="132" t="s">
        <v>490</v>
      </c>
      <c r="B453" s="96" t="s">
        <v>58</v>
      </c>
      <c r="C453" s="122" t="s">
        <v>490</v>
      </c>
      <c r="D453" s="106" t="str">
        <f>VLOOKUP(C453,Authorisation[],2,FALSE)</f>
        <v>-</v>
      </c>
      <c r="E453" s="122" t="s">
        <v>490</v>
      </c>
      <c r="F453" s="96"/>
      <c r="G453" s="132" t="s">
        <v>490</v>
      </c>
      <c r="H453" s="132" t="s">
        <v>490</v>
      </c>
      <c r="I453" s="122" t="s">
        <v>490</v>
      </c>
      <c r="J453" s="137"/>
      <c r="K453" s="124" t="s">
        <v>490</v>
      </c>
      <c r="L453" s="132" t="s">
        <v>490</v>
      </c>
      <c r="M453" s="108"/>
      <c r="N453" s="111"/>
      <c r="O453" s="132" t="s">
        <v>490</v>
      </c>
      <c r="P453" s="112"/>
      <c r="Q453" s="118"/>
      <c r="R453" s="118"/>
      <c r="S453" s="118"/>
      <c r="T453" s="118"/>
      <c r="U453" s="118"/>
      <c r="V453" s="107"/>
      <c r="W453" s="134" t="s">
        <v>490</v>
      </c>
      <c r="X453" s="112"/>
      <c r="Y453" s="118"/>
      <c r="Z453" s="107"/>
      <c r="AA453" s="122" t="s">
        <v>490</v>
      </c>
      <c r="AB453" s="136"/>
      <c r="AC453" s="124" t="s">
        <v>490</v>
      </c>
      <c r="AD453" s="107"/>
    </row>
    <row r="454" spans="1:30" x14ac:dyDescent="0.25">
      <c r="A454" s="132" t="s">
        <v>490</v>
      </c>
      <c r="B454" s="96" t="s">
        <v>58</v>
      </c>
      <c r="C454" s="122" t="s">
        <v>490</v>
      </c>
      <c r="D454" s="106" t="str">
        <f>VLOOKUP(C454,Authorisation[],2,FALSE)</f>
        <v>-</v>
      </c>
      <c r="E454" s="122" t="s">
        <v>490</v>
      </c>
      <c r="F454" s="96"/>
      <c r="G454" s="132" t="s">
        <v>490</v>
      </c>
      <c r="H454" s="132" t="s">
        <v>490</v>
      </c>
      <c r="I454" s="122" t="s">
        <v>490</v>
      </c>
      <c r="J454" s="137"/>
      <c r="K454" s="124" t="s">
        <v>490</v>
      </c>
      <c r="L454" s="132" t="s">
        <v>490</v>
      </c>
      <c r="M454" s="108"/>
      <c r="N454" s="111"/>
      <c r="O454" s="132" t="s">
        <v>490</v>
      </c>
      <c r="P454" s="112"/>
      <c r="Q454" s="118"/>
      <c r="R454" s="118"/>
      <c r="S454" s="118"/>
      <c r="T454" s="118"/>
      <c r="U454" s="118"/>
      <c r="V454" s="107"/>
      <c r="W454" s="134" t="s">
        <v>490</v>
      </c>
      <c r="X454" s="112"/>
      <c r="Y454" s="118"/>
      <c r="Z454" s="107"/>
      <c r="AA454" s="122" t="s">
        <v>490</v>
      </c>
      <c r="AB454" s="136"/>
      <c r="AC454" s="124" t="s">
        <v>490</v>
      </c>
      <c r="AD454" s="107"/>
    </row>
    <row r="455" spans="1:30" x14ac:dyDescent="0.25">
      <c r="A455" s="132" t="s">
        <v>490</v>
      </c>
      <c r="B455" s="96" t="s">
        <v>58</v>
      </c>
      <c r="C455" s="122" t="s">
        <v>490</v>
      </c>
      <c r="D455" s="106" t="str">
        <f>VLOOKUP(C455,Authorisation[],2,FALSE)</f>
        <v>-</v>
      </c>
      <c r="E455" s="122" t="s">
        <v>490</v>
      </c>
      <c r="F455" s="96"/>
      <c r="G455" s="132" t="s">
        <v>490</v>
      </c>
      <c r="H455" s="132" t="s">
        <v>490</v>
      </c>
      <c r="I455" s="122" t="s">
        <v>490</v>
      </c>
      <c r="J455" s="137"/>
      <c r="K455" s="124" t="s">
        <v>490</v>
      </c>
      <c r="L455" s="132" t="s">
        <v>490</v>
      </c>
      <c r="M455" s="108"/>
      <c r="N455" s="111"/>
      <c r="O455" s="132" t="s">
        <v>490</v>
      </c>
      <c r="P455" s="112"/>
      <c r="Q455" s="118"/>
      <c r="R455" s="118"/>
      <c r="S455" s="118"/>
      <c r="T455" s="118"/>
      <c r="U455" s="118"/>
      <c r="V455" s="107"/>
      <c r="W455" s="134" t="s">
        <v>490</v>
      </c>
      <c r="X455" s="112"/>
      <c r="Y455" s="118"/>
      <c r="Z455" s="107"/>
      <c r="AA455" s="122" t="s">
        <v>490</v>
      </c>
      <c r="AB455" s="136"/>
      <c r="AC455" s="124" t="s">
        <v>490</v>
      </c>
      <c r="AD455" s="107"/>
    </row>
    <row r="456" spans="1:30" x14ac:dyDescent="0.25">
      <c r="A456" s="132" t="s">
        <v>490</v>
      </c>
      <c r="B456" s="96" t="s">
        <v>58</v>
      </c>
      <c r="C456" s="122" t="s">
        <v>490</v>
      </c>
      <c r="D456" s="106" t="str">
        <f>VLOOKUP(C456,Authorisation[],2,FALSE)</f>
        <v>-</v>
      </c>
      <c r="E456" s="122" t="s">
        <v>490</v>
      </c>
      <c r="F456" s="96"/>
      <c r="G456" s="132" t="s">
        <v>490</v>
      </c>
      <c r="H456" s="132" t="s">
        <v>490</v>
      </c>
      <c r="I456" s="122" t="s">
        <v>490</v>
      </c>
      <c r="J456" s="137"/>
      <c r="K456" s="124" t="s">
        <v>490</v>
      </c>
      <c r="L456" s="132" t="s">
        <v>490</v>
      </c>
      <c r="M456" s="108"/>
      <c r="N456" s="111"/>
      <c r="O456" s="132" t="s">
        <v>490</v>
      </c>
      <c r="P456" s="112"/>
      <c r="Q456" s="118"/>
      <c r="R456" s="118"/>
      <c r="S456" s="118"/>
      <c r="T456" s="118"/>
      <c r="U456" s="118"/>
      <c r="V456" s="107"/>
      <c r="W456" s="134" t="s">
        <v>490</v>
      </c>
      <c r="X456" s="112"/>
      <c r="Y456" s="118"/>
      <c r="Z456" s="107"/>
      <c r="AA456" s="122" t="s">
        <v>490</v>
      </c>
      <c r="AB456" s="136"/>
      <c r="AC456" s="124" t="s">
        <v>490</v>
      </c>
      <c r="AD456" s="107"/>
    </row>
    <row r="457" spans="1:30" x14ac:dyDescent="0.25">
      <c r="A457" s="132" t="s">
        <v>490</v>
      </c>
      <c r="B457" s="96" t="s">
        <v>58</v>
      </c>
      <c r="C457" s="122" t="s">
        <v>490</v>
      </c>
      <c r="D457" s="106" t="str">
        <f>VLOOKUP(C457,Authorisation[],2,FALSE)</f>
        <v>-</v>
      </c>
      <c r="E457" s="122" t="s">
        <v>490</v>
      </c>
      <c r="F457" s="96"/>
      <c r="G457" s="132" t="s">
        <v>490</v>
      </c>
      <c r="H457" s="132" t="s">
        <v>490</v>
      </c>
      <c r="I457" s="122" t="s">
        <v>490</v>
      </c>
      <c r="J457" s="137"/>
      <c r="K457" s="124" t="s">
        <v>490</v>
      </c>
      <c r="L457" s="132" t="s">
        <v>490</v>
      </c>
      <c r="M457" s="108"/>
      <c r="N457" s="111"/>
      <c r="O457" s="132" t="s">
        <v>490</v>
      </c>
      <c r="P457" s="112"/>
      <c r="Q457" s="118"/>
      <c r="R457" s="118"/>
      <c r="S457" s="118"/>
      <c r="T457" s="118"/>
      <c r="U457" s="118"/>
      <c r="V457" s="107"/>
      <c r="W457" s="134" t="s">
        <v>490</v>
      </c>
      <c r="X457" s="112"/>
      <c r="Y457" s="118"/>
      <c r="Z457" s="107"/>
      <c r="AA457" s="122" t="s">
        <v>490</v>
      </c>
      <c r="AB457" s="136"/>
      <c r="AC457" s="124" t="s">
        <v>490</v>
      </c>
      <c r="AD457" s="107"/>
    </row>
    <row r="458" spans="1:30" x14ac:dyDescent="0.25">
      <c r="A458" s="132" t="s">
        <v>490</v>
      </c>
      <c r="B458" s="96" t="s">
        <v>58</v>
      </c>
      <c r="C458" s="122" t="s">
        <v>490</v>
      </c>
      <c r="D458" s="106" t="str">
        <f>VLOOKUP(C458,Authorisation[],2,FALSE)</f>
        <v>-</v>
      </c>
      <c r="E458" s="122" t="s">
        <v>490</v>
      </c>
      <c r="F458" s="96"/>
      <c r="G458" s="132" t="s">
        <v>490</v>
      </c>
      <c r="H458" s="132" t="s">
        <v>490</v>
      </c>
      <c r="I458" s="122" t="s">
        <v>490</v>
      </c>
      <c r="J458" s="137"/>
      <c r="K458" s="124" t="s">
        <v>490</v>
      </c>
      <c r="L458" s="132" t="s">
        <v>490</v>
      </c>
      <c r="M458" s="108"/>
      <c r="N458" s="111"/>
      <c r="O458" s="132" t="s">
        <v>490</v>
      </c>
      <c r="P458" s="112"/>
      <c r="Q458" s="118"/>
      <c r="R458" s="118"/>
      <c r="S458" s="118"/>
      <c r="T458" s="118"/>
      <c r="U458" s="118"/>
      <c r="V458" s="107"/>
      <c r="W458" s="134" t="s">
        <v>490</v>
      </c>
      <c r="X458" s="112"/>
      <c r="Y458" s="118"/>
      <c r="Z458" s="107"/>
      <c r="AA458" s="122" t="s">
        <v>490</v>
      </c>
      <c r="AB458" s="136"/>
      <c r="AC458" s="124" t="s">
        <v>490</v>
      </c>
      <c r="AD458" s="107"/>
    </row>
    <row r="459" spans="1:30" x14ac:dyDescent="0.25">
      <c r="A459" s="132" t="s">
        <v>490</v>
      </c>
      <c r="B459" s="96" t="s">
        <v>58</v>
      </c>
      <c r="C459" s="122" t="s">
        <v>490</v>
      </c>
      <c r="D459" s="106" t="str">
        <f>VLOOKUP(C459,Authorisation[],2,FALSE)</f>
        <v>-</v>
      </c>
      <c r="E459" s="122" t="s">
        <v>490</v>
      </c>
      <c r="F459" s="96"/>
      <c r="G459" s="132" t="s">
        <v>490</v>
      </c>
      <c r="H459" s="132" t="s">
        <v>490</v>
      </c>
      <c r="I459" s="122" t="s">
        <v>490</v>
      </c>
      <c r="J459" s="137"/>
      <c r="K459" s="124" t="s">
        <v>490</v>
      </c>
      <c r="L459" s="132" t="s">
        <v>490</v>
      </c>
      <c r="M459" s="108"/>
      <c r="N459" s="111"/>
      <c r="O459" s="132" t="s">
        <v>490</v>
      </c>
      <c r="P459" s="112"/>
      <c r="Q459" s="118"/>
      <c r="R459" s="118"/>
      <c r="S459" s="118"/>
      <c r="T459" s="118"/>
      <c r="U459" s="118"/>
      <c r="V459" s="107"/>
      <c r="W459" s="134" t="s">
        <v>490</v>
      </c>
      <c r="X459" s="112"/>
      <c r="Y459" s="118"/>
      <c r="Z459" s="107"/>
      <c r="AA459" s="122" t="s">
        <v>490</v>
      </c>
      <c r="AB459" s="136"/>
      <c r="AC459" s="124" t="s">
        <v>490</v>
      </c>
      <c r="AD459" s="107"/>
    </row>
    <row r="460" spans="1:30" x14ac:dyDescent="0.25">
      <c r="A460" s="132" t="s">
        <v>490</v>
      </c>
      <c r="B460" s="96" t="s">
        <v>58</v>
      </c>
      <c r="C460" s="122" t="s">
        <v>490</v>
      </c>
      <c r="D460" s="106" t="str">
        <f>VLOOKUP(C460,Authorisation[],2,FALSE)</f>
        <v>-</v>
      </c>
      <c r="E460" s="122" t="s">
        <v>490</v>
      </c>
      <c r="F460" s="96"/>
      <c r="G460" s="132" t="s">
        <v>490</v>
      </c>
      <c r="H460" s="132" t="s">
        <v>490</v>
      </c>
      <c r="I460" s="122" t="s">
        <v>490</v>
      </c>
      <c r="J460" s="137"/>
      <c r="K460" s="124" t="s">
        <v>490</v>
      </c>
      <c r="L460" s="132" t="s">
        <v>490</v>
      </c>
      <c r="M460" s="108"/>
      <c r="N460" s="111"/>
      <c r="O460" s="132" t="s">
        <v>490</v>
      </c>
      <c r="P460" s="112"/>
      <c r="Q460" s="118"/>
      <c r="R460" s="118"/>
      <c r="S460" s="118"/>
      <c r="T460" s="118"/>
      <c r="U460" s="118"/>
      <c r="V460" s="107"/>
      <c r="W460" s="134" t="s">
        <v>490</v>
      </c>
      <c r="X460" s="112"/>
      <c r="Y460" s="118"/>
      <c r="Z460" s="107"/>
      <c r="AA460" s="122" t="s">
        <v>490</v>
      </c>
      <c r="AB460" s="136"/>
      <c r="AC460" s="124" t="s">
        <v>490</v>
      </c>
      <c r="AD460" s="107"/>
    </row>
    <row r="461" spans="1:30" x14ac:dyDescent="0.25">
      <c r="A461" s="132" t="s">
        <v>490</v>
      </c>
      <c r="B461" s="96" t="s">
        <v>58</v>
      </c>
      <c r="C461" s="122" t="s">
        <v>490</v>
      </c>
      <c r="D461" s="106" t="str">
        <f>VLOOKUP(C461,Authorisation[],2,FALSE)</f>
        <v>-</v>
      </c>
      <c r="E461" s="122" t="s">
        <v>490</v>
      </c>
      <c r="F461" s="96"/>
      <c r="G461" s="132" t="s">
        <v>490</v>
      </c>
      <c r="H461" s="132" t="s">
        <v>490</v>
      </c>
      <c r="I461" s="122" t="s">
        <v>490</v>
      </c>
      <c r="J461" s="137"/>
      <c r="K461" s="124" t="s">
        <v>490</v>
      </c>
      <c r="L461" s="132" t="s">
        <v>490</v>
      </c>
      <c r="M461" s="108"/>
      <c r="N461" s="111"/>
      <c r="O461" s="132" t="s">
        <v>490</v>
      </c>
      <c r="P461" s="112"/>
      <c r="Q461" s="118"/>
      <c r="R461" s="118"/>
      <c r="S461" s="118"/>
      <c r="T461" s="118"/>
      <c r="U461" s="118"/>
      <c r="V461" s="107"/>
      <c r="W461" s="134" t="s">
        <v>490</v>
      </c>
      <c r="X461" s="112"/>
      <c r="Y461" s="118"/>
      <c r="Z461" s="107"/>
      <c r="AA461" s="122" t="s">
        <v>490</v>
      </c>
      <c r="AB461" s="136"/>
      <c r="AC461" s="124" t="s">
        <v>490</v>
      </c>
      <c r="AD461" s="107"/>
    </row>
    <row r="462" spans="1:30" x14ac:dyDescent="0.25">
      <c r="A462" s="132" t="s">
        <v>490</v>
      </c>
      <c r="B462" s="96" t="s">
        <v>58</v>
      </c>
      <c r="C462" s="122" t="s">
        <v>490</v>
      </c>
      <c r="D462" s="106" t="str">
        <f>VLOOKUP(C462,Authorisation[],2,FALSE)</f>
        <v>-</v>
      </c>
      <c r="E462" s="122" t="s">
        <v>490</v>
      </c>
      <c r="F462" s="96"/>
      <c r="G462" s="132" t="s">
        <v>490</v>
      </c>
      <c r="H462" s="132" t="s">
        <v>490</v>
      </c>
      <c r="I462" s="122" t="s">
        <v>490</v>
      </c>
      <c r="J462" s="137"/>
      <c r="K462" s="124" t="s">
        <v>490</v>
      </c>
      <c r="L462" s="132" t="s">
        <v>490</v>
      </c>
      <c r="M462" s="108"/>
      <c r="N462" s="111"/>
      <c r="O462" s="132" t="s">
        <v>490</v>
      </c>
      <c r="P462" s="112"/>
      <c r="Q462" s="118"/>
      <c r="R462" s="118"/>
      <c r="S462" s="118"/>
      <c r="T462" s="118"/>
      <c r="U462" s="118"/>
      <c r="V462" s="107"/>
      <c r="W462" s="134" t="s">
        <v>490</v>
      </c>
      <c r="X462" s="112"/>
      <c r="Y462" s="118"/>
      <c r="Z462" s="107"/>
      <c r="AA462" s="122" t="s">
        <v>490</v>
      </c>
      <c r="AB462" s="136"/>
      <c r="AC462" s="124" t="s">
        <v>490</v>
      </c>
      <c r="AD462" s="107"/>
    </row>
    <row r="463" spans="1:30" x14ac:dyDescent="0.25">
      <c r="A463" s="132" t="s">
        <v>490</v>
      </c>
      <c r="B463" s="96" t="s">
        <v>58</v>
      </c>
      <c r="C463" s="122" t="s">
        <v>490</v>
      </c>
      <c r="D463" s="106" t="str">
        <f>VLOOKUP(C463,Authorisation[],2,FALSE)</f>
        <v>-</v>
      </c>
      <c r="E463" s="122" t="s">
        <v>490</v>
      </c>
      <c r="F463" s="96"/>
      <c r="G463" s="132" t="s">
        <v>490</v>
      </c>
      <c r="H463" s="132" t="s">
        <v>490</v>
      </c>
      <c r="I463" s="122" t="s">
        <v>490</v>
      </c>
      <c r="J463" s="137"/>
      <c r="K463" s="124" t="s">
        <v>490</v>
      </c>
      <c r="L463" s="132" t="s">
        <v>490</v>
      </c>
      <c r="M463" s="108"/>
      <c r="N463" s="111"/>
      <c r="O463" s="132" t="s">
        <v>490</v>
      </c>
      <c r="P463" s="112"/>
      <c r="Q463" s="118"/>
      <c r="R463" s="118"/>
      <c r="S463" s="118"/>
      <c r="T463" s="118"/>
      <c r="U463" s="118"/>
      <c r="V463" s="107"/>
      <c r="W463" s="134" t="s">
        <v>490</v>
      </c>
      <c r="X463" s="112"/>
      <c r="Y463" s="118"/>
      <c r="Z463" s="107"/>
      <c r="AA463" s="122" t="s">
        <v>490</v>
      </c>
      <c r="AB463" s="136"/>
      <c r="AC463" s="124" t="s">
        <v>490</v>
      </c>
      <c r="AD463" s="107"/>
    </row>
    <row r="464" spans="1:30" x14ac:dyDescent="0.25">
      <c r="A464" s="132" t="s">
        <v>490</v>
      </c>
      <c r="B464" s="96" t="s">
        <v>58</v>
      </c>
      <c r="C464" s="122" t="s">
        <v>490</v>
      </c>
      <c r="D464" s="106" t="str">
        <f>VLOOKUP(C464,Authorisation[],2,FALSE)</f>
        <v>-</v>
      </c>
      <c r="E464" s="122" t="s">
        <v>490</v>
      </c>
      <c r="F464" s="96"/>
      <c r="G464" s="132" t="s">
        <v>490</v>
      </c>
      <c r="H464" s="132" t="s">
        <v>490</v>
      </c>
      <c r="I464" s="122" t="s">
        <v>490</v>
      </c>
      <c r="J464" s="137"/>
      <c r="K464" s="124" t="s">
        <v>490</v>
      </c>
      <c r="L464" s="132" t="s">
        <v>490</v>
      </c>
      <c r="M464" s="108"/>
      <c r="N464" s="111"/>
      <c r="O464" s="132" t="s">
        <v>490</v>
      </c>
      <c r="P464" s="112"/>
      <c r="Q464" s="118"/>
      <c r="R464" s="118"/>
      <c r="S464" s="118"/>
      <c r="T464" s="118"/>
      <c r="U464" s="118"/>
      <c r="V464" s="107"/>
      <c r="W464" s="134" t="s">
        <v>490</v>
      </c>
      <c r="X464" s="112"/>
      <c r="Y464" s="118"/>
      <c r="Z464" s="107"/>
      <c r="AA464" s="122" t="s">
        <v>490</v>
      </c>
      <c r="AB464" s="136"/>
      <c r="AC464" s="124" t="s">
        <v>490</v>
      </c>
      <c r="AD464" s="107"/>
    </row>
    <row r="465" spans="1:30" x14ac:dyDescent="0.25">
      <c r="A465" s="132" t="s">
        <v>490</v>
      </c>
      <c r="B465" s="96" t="s">
        <v>58</v>
      </c>
      <c r="C465" s="122" t="s">
        <v>490</v>
      </c>
      <c r="D465" s="106" t="str">
        <f>VLOOKUP(C465,Authorisation[],2,FALSE)</f>
        <v>-</v>
      </c>
      <c r="E465" s="122" t="s">
        <v>490</v>
      </c>
      <c r="F465" s="96"/>
      <c r="G465" s="132" t="s">
        <v>490</v>
      </c>
      <c r="H465" s="132" t="s">
        <v>490</v>
      </c>
      <c r="I465" s="122" t="s">
        <v>490</v>
      </c>
      <c r="J465" s="137"/>
      <c r="K465" s="124" t="s">
        <v>490</v>
      </c>
      <c r="L465" s="132" t="s">
        <v>490</v>
      </c>
      <c r="M465" s="108"/>
      <c r="N465" s="111"/>
      <c r="O465" s="132" t="s">
        <v>490</v>
      </c>
      <c r="P465" s="112"/>
      <c r="Q465" s="118"/>
      <c r="R465" s="118"/>
      <c r="S465" s="118"/>
      <c r="T465" s="118"/>
      <c r="U465" s="118"/>
      <c r="V465" s="107"/>
      <c r="W465" s="134" t="s">
        <v>490</v>
      </c>
      <c r="X465" s="112"/>
      <c r="Y465" s="118"/>
      <c r="Z465" s="107"/>
      <c r="AA465" s="122" t="s">
        <v>490</v>
      </c>
      <c r="AB465" s="136"/>
      <c r="AC465" s="124" t="s">
        <v>490</v>
      </c>
      <c r="AD465" s="107"/>
    </row>
    <row r="466" spans="1:30" x14ac:dyDescent="0.25">
      <c r="A466" s="132" t="s">
        <v>490</v>
      </c>
      <c r="B466" s="96" t="s">
        <v>58</v>
      </c>
      <c r="C466" s="122" t="s">
        <v>490</v>
      </c>
      <c r="D466" s="106" t="str">
        <f>VLOOKUP(C466,Authorisation[],2,FALSE)</f>
        <v>-</v>
      </c>
      <c r="E466" s="122" t="s">
        <v>490</v>
      </c>
      <c r="F466" s="96"/>
      <c r="G466" s="132" t="s">
        <v>490</v>
      </c>
      <c r="H466" s="132" t="s">
        <v>490</v>
      </c>
      <c r="I466" s="122" t="s">
        <v>490</v>
      </c>
      <c r="J466" s="137"/>
      <c r="K466" s="124" t="s">
        <v>490</v>
      </c>
      <c r="L466" s="132" t="s">
        <v>490</v>
      </c>
      <c r="M466" s="108"/>
      <c r="N466" s="111"/>
      <c r="O466" s="132" t="s">
        <v>490</v>
      </c>
      <c r="P466" s="112"/>
      <c r="Q466" s="118"/>
      <c r="R466" s="118"/>
      <c r="S466" s="118"/>
      <c r="T466" s="118"/>
      <c r="U466" s="118"/>
      <c r="V466" s="107"/>
      <c r="W466" s="134" t="s">
        <v>490</v>
      </c>
      <c r="X466" s="112"/>
      <c r="Y466" s="118"/>
      <c r="Z466" s="107"/>
      <c r="AA466" s="122" t="s">
        <v>490</v>
      </c>
      <c r="AB466" s="136"/>
      <c r="AC466" s="124" t="s">
        <v>490</v>
      </c>
      <c r="AD466" s="107"/>
    </row>
    <row r="467" spans="1:30" x14ac:dyDescent="0.25">
      <c r="A467" s="132" t="s">
        <v>490</v>
      </c>
      <c r="B467" s="96" t="s">
        <v>58</v>
      </c>
      <c r="C467" s="122" t="s">
        <v>490</v>
      </c>
      <c r="D467" s="106" t="str">
        <f>VLOOKUP(C467,Authorisation[],2,FALSE)</f>
        <v>-</v>
      </c>
      <c r="E467" s="122" t="s">
        <v>490</v>
      </c>
      <c r="F467" s="96"/>
      <c r="G467" s="132" t="s">
        <v>490</v>
      </c>
      <c r="H467" s="132" t="s">
        <v>490</v>
      </c>
      <c r="I467" s="122" t="s">
        <v>490</v>
      </c>
      <c r="J467" s="137"/>
      <c r="K467" s="124" t="s">
        <v>490</v>
      </c>
      <c r="L467" s="132" t="s">
        <v>490</v>
      </c>
      <c r="M467" s="108"/>
      <c r="N467" s="111"/>
      <c r="O467" s="132" t="s">
        <v>490</v>
      </c>
      <c r="P467" s="112"/>
      <c r="Q467" s="118"/>
      <c r="R467" s="118"/>
      <c r="S467" s="118"/>
      <c r="T467" s="118"/>
      <c r="U467" s="118"/>
      <c r="V467" s="107"/>
      <c r="W467" s="134" t="s">
        <v>490</v>
      </c>
      <c r="X467" s="112"/>
      <c r="Y467" s="118"/>
      <c r="Z467" s="107"/>
      <c r="AA467" s="122" t="s">
        <v>490</v>
      </c>
      <c r="AB467" s="136"/>
      <c r="AC467" s="124" t="s">
        <v>490</v>
      </c>
      <c r="AD467" s="107"/>
    </row>
    <row r="468" spans="1:30" x14ac:dyDescent="0.25">
      <c r="A468" s="132" t="s">
        <v>490</v>
      </c>
      <c r="B468" s="96" t="s">
        <v>58</v>
      </c>
      <c r="C468" s="122" t="s">
        <v>490</v>
      </c>
      <c r="D468" s="106" t="str">
        <f>VLOOKUP(C468,Authorisation[],2,FALSE)</f>
        <v>-</v>
      </c>
      <c r="E468" s="122" t="s">
        <v>490</v>
      </c>
      <c r="F468" s="96"/>
      <c r="G468" s="132" t="s">
        <v>490</v>
      </c>
      <c r="H468" s="132" t="s">
        <v>490</v>
      </c>
      <c r="I468" s="122" t="s">
        <v>490</v>
      </c>
      <c r="J468" s="137"/>
      <c r="K468" s="124" t="s">
        <v>490</v>
      </c>
      <c r="L468" s="132" t="s">
        <v>490</v>
      </c>
      <c r="M468" s="108"/>
      <c r="N468" s="111"/>
      <c r="O468" s="132" t="s">
        <v>490</v>
      </c>
      <c r="P468" s="112"/>
      <c r="Q468" s="118"/>
      <c r="R468" s="118"/>
      <c r="S468" s="118"/>
      <c r="T468" s="118"/>
      <c r="U468" s="118"/>
      <c r="V468" s="107"/>
      <c r="W468" s="134" t="s">
        <v>490</v>
      </c>
      <c r="X468" s="112"/>
      <c r="Y468" s="118"/>
      <c r="Z468" s="107"/>
      <c r="AA468" s="122" t="s">
        <v>490</v>
      </c>
      <c r="AB468" s="136"/>
      <c r="AC468" s="124" t="s">
        <v>490</v>
      </c>
      <c r="AD468" s="107"/>
    </row>
    <row r="469" spans="1:30" x14ac:dyDescent="0.25">
      <c r="A469" s="132" t="s">
        <v>490</v>
      </c>
      <c r="B469" s="96" t="s">
        <v>58</v>
      </c>
      <c r="C469" s="122" t="s">
        <v>490</v>
      </c>
      <c r="D469" s="106" t="str">
        <f>VLOOKUP(C469,Authorisation[],2,FALSE)</f>
        <v>-</v>
      </c>
      <c r="E469" s="122" t="s">
        <v>490</v>
      </c>
      <c r="F469" s="96"/>
      <c r="G469" s="132" t="s">
        <v>490</v>
      </c>
      <c r="H469" s="132" t="s">
        <v>490</v>
      </c>
      <c r="I469" s="122" t="s">
        <v>490</v>
      </c>
      <c r="J469" s="137"/>
      <c r="K469" s="124" t="s">
        <v>490</v>
      </c>
      <c r="L469" s="132" t="s">
        <v>490</v>
      </c>
      <c r="M469" s="108"/>
      <c r="N469" s="111"/>
      <c r="O469" s="132" t="s">
        <v>490</v>
      </c>
      <c r="P469" s="112"/>
      <c r="Q469" s="118"/>
      <c r="R469" s="118"/>
      <c r="S469" s="118"/>
      <c r="T469" s="118"/>
      <c r="U469" s="118"/>
      <c r="V469" s="107"/>
      <c r="W469" s="134" t="s">
        <v>490</v>
      </c>
      <c r="X469" s="112"/>
      <c r="Y469" s="118"/>
      <c r="Z469" s="107"/>
      <c r="AA469" s="122" t="s">
        <v>490</v>
      </c>
      <c r="AB469" s="136"/>
      <c r="AC469" s="124" t="s">
        <v>490</v>
      </c>
      <c r="AD469" s="107"/>
    </row>
    <row r="470" spans="1:30" x14ac:dyDescent="0.25">
      <c r="A470" s="132" t="s">
        <v>490</v>
      </c>
      <c r="B470" s="96" t="s">
        <v>58</v>
      </c>
      <c r="C470" s="122" t="s">
        <v>490</v>
      </c>
      <c r="D470" s="106" t="str">
        <f>VLOOKUP(C470,Authorisation[],2,FALSE)</f>
        <v>-</v>
      </c>
      <c r="E470" s="122" t="s">
        <v>490</v>
      </c>
      <c r="F470" s="96"/>
      <c r="G470" s="132" t="s">
        <v>490</v>
      </c>
      <c r="H470" s="132" t="s">
        <v>490</v>
      </c>
      <c r="I470" s="122" t="s">
        <v>490</v>
      </c>
      <c r="J470" s="137"/>
      <c r="K470" s="124" t="s">
        <v>490</v>
      </c>
      <c r="L470" s="132" t="s">
        <v>490</v>
      </c>
      <c r="M470" s="108"/>
      <c r="N470" s="111"/>
      <c r="O470" s="132" t="s">
        <v>490</v>
      </c>
      <c r="P470" s="112"/>
      <c r="Q470" s="118"/>
      <c r="R470" s="118"/>
      <c r="S470" s="118"/>
      <c r="T470" s="118"/>
      <c r="U470" s="118"/>
      <c r="V470" s="107"/>
      <c r="W470" s="134" t="s">
        <v>490</v>
      </c>
      <c r="X470" s="112"/>
      <c r="Y470" s="118"/>
      <c r="Z470" s="107"/>
      <c r="AA470" s="122" t="s">
        <v>490</v>
      </c>
      <c r="AB470" s="136"/>
      <c r="AC470" s="124" t="s">
        <v>490</v>
      </c>
      <c r="AD470" s="107"/>
    </row>
    <row r="471" spans="1:30" x14ac:dyDescent="0.25">
      <c r="A471" s="132" t="s">
        <v>490</v>
      </c>
      <c r="B471" s="96" t="s">
        <v>58</v>
      </c>
      <c r="C471" s="122" t="s">
        <v>490</v>
      </c>
      <c r="D471" s="106" t="str">
        <f>VLOOKUP(C471,Authorisation[],2,FALSE)</f>
        <v>-</v>
      </c>
      <c r="E471" s="122" t="s">
        <v>490</v>
      </c>
      <c r="F471" s="96"/>
      <c r="G471" s="132" t="s">
        <v>490</v>
      </c>
      <c r="H471" s="132" t="s">
        <v>490</v>
      </c>
      <c r="I471" s="122" t="s">
        <v>490</v>
      </c>
      <c r="J471" s="137"/>
      <c r="K471" s="124" t="s">
        <v>490</v>
      </c>
      <c r="L471" s="132" t="s">
        <v>490</v>
      </c>
      <c r="M471" s="108"/>
      <c r="N471" s="111"/>
      <c r="O471" s="132" t="s">
        <v>490</v>
      </c>
      <c r="P471" s="112"/>
      <c r="Q471" s="118"/>
      <c r="R471" s="118"/>
      <c r="S471" s="118"/>
      <c r="T471" s="118"/>
      <c r="U471" s="118"/>
      <c r="V471" s="107"/>
      <c r="W471" s="134" t="s">
        <v>490</v>
      </c>
      <c r="X471" s="112"/>
      <c r="Y471" s="118"/>
      <c r="Z471" s="107"/>
      <c r="AA471" s="122" t="s">
        <v>490</v>
      </c>
      <c r="AB471" s="136"/>
      <c r="AC471" s="124" t="s">
        <v>490</v>
      </c>
      <c r="AD471" s="107"/>
    </row>
    <row r="472" spans="1:30" x14ac:dyDescent="0.25">
      <c r="A472" s="132" t="s">
        <v>490</v>
      </c>
      <c r="B472" s="96" t="s">
        <v>58</v>
      </c>
      <c r="C472" s="122" t="s">
        <v>490</v>
      </c>
      <c r="D472" s="106" t="str">
        <f>VLOOKUP(C472,Authorisation[],2,FALSE)</f>
        <v>-</v>
      </c>
      <c r="E472" s="122" t="s">
        <v>490</v>
      </c>
      <c r="F472" s="96"/>
      <c r="G472" s="132" t="s">
        <v>490</v>
      </c>
      <c r="H472" s="132" t="s">
        <v>490</v>
      </c>
      <c r="I472" s="122" t="s">
        <v>490</v>
      </c>
      <c r="J472" s="137"/>
      <c r="K472" s="124" t="s">
        <v>490</v>
      </c>
      <c r="L472" s="132" t="s">
        <v>490</v>
      </c>
      <c r="M472" s="108"/>
      <c r="N472" s="111"/>
      <c r="O472" s="132" t="s">
        <v>490</v>
      </c>
      <c r="P472" s="112"/>
      <c r="Q472" s="118"/>
      <c r="R472" s="118"/>
      <c r="S472" s="118"/>
      <c r="T472" s="118"/>
      <c r="U472" s="118"/>
      <c r="V472" s="107"/>
      <c r="W472" s="134" t="s">
        <v>490</v>
      </c>
      <c r="X472" s="112"/>
      <c r="Y472" s="118"/>
      <c r="Z472" s="107"/>
      <c r="AA472" s="122" t="s">
        <v>490</v>
      </c>
      <c r="AB472" s="136"/>
      <c r="AC472" s="124" t="s">
        <v>490</v>
      </c>
      <c r="AD472" s="107"/>
    </row>
    <row r="473" spans="1:30" x14ac:dyDescent="0.25">
      <c r="A473" s="132" t="s">
        <v>490</v>
      </c>
      <c r="B473" s="96" t="s">
        <v>58</v>
      </c>
      <c r="C473" s="122" t="s">
        <v>490</v>
      </c>
      <c r="D473" s="106" t="str">
        <f>VLOOKUP(C473,Authorisation[],2,FALSE)</f>
        <v>-</v>
      </c>
      <c r="E473" s="122" t="s">
        <v>490</v>
      </c>
      <c r="F473" s="96"/>
      <c r="G473" s="132" t="s">
        <v>490</v>
      </c>
      <c r="H473" s="132" t="s">
        <v>490</v>
      </c>
      <c r="I473" s="122" t="s">
        <v>490</v>
      </c>
      <c r="J473" s="137"/>
      <c r="K473" s="124" t="s">
        <v>490</v>
      </c>
      <c r="L473" s="132" t="s">
        <v>490</v>
      </c>
      <c r="M473" s="108"/>
      <c r="N473" s="111"/>
      <c r="O473" s="132" t="s">
        <v>490</v>
      </c>
      <c r="P473" s="112"/>
      <c r="Q473" s="118"/>
      <c r="R473" s="118"/>
      <c r="S473" s="118"/>
      <c r="T473" s="118"/>
      <c r="U473" s="118"/>
      <c r="V473" s="107"/>
      <c r="W473" s="134" t="s">
        <v>490</v>
      </c>
      <c r="X473" s="112"/>
      <c r="Y473" s="118"/>
      <c r="Z473" s="107"/>
      <c r="AA473" s="122" t="s">
        <v>490</v>
      </c>
      <c r="AB473" s="136"/>
      <c r="AC473" s="124" t="s">
        <v>490</v>
      </c>
      <c r="AD473" s="107"/>
    </row>
    <row r="474" spans="1:30" x14ac:dyDescent="0.25">
      <c r="A474" s="132" t="s">
        <v>490</v>
      </c>
      <c r="B474" s="96" t="s">
        <v>58</v>
      </c>
      <c r="C474" s="122" t="s">
        <v>490</v>
      </c>
      <c r="D474" s="106" t="str">
        <f>VLOOKUP(C474,Authorisation[],2,FALSE)</f>
        <v>-</v>
      </c>
      <c r="E474" s="122" t="s">
        <v>490</v>
      </c>
      <c r="F474" s="96"/>
      <c r="G474" s="132" t="s">
        <v>490</v>
      </c>
      <c r="H474" s="132" t="s">
        <v>490</v>
      </c>
      <c r="I474" s="122" t="s">
        <v>490</v>
      </c>
      <c r="J474" s="137"/>
      <c r="K474" s="124" t="s">
        <v>490</v>
      </c>
      <c r="L474" s="132" t="s">
        <v>490</v>
      </c>
      <c r="M474" s="108"/>
      <c r="N474" s="111"/>
      <c r="O474" s="132" t="s">
        <v>490</v>
      </c>
      <c r="P474" s="112"/>
      <c r="Q474" s="118"/>
      <c r="R474" s="118"/>
      <c r="S474" s="118"/>
      <c r="T474" s="118"/>
      <c r="U474" s="118"/>
      <c r="V474" s="107"/>
      <c r="W474" s="134" t="s">
        <v>490</v>
      </c>
      <c r="X474" s="112"/>
      <c r="Y474" s="118"/>
      <c r="Z474" s="107"/>
      <c r="AA474" s="122" t="s">
        <v>490</v>
      </c>
      <c r="AB474" s="136"/>
      <c r="AC474" s="124" t="s">
        <v>490</v>
      </c>
      <c r="AD474" s="107"/>
    </row>
    <row r="475" spans="1:30" x14ac:dyDescent="0.25">
      <c r="A475" s="132" t="s">
        <v>490</v>
      </c>
      <c r="B475" s="96" t="s">
        <v>58</v>
      </c>
      <c r="C475" s="122" t="s">
        <v>490</v>
      </c>
      <c r="D475" s="106" t="str">
        <f>VLOOKUP(C475,Authorisation[],2,FALSE)</f>
        <v>-</v>
      </c>
      <c r="E475" s="122" t="s">
        <v>490</v>
      </c>
      <c r="F475" s="96"/>
      <c r="G475" s="132" t="s">
        <v>490</v>
      </c>
      <c r="H475" s="132" t="s">
        <v>490</v>
      </c>
      <c r="I475" s="122" t="s">
        <v>490</v>
      </c>
      <c r="J475" s="137"/>
      <c r="K475" s="124" t="s">
        <v>490</v>
      </c>
      <c r="L475" s="132" t="s">
        <v>490</v>
      </c>
      <c r="M475" s="108"/>
      <c r="N475" s="111"/>
      <c r="O475" s="132" t="s">
        <v>490</v>
      </c>
      <c r="P475" s="112"/>
      <c r="Q475" s="118"/>
      <c r="R475" s="118"/>
      <c r="S475" s="118"/>
      <c r="T475" s="118"/>
      <c r="U475" s="118"/>
      <c r="V475" s="107"/>
      <c r="W475" s="134" t="s">
        <v>490</v>
      </c>
      <c r="X475" s="112"/>
      <c r="Y475" s="118"/>
      <c r="Z475" s="107"/>
      <c r="AA475" s="122" t="s">
        <v>490</v>
      </c>
      <c r="AB475" s="136"/>
      <c r="AC475" s="124" t="s">
        <v>490</v>
      </c>
      <c r="AD475" s="107"/>
    </row>
    <row r="476" spans="1:30" x14ac:dyDescent="0.25">
      <c r="A476" s="132" t="s">
        <v>490</v>
      </c>
      <c r="B476" s="96" t="s">
        <v>58</v>
      </c>
      <c r="C476" s="122" t="s">
        <v>490</v>
      </c>
      <c r="D476" s="106" t="str">
        <f>VLOOKUP(C476,Authorisation[],2,FALSE)</f>
        <v>-</v>
      </c>
      <c r="E476" s="122" t="s">
        <v>490</v>
      </c>
      <c r="F476" s="96"/>
      <c r="G476" s="132" t="s">
        <v>490</v>
      </c>
      <c r="H476" s="132" t="s">
        <v>490</v>
      </c>
      <c r="I476" s="122" t="s">
        <v>490</v>
      </c>
      <c r="J476" s="137"/>
      <c r="K476" s="124" t="s">
        <v>490</v>
      </c>
      <c r="L476" s="132" t="s">
        <v>490</v>
      </c>
      <c r="M476" s="108"/>
      <c r="N476" s="111"/>
      <c r="O476" s="132" t="s">
        <v>490</v>
      </c>
      <c r="P476" s="112"/>
      <c r="Q476" s="118"/>
      <c r="R476" s="118"/>
      <c r="S476" s="118"/>
      <c r="T476" s="118"/>
      <c r="U476" s="118"/>
      <c r="V476" s="107"/>
      <c r="W476" s="134" t="s">
        <v>490</v>
      </c>
      <c r="X476" s="112"/>
      <c r="Y476" s="118"/>
      <c r="Z476" s="107"/>
      <c r="AA476" s="122" t="s">
        <v>490</v>
      </c>
      <c r="AB476" s="136"/>
      <c r="AC476" s="124" t="s">
        <v>490</v>
      </c>
      <c r="AD476" s="107"/>
    </row>
    <row r="477" spans="1:30" x14ac:dyDescent="0.25">
      <c r="A477" s="132" t="s">
        <v>490</v>
      </c>
      <c r="B477" s="96" t="s">
        <v>58</v>
      </c>
      <c r="C477" s="122" t="s">
        <v>490</v>
      </c>
      <c r="D477" s="106" t="str">
        <f>VLOOKUP(C477,Authorisation[],2,FALSE)</f>
        <v>-</v>
      </c>
      <c r="E477" s="122" t="s">
        <v>490</v>
      </c>
      <c r="F477" s="96"/>
      <c r="G477" s="132" t="s">
        <v>490</v>
      </c>
      <c r="H477" s="132" t="s">
        <v>490</v>
      </c>
      <c r="I477" s="122" t="s">
        <v>490</v>
      </c>
      <c r="J477" s="137"/>
      <c r="K477" s="124" t="s">
        <v>490</v>
      </c>
      <c r="L477" s="132" t="s">
        <v>490</v>
      </c>
      <c r="M477" s="108"/>
      <c r="N477" s="111"/>
      <c r="O477" s="132" t="s">
        <v>490</v>
      </c>
      <c r="P477" s="112"/>
      <c r="Q477" s="118"/>
      <c r="R477" s="118"/>
      <c r="S477" s="118"/>
      <c r="T477" s="118"/>
      <c r="U477" s="118"/>
      <c r="V477" s="107"/>
      <c r="W477" s="134" t="s">
        <v>490</v>
      </c>
      <c r="X477" s="112"/>
      <c r="Y477" s="118"/>
      <c r="Z477" s="107"/>
      <c r="AA477" s="122" t="s">
        <v>490</v>
      </c>
      <c r="AB477" s="136"/>
      <c r="AC477" s="124" t="s">
        <v>490</v>
      </c>
      <c r="AD477" s="107"/>
    </row>
    <row r="478" spans="1:30" x14ac:dyDescent="0.25">
      <c r="A478" s="132" t="s">
        <v>490</v>
      </c>
      <c r="B478" s="96" t="s">
        <v>58</v>
      </c>
      <c r="C478" s="122" t="s">
        <v>490</v>
      </c>
      <c r="D478" s="106" t="str">
        <f>VLOOKUP(C478,Authorisation[],2,FALSE)</f>
        <v>-</v>
      </c>
      <c r="E478" s="122" t="s">
        <v>490</v>
      </c>
      <c r="F478" s="96"/>
      <c r="G478" s="132" t="s">
        <v>490</v>
      </c>
      <c r="H478" s="132" t="s">
        <v>490</v>
      </c>
      <c r="I478" s="122" t="s">
        <v>490</v>
      </c>
      <c r="J478" s="137"/>
      <c r="K478" s="124" t="s">
        <v>490</v>
      </c>
      <c r="L478" s="132" t="s">
        <v>490</v>
      </c>
      <c r="M478" s="108"/>
      <c r="N478" s="111"/>
      <c r="O478" s="132" t="s">
        <v>490</v>
      </c>
      <c r="P478" s="112"/>
      <c r="Q478" s="118"/>
      <c r="R478" s="118"/>
      <c r="S478" s="118"/>
      <c r="T478" s="118"/>
      <c r="U478" s="118"/>
      <c r="V478" s="107"/>
      <c r="W478" s="134" t="s">
        <v>490</v>
      </c>
      <c r="X478" s="112"/>
      <c r="Y478" s="118"/>
      <c r="Z478" s="107"/>
      <c r="AA478" s="122" t="s">
        <v>490</v>
      </c>
      <c r="AB478" s="136"/>
      <c r="AC478" s="124" t="s">
        <v>490</v>
      </c>
      <c r="AD478" s="107"/>
    </row>
    <row r="479" spans="1:30" x14ac:dyDescent="0.25">
      <c r="A479" s="132" t="s">
        <v>490</v>
      </c>
      <c r="B479" s="96" t="s">
        <v>58</v>
      </c>
      <c r="C479" s="122" t="s">
        <v>490</v>
      </c>
      <c r="D479" s="106" t="str">
        <f>VLOOKUP(C479,Authorisation[],2,FALSE)</f>
        <v>-</v>
      </c>
      <c r="E479" s="122" t="s">
        <v>490</v>
      </c>
      <c r="F479" s="96"/>
      <c r="G479" s="132" t="s">
        <v>490</v>
      </c>
      <c r="H479" s="132" t="s">
        <v>490</v>
      </c>
      <c r="I479" s="122" t="s">
        <v>490</v>
      </c>
      <c r="J479" s="137"/>
      <c r="K479" s="124" t="s">
        <v>490</v>
      </c>
      <c r="L479" s="132" t="s">
        <v>490</v>
      </c>
      <c r="M479" s="108"/>
      <c r="N479" s="111"/>
      <c r="O479" s="132" t="s">
        <v>490</v>
      </c>
      <c r="P479" s="112"/>
      <c r="Q479" s="118"/>
      <c r="R479" s="118"/>
      <c r="S479" s="118"/>
      <c r="T479" s="118"/>
      <c r="U479" s="118"/>
      <c r="V479" s="107"/>
      <c r="W479" s="134" t="s">
        <v>490</v>
      </c>
      <c r="X479" s="112"/>
      <c r="Y479" s="118"/>
      <c r="Z479" s="107"/>
      <c r="AA479" s="122" t="s">
        <v>490</v>
      </c>
      <c r="AB479" s="136"/>
      <c r="AC479" s="124" t="s">
        <v>490</v>
      </c>
      <c r="AD479" s="107"/>
    </row>
    <row r="480" spans="1:30" x14ac:dyDescent="0.25">
      <c r="A480" s="132" t="s">
        <v>490</v>
      </c>
      <c r="B480" s="96" t="s">
        <v>58</v>
      </c>
      <c r="C480" s="122" t="s">
        <v>490</v>
      </c>
      <c r="D480" s="106" t="str">
        <f>VLOOKUP(C480,Authorisation[],2,FALSE)</f>
        <v>-</v>
      </c>
      <c r="E480" s="122" t="s">
        <v>490</v>
      </c>
      <c r="F480" s="96"/>
      <c r="G480" s="132" t="s">
        <v>490</v>
      </c>
      <c r="H480" s="132" t="s">
        <v>490</v>
      </c>
      <c r="I480" s="122" t="s">
        <v>490</v>
      </c>
      <c r="J480" s="137"/>
      <c r="K480" s="124" t="s">
        <v>490</v>
      </c>
      <c r="L480" s="132" t="s">
        <v>490</v>
      </c>
      <c r="M480" s="108"/>
      <c r="N480" s="111"/>
      <c r="O480" s="132" t="s">
        <v>490</v>
      </c>
      <c r="P480" s="112"/>
      <c r="Q480" s="118"/>
      <c r="R480" s="118"/>
      <c r="S480" s="118"/>
      <c r="T480" s="118"/>
      <c r="U480" s="118"/>
      <c r="V480" s="107"/>
      <c r="W480" s="134" t="s">
        <v>490</v>
      </c>
      <c r="X480" s="112"/>
      <c r="Y480" s="118"/>
      <c r="Z480" s="107"/>
      <c r="AA480" s="122" t="s">
        <v>490</v>
      </c>
      <c r="AB480" s="136"/>
      <c r="AC480" s="124" t="s">
        <v>490</v>
      </c>
      <c r="AD480" s="107"/>
    </row>
    <row r="481" spans="1:30" x14ac:dyDescent="0.25">
      <c r="A481" s="132" t="s">
        <v>490</v>
      </c>
      <c r="B481" s="96" t="s">
        <v>58</v>
      </c>
      <c r="C481" s="122" t="s">
        <v>490</v>
      </c>
      <c r="D481" s="106" t="str">
        <f>VLOOKUP(C481,Authorisation[],2,FALSE)</f>
        <v>-</v>
      </c>
      <c r="E481" s="122" t="s">
        <v>490</v>
      </c>
      <c r="F481" s="96"/>
      <c r="G481" s="132" t="s">
        <v>490</v>
      </c>
      <c r="H481" s="132" t="s">
        <v>490</v>
      </c>
      <c r="I481" s="122" t="s">
        <v>490</v>
      </c>
      <c r="J481" s="137"/>
      <c r="K481" s="124" t="s">
        <v>490</v>
      </c>
      <c r="L481" s="132" t="s">
        <v>490</v>
      </c>
      <c r="M481" s="108"/>
      <c r="N481" s="111"/>
      <c r="O481" s="132" t="s">
        <v>490</v>
      </c>
      <c r="P481" s="112"/>
      <c r="Q481" s="118"/>
      <c r="R481" s="118"/>
      <c r="S481" s="118"/>
      <c r="T481" s="118"/>
      <c r="U481" s="118"/>
      <c r="V481" s="107"/>
      <c r="W481" s="134" t="s">
        <v>490</v>
      </c>
      <c r="X481" s="112"/>
      <c r="Y481" s="118"/>
      <c r="Z481" s="107"/>
      <c r="AA481" s="122" t="s">
        <v>490</v>
      </c>
      <c r="AB481" s="136"/>
      <c r="AC481" s="124" t="s">
        <v>490</v>
      </c>
      <c r="AD481" s="107"/>
    </row>
    <row r="482" spans="1:30" x14ac:dyDescent="0.25">
      <c r="A482" s="132" t="s">
        <v>490</v>
      </c>
      <c r="B482" s="96" t="s">
        <v>58</v>
      </c>
      <c r="C482" s="122" t="s">
        <v>490</v>
      </c>
      <c r="D482" s="106" t="str">
        <f>VLOOKUP(C482,Authorisation[],2,FALSE)</f>
        <v>-</v>
      </c>
      <c r="E482" s="122" t="s">
        <v>490</v>
      </c>
      <c r="F482" s="96"/>
      <c r="G482" s="132" t="s">
        <v>490</v>
      </c>
      <c r="H482" s="132" t="s">
        <v>490</v>
      </c>
      <c r="I482" s="122" t="s">
        <v>490</v>
      </c>
      <c r="J482" s="137"/>
      <c r="K482" s="124" t="s">
        <v>490</v>
      </c>
      <c r="L482" s="132" t="s">
        <v>490</v>
      </c>
      <c r="M482" s="108"/>
      <c r="N482" s="111"/>
      <c r="O482" s="132" t="s">
        <v>490</v>
      </c>
      <c r="P482" s="112"/>
      <c r="Q482" s="118"/>
      <c r="R482" s="118"/>
      <c r="S482" s="118"/>
      <c r="T482" s="118"/>
      <c r="U482" s="118"/>
      <c r="V482" s="107"/>
      <c r="W482" s="134" t="s">
        <v>490</v>
      </c>
      <c r="X482" s="112"/>
      <c r="Y482" s="118"/>
      <c r="Z482" s="107"/>
      <c r="AA482" s="122" t="s">
        <v>490</v>
      </c>
      <c r="AB482" s="136"/>
      <c r="AC482" s="124" t="s">
        <v>490</v>
      </c>
      <c r="AD482" s="107"/>
    </row>
    <row r="483" spans="1:30" x14ac:dyDescent="0.25">
      <c r="A483" s="132" t="s">
        <v>490</v>
      </c>
      <c r="B483" s="96" t="s">
        <v>58</v>
      </c>
      <c r="C483" s="122" t="s">
        <v>490</v>
      </c>
      <c r="D483" s="106" t="str">
        <f>VLOOKUP(C483,Authorisation[],2,FALSE)</f>
        <v>-</v>
      </c>
      <c r="E483" s="122" t="s">
        <v>490</v>
      </c>
      <c r="F483" s="96"/>
      <c r="G483" s="132" t="s">
        <v>490</v>
      </c>
      <c r="H483" s="132" t="s">
        <v>490</v>
      </c>
      <c r="I483" s="122" t="s">
        <v>490</v>
      </c>
      <c r="J483" s="137"/>
      <c r="K483" s="124" t="s">
        <v>490</v>
      </c>
      <c r="L483" s="132" t="s">
        <v>490</v>
      </c>
      <c r="M483" s="108"/>
      <c r="N483" s="111"/>
      <c r="O483" s="132" t="s">
        <v>490</v>
      </c>
      <c r="P483" s="112"/>
      <c r="Q483" s="118"/>
      <c r="R483" s="118"/>
      <c r="S483" s="118"/>
      <c r="T483" s="118"/>
      <c r="U483" s="118"/>
      <c r="V483" s="107"/>
      <c r="W483" s="134" t="s">
        <v>490</v>
      </c>
      <c r="X483" s="112"/>
      <c r="Y483" s="118"/>
      <c r="Z483" s="107"/>
      <c r="AA483" s="122" t="s">
        <v>490</v>
      </c>
      <c r="AB483" s="136"/>
      <c r="AC483" s="124" t="s">
        <v>490</v>
      </c>
      <c r="AD483" s="107"/>
    </row>
    <row r="484" spans="1:30" x14ac:dyDescent="0.25">
      <c r="A484" s="132" t="s">
        <v>490</v>
      </c>
      <c r="B484" s="96" t="s">
        <v>58</v>
      </c>
      <c r="C484" s="122" t="s">
        <v>490</v>
      </c>
      <c r="D484" s="106" t="str">
        <f>VLOOKUP(C484,Authorisation[],2,FALSE)</f>
        <v>-</v>
      </c>
      <c r="E484" s="122" t="s">
        <v>490</v>
      </c>
      <c r="F484" s="96"/>
      <c r="G484" s="132" t="s">
        <v>490</v>
      </c>
      <c r="H484" s="132" t="s">
        <v>490</v>
      </c>
      <c r="I484" s="122" t="s">
        <v>490</v>
      </c>
      <c r="J484" s="137"/>
      <c r="K484" s="124" t="s">
        <v>490</v>
      </c>
      <c r="L484" s="132" t="s">
        <v>490</v>
      </c>
      <c r="M484" s="108"/>
      <c r="N484" s="111"/>
      <c r="O484" s="132" t="s">
        <v>490</v>
      </c>
      <c r="P484" s="112"/>
      <c r="Q484" s="118"/>
      <c r="R484" s="118"/>
      <c r="S484" s="118"/>
      <c r="T484" s="118"/>
      <c r="U484" s="118"/>
      <c r="V484" s="107"/>
      <c r="W484" s="134" t="s">
        <v>490</v>
      </c>
      <c r="X484" s="112"/>
      <c r="Y484" s="118"/>
      <c r="Z484" s="107"/>
      <c r="AA484" s="122" t="s">
        <v>490</v>
      </c>
      <c r="AB484" s="136"/>
      <c r="AC484" s="124" t="s">
        <v>490</v>
      </c>
      <c r="AD484" s="107"/>
    </row>
    <row r="485" spans="1:30" x14ac:dyDescent="0.25">
      <c r="A485" s="132" t="s">
        <v>490</v>
      </c>
      <c r="B485" s="96" t="s">
        <v>58</v>
      </c>
      <c r="C485" s="122" t="s">
        <v>490</v>
      </c>
      <c r="D485" s="106" t="str">
        <f>VLOOKUP(C485,Authorisation[],2,FALSE)</f>
        <v>-</v>
      </c>
      <c r="E485" s="122" t="s">
        <v>490</v>
      </c>
      <c r="F485" s="96"/>
      <c r="G485" s="132" t="s">
        <v>490</v>
      </c>
      <c r="H485" s="132" t="s">
        <v>490</v>
      </c>
      <c r="I485" s="122" t="s">
        <v>490</v>
      </c>
      <c r="J485" s="137"/>
      <c r="K485" s="124" t="s">
        <v>490</v>
      </c>
      <c r="L485" s="132" t="s">
        <v>490</v>
      </c>
      <c r="M485" s="108"/>
      <c r="N485" s="111"/>
      <c r="O485" s="132" t="s">
        <v>490</v>
      </c>
      <c r="P485" s="112"/>
      <c r="Q485" s="118"/>
      <c r="R485" s="118"/>
      <c r="S485" s="118"/>
      <c r="T485" s="118"/>
      <c r="U485" s="118"/>
      <c r="V485" s="107"/>
      <c r="W485" s="134" t="s">
        <v>490</v>
      </c>
      <c r="X485" s="112"/>
      <c r="Y485" s="118"/>
      <c r="Z485" s="107"/>
      <c r="AA485" s="122" t="s">
        <v>490</v>
      </c>
      <c r="AB485" s="136"/>
      <c r="AC485" s="124" t="s">
        <v>490</v>
      </c>
      <c r="AD485" s="107"/>
    </row>
    <row r="486" spans="1:30" x14ac:dyDescent="0.25">
      <c r="A486" s="132" t="s">
        <v>490</v>
      </c>
      <c r="B486" s="96" t="s">
        <v>58</v>
      </c>
      <c r="C486" s="122" t="s">
        <v>490</v>
      </c>
      <c r="D486" s="106" t="str">
        <f>VLOOKUP(C486,Authorisation[],2,FALSE)</f>
        <v>-</v>
      </c>
      <c r="E486" s="122" t="s">
        <v>490</v>
      </c>
      <c r="F486" s="96"/>
      <c r="G486" s="132" t="s">
        <v>490</v>
      </c>
      <c r="H486" s="132" t="s">
        <v>490</v>
      </c>
      <c r="I486" s="122" t="s">
        <v>490</v>
      </c>
      <c r="J486" s="137"/>
      <c r="K486" s="124" t="s">
        <v>490</v>
      </c>
      <c r="L486" s="132" t="s">
        <v>490</v>
      </c>
      <c r="M486" s="108"/>
      <c r="N486" s="111"/>
      <c r="O486" s="132" t="s">
        <v>490</v>
      </c>
      <c r="P486" s="112"/>
      <c r="Q486" s="118"/>
      <c r="R486" s="118"/>
      <c r="S486" s="118"/>
      <c r="T486" s="118"/>
      <c r="U486" s="118"/>
      <c r="V486" s="107"/>
      <c r="W486" s="134" t="s">
        <v>490</v>
      </c>
      <c r="X486" s="112"/>
      <c r="Y486" s="118"/>
      <c r="Z486" s="107"/>
      <c r="AA486" s="122" t="s">
        <v>490</v>
      </c>
      <c r="AB486" s="136"/>
      <c r="AC486" s="124" t="s">
        <v>490</v>
      </c>
      <c r="AD486" s="107"/>
    </row>
    <row r="487" spans="1:30" x14ac:dyDescent="0.25">
      <c r="A487" s="132" t="s">
        <v>490</v>
      </c>
      <c r="B487" s="96" t="s">
        <v>58</v>
      </c>
      <c r="C487" s="122" t="s">
        <v>490</v>
      </c>
      <c r="D487" s="106" t="str">
        <f>VLOOKUP(C487,Authorisation[],2,FALSE)</f>
        <v>-</v>
      </c>
      <c r="E487" s="122" t="s">
        <v>490</v>
      </c>
      <c r="F487" s="96"/>
      <c r="G487" s="132" t="s">
        <v>490</v>
      </c>
      <c r="H487" s="132" t="s">
        <v>490</v>
      </c>
      <c r="I487" s="122" t="s">
        <v>490</v>
      </c>
      <c r="J487" s="137"/>
      <c r="K487" s="124" t="s">
        <v>490</v>
      </c>
      <c r="L487" s="132" t="s">
        <v>490</v>
      </c>
      <c r="M487" s="108"/>
      <c r="N487" s="111"/>
      <c r="O487" s="132" t="s">
        <v>490</v>
      </c>
      <c r="P487" s="112"/>
      <c r="Q487" s="118"/>
      <c r="R487" s="118"/>
      <c r="S487" s="118"/>
      <c r="T487" s="118"/>
      <c r="U487" s="118"/>
      <c r="V487" s="107"/>
      <c r="W487" s="134" t="s">
        <v>490</v>
      </c>
      <c r="X487" s="112"/>
      <c r="Y487" s="118"/>
      <c r="Z487" s="107"/>
      <c r="AA487" s="122" t="s">
        <v>490</v>
      </c>
      <c r="AB487" s="136"/>
      <c r="AC487" s="124" t="s">
        <v>490</v>
      </c>
      <c r="AD487" s="107"/>
    </row>
    <row r="488" spans="1:30" x14ac:dyDescent="0.25">
      <c r="A488" s="132" t="s">
        <v>490</v>
      </c>
      <c r="B488" s="96" t="s">
        <v>58</v>
      </c>
      <c r="C488" s="122" t="s">
        <v>490</v>
      </c>
      <c r="D488" s="106" t="str">
        <f>VLOOKUP(C488,Authorisation[],2,FALSE)</f>
        <v>-</v>
      </c>
      <c r="E488" s="122" t="s">
        <v>490</v>
      </c>
      <c r="F488" s="96"/>
      <c r="G488" s="132" t="s">
        <v>490</v>
      </c>
      <c r="H488" s="132" t="s">
        <v>490</v>
      </c>
      <c r="I488" s="122" t="s">
        <v>490</v>
      </c>
      <c r="J488" s="137"/>
      <c r="K488" s="124" t="s">
        <v>490</v>
      </c>
      <c r="L488" s="132" t="s">
        <v>490</v>
      </c>
      <c r="M488" s="108"/>
      <c r="N488" s="111"/>
      <c r="O488" s="132" t="s">
        <v>490</v>
      </c>
      <c r="P488" s="112"/>
      <c r="Q488" s="118"/>
      <c r="R488" s="118"/>
      <c r="S488" s="118"/>
      <c r="T488" s="118"/>
      <c r="U488" s="118"/>
      <c r="V488" s="107"/>
      <c r="W488" s="134" t="s">
        <v>490</v>
      </c>
      <c r="X488" s="112"/>
      <c r="Y488" s="118"/>
      <c r="Z488" s="107"/>
      <c r="AA488" s="122" t="s">
        <v>490</v>
      </c>
      <c r="AB488" s="136"/>
      <c r="AC488" s="124" t="s">
        <v>490</v>
      </c>
      <c r="AD488" s="107"/>
    </row>
    <row r="489" spans="1:30" x14ac:dyDescent="0.25">
      <c r="A489" s="132" t="s">
        <v>490</v>
      </c>
      <c r="B489" s="96" t="s">
        <v>58</v>
      </c>
      <c r="C489" s="122" t="s">
        <v>490</v>
      </c>
      <c r="D489" s="106" t="str">
        <f>VLOOKUP(C489,Authorisation[],2,FALSE)</f>
        <v>-</v>
      </c>
      <c r="E489" s="122" t="s">
        <v>490</v>
      </c>
      <c r="F489" s="96"/>
      <c r="G489" s="132" t="s">
        <v>490</v>
      </c>
      <c r="H489" s="132" t="s">
        <v>490</v>
      </c>
      <c r="I489" s="122" t="s">
        <v>490</v>
      </c>
      <c r="J489" s="137"/>
      <c r="K489" s="124" t="s">
        <v>490</v>
      </c>
      <c r="L489" s="132" t="s">
        <v>490</v>
      </c>
      <c r="M489" s="108"/>
      <c r="N489" s="111"/>
      <c r="O489" s="132" t="s">
        <v>490</v>
      </c>
      <c r="P489" s="112"/>
      <c r="Q489" s="118"/>
      <c r="R489" s="118"/>
      <c r="S489" s="118"/>
      <c r="T489" s="118"/>
      <c r="U489" s="118"/>
      <c r="V489" s="107"/>
      <c r="W489" s="134" t="s">
        <v>490</v>
      </c>
      <c r="X489" s="112"/>
      <c r="Y489" s="118"/>
      <c r="Z489" s="107"/>
      <c r="AA489" s="122" t="s">
        <v>490</v>
      </c>
      <c r="AB489" s="136"/>
      <c r="AC489" s="124" t="s">
        <v>490</v>
      </c>
      <c r="AD489" s="107"/>
    </row>
    <row r="490" spans="1:30" x14ac:dyDescent="0.25">
      <c r="A490" s="132" t="s">
        <v>490</v>
      </c>
      <c r="B490" s="96" t="s">
        <v>58</v>
      </c>
      <c r="C490" s="122" t="s">
        <v>490</v>
      </c>
      <c r="D490" s="106" t="str">
        <f>VLOOKUP(C490,Authorisation[],2,FALSE)</f>
        <v>-</v>
      </c>
      <c r="E490" s="122" t="s">
        <v>490</v>
      </c>
      <c r="F490" s="96"/>
      <c r="G490" s="132" t="s">
        <v>490</v>
      </c>
      <c r="H490" s="132" t="s">
        <v>490</v>
      </c>
      <c r="I490" s="122" t="s">
        <v>490</v>
      </c>
      <c r="J490" s="137"/>
      <c r="K490" s="124" t="s">
        <v>490</v>
      </c>
      <c r="L490" s="132" t="s">
        <v>490</v>
      </c>
      <c r="M490" s="108"/>
      <c r="N490" s="111"/>
      <c r="O490" s="132" t="s">
        <v>490</v>
      </c>
      <c r="P490" s="112"/>
      <c r="Q490" s="118"/>
      <c r="R490" s="118"/>
      <c r="S490" s="118"/>
      <c r="T490" s="118"/>
      <c r="U490" s="118"/>
      <c r="V490" s="107"/>
      <c r="W490" s="134" t="s">
        <v>490</v>
      </c>
      <c r="X490" s="112"/>
      <c r="Y490" s="118"/>
      <c r="Z490" s="107"/>
      <c r="AA490" s="122" t="s">
        <v>490</v>
      </c>
      <c r="AB490" s="136"/>
      <c r="AC490" s="124" t="s">
        <v>490</v>
      </c>
      <c r="AD490" s="107"/>
    </row>
    <row r="491" spans="1:30" x14ac:dyDescent="0.25">
      <c r="A491" s="132" t="s">
        <v>490</v>
      </c>
      <c r="B491" s="96" t="s">
        <v>58</v>
      </c>
      <c r="C491" s="122" t="s">
        <v>490</v>
      </c>
      <c r="D491" s="106" t="str">
        <f>VLOOKUP(C491,Authorisation[],2,FALSE)</f>
        <v>-</v>
      </c>
      <c r="E491" s="122" t="s">
        <v>490</v>
      </c>
      <c r="F491" s="96"/>
      <c r="G491" s="132" t="s">
        <v>490</v>
      </c>
      <c r="H491" s="132" t="s">
        <v>490</v>
      </c>
      <c r="I491" s="122" t="s">
        <v>490</v>
      </c>
      <c r="J491" s="137"/>
      <c r="K491" s="124" t="s">
        <v>490</v>
      </c>
      <c r="L491" s="132" t="s">
        <v>490</v>
      </c>
      <c r="M491" s="108"/>
      <c r="N491" s="111"/>
      <c r="O491" s="132" t="s">
        <v>490</v>
      </c>
      <c r="P491" s="112"/>
      <c r="Q491" s="118"/>
      <c r="R491" s="118"/>
      <c r="S491" s="118"/>
      <c r="T491" s="118"/>
      <c r="U491" s="118"/>
      <c r="V491" s="107"/>
      <c r="W491" s="134" t="s">
        <v>490</v>
      </c>
      <c r="X491" s="112"/>
      <c r="Y491" s="118"/>
      <c r="Z491" s="107"/>
      <c r="AA491" s="122" t="s">
        <v>490</v>
      </c>
      <c r="AB491" s="136"/>
      <c r="AC491" s="124" t="s">
        <v>490</v>
      </c>
      <c r="AD491" s="107"/>
    </row>
    <row r="492" spans="1:30" x14ac:dyDescent="0.25">
      <c r="A492" s="132" t="s">
        <v>490</v>
      </c>
      <c r="B492" s="96" t="s">
        <v>58</v>
      </c>
      <c r="C492" s="122" t="s">
        <v>490</v>
      </c>
      <c r="D492" s="106" t="str">
        <f>VLOOKUP(C492,Authorisation[],2,FALSE)</f>
        <v>-</v>
      </c>
      <c r="E492" s="122" t="s">
        <v>490</v>
      </c>
      <c r="F492" s="96"/>
      <c r="G492" s="132" t="s">
        <v>490</v>
      </c>
      <c r="H492" s="132" t="s">
        <v>490</v>
      </c>
      <c r="I492" s="122" t="s">
        <v>490</v>
      </c>
      <c r="J492" s="137"/>
      <c r="K492" s="124" t="s">
        <v>490</v>
      </c>
      <c r="L492" s="132" t="s">
        <v>490</v>
      </c>
      <c r="M492" s="108"/>
      <c r="N492" s="111"/>
      <c r="O492" s="132" t="s">
        <v>490</v>
      </c>
      <c r="P492" s="112"/>
      <c r="Q492" s="118"/>
      <c r="R492" s="118"/>
      <c r="S492" s="118"/>
      <c r="T492" s="118"/>
      <c r="U492" s="118"/>
      <c r="V492" s="107"/>
      <c r="W492" s="134" t="s">
        <v>490</v>
      </c>
      <c r="X492" s="112"/>
      <c r="Y492" s="118"/>
      <c r="Z492" s="107"/>
      <c r="AA492" s="122" t="s">
        <v>490</v>
      </c>
      <c r="AB492" s="136"/>
      <c r="AC492" s="124" t="s">
        <v>490</v>
      </c>
      <c r="AD492" s="107"/>
    </row>
    <row r="493" spans="1:30" x14ac:dyDescent="0.25">
      <c r="A493" s="132" t="s">
        <v>490</v>
      </c>
      <c r="B493" s="96" t="s">
        <v>58</v>
      </c>
      <c r="C493" s="122" t="s">
        <v>490</v>
      </c>
      <c r="D493" s="106" t="str">
        <f>VLOOKUP(C493,Authorisation[],2,FALSE)</f>
        <v>-</v>
      </c>
      <c r="E493" s="122" t="s">
        <v>490</v>
      </c>
      <c r="F493" s="96"/>
      <c r="G493" s="132" t="s">
        <v>490</v>
      </c>
      <c r="H493" s="132" t="s">
        <v>490</v>
      </c>
      <c r="I493" s="122" t="s">
        <v>490</v>
      </c>
      <c r="J493" s="137"/>
      <c r="K493" s="124" t="s">
        <v>490</v>
      </c>
      <c r="L493" s="132" t="s">
        <v>490</v>
      </c>
      <c r="M493" s="108"/>
      <c r="N493" s="111"/>
      <c r="O493" s="132" t="s">
        <v>490</v>
      </c>
      <c r="P493" s="112"/>
      <c r="Q493" s="118"/>
      <c r="R493" s="118"/>
      <c r="S493" s="118"/>
      <c r="T493" s="118"/>
      <c r="U493" s="118"/>
      <c r="V493" s="107"/>
      <c r="W493" s="134" t="s">
        <v>490</v>
      </c>
      <c r="X493" s="112"/>
      <c r="Y493" s="118"/>
      <c r="Z493" s="107"/>
      <c r="AA493" s="122" t="s">
        <v>490</v>
      </c>
      <c r="AB493" s="136"/>
      <c r="AC493" s="124" t="s">
        <v>490</v>
      </c>
      <c r="AD493" s="107"/>
    </row>
    <row r="494" spans="1:30" x14ac:dyDescent="0.25">
      <c r="A494" s="132" t="s">
        <v>490</v>
      </c>
      <c r="B494" s="96" t="s">
        <v>58</v>
      </c>
      <c r="C494" s="122" t="s">
        <v>490</v>
      </c>
      <c r="D494" s="106" t="str">
        <f>VLOOKUP(C494,Authorisation[],2,FALSE)</f>
        <v>-</v>
      </c>
      <c r="E494" s="122" t="s">
        <v>490</v>
      </c>
      <c r="F494" s="96"/>
      <c r="G494" s="132" t="s">
        <v>490</v>
      </c>
      <c r="H494" s="132" t="s">
        <v>490</v>
      </c>
      <c r="I494" s="122" t="s">
        <v>490</v>
      </c>
      <c r="J494" s="137"/>
      <c r="K494" s="124" t="s">
        <v>490</v>
      </c>
      <c r="L494" s="132" t="s">
        <v>490</v>
      </c>
      <c r="M494" s="108"/>
      <c r="N494" s="111"/>
      <c r="O494" s="132" t="s">
        <v>490</v>
      </c>
      <c r="P494" s="112"/>
      <c r="Q494" s="118"/>
      <c r="R494" s="118"/>
      <c r="S494" s="118"/>
      <c r="T494" s="118"/>
      <c r="U494" s="118"/>
      <c r="V494" s="107"/>
      <c r="W494" s="134" t="s">
        <v>490</v>
      </c>
      <c r="X494" s="112"/>
      <c r="Y494" s="118"/>
      <c r="Z494" s="107"/>
      <c r="AA494" s="122" t="s">
        <v>490</v>
      </c>
      <c r="AB494" s="136"/>
      <c r="AC494" s="124" t="s">
        <v>490</v>
      </c>
      <c r="AD494" s="107"/>
    </row>
    <row r="495" spans="1:30" x14ac:dyDescent="0.25">
      <c r="A495" s="132" t="s">
        <v>490</v>
      </c>
      <c r="B495" s="96" t="s">
        <v>58</v>
      </c>
      <c r="C495" s="122" t="s">
        <v>490</v>
      </c>
      <c r="D495" s="106" t="str">
        <f>VLOOKUP(C495,Authorisation[],2,FALSE)</f>
        <v>-</v>
      </c>
      <c r="E495" s="122" t="s">
        <v>490</v>
      </c>
      <c r="F495" s="96"/>
      <c r="G495" s="132" t="s">
        <v>490</v>
      </c>
      <c r="H495" s="132" t="s">
        <v>490</v>
      </c>
      <c r="I495" s="122" t="s">
        <v>490</v>
      </c>
      <c r="J495" s="137"/>
      <c r="K495" s="124" t="s">
        <v>490</v>
      </c>
      <c r="L495" s="132" t="s">
        <v>490</v>
      </c>
      <c r="M495" s="108"/>
      <c r="N495" s="111"/>
      <c r="O495" s="132" t="s">
        <v>490</v>
      </c>
      <c r="P495" s="112"/>
      <c r="Q495" s="118"/>
      <c r="R495" s="118"/>
      <c r="S495" s="118"/>
      <c r="T495" s="118"/>
      <c r="U495" s="118"/>
      <c r="V495" s="107"/>
      <c r="W495" s="134" t="s">
        <v>490</v>
      </c>
      <c r="X495" s="112"/>
      <c r="Y495" s="118"/>
      <c r="Z495" s="107"/>
      <c r="AA495" s="122" t="s">
        <v>490</v>
      </c>
      <c r="AB495" s="136"/>
      <c r="AC495" s="124" t="s">
        <v>490</v>
      </c>
      <c r="AD495" s="107"/>
    </row>
    <row r="496" spans="1:30" x14ac:dyDescent="0.25">
      <c r="A496" s="132" t="s">
        <v>490</v>
      </c>
      <c r="B496" s="96" t="s">
        <v>58</v>
      </c>
      <c r="C496" s="122" t="s">
        <v>490</v>
      </c>
      <c r="D496" s="106" t="str">
        <f>VLOOKUP(C496,Authorisation[],2,FALSE)</f>
        <v>-</v>
      </c>
      <c r="E496" s="122" t="s">
        <v>490</v>
      </c>
      <c r="F496" s="96"/>
      <c r="G496" s="132" t="s">
        <v>490</v>
      </c>
      <c r="H496" s="132" t="s">
        <v>490</v>
      </c>
      <c r="I496" s="122" t="s">
        <v>490</v>
      </c>
      <c r="J496" s="137"/>
      <c r="K496" s="124" t="s">
        <v>490</v>
      </c>
      <c r="L496" s="132" t="s">
        <v>490</v>
      </c>
      <c r="M496" s="108"/>
      <c r="N496" s="111"/>
      <c r="O496" s="132" t="s">
        <v>490</v>
      </c>
      <c r="P496" s="112"/>
      <c r="Q496" s="118"/>
      <c r="R496" s="118"/>
      <c r="S496" s="118"/>
      <c r="T496" s="118"/>
      <c r="U496" s="118"/>
      <c r="V496" s="107"/>
      <c r="W496" s="134" t="s">
        <v>490</v>
      </c>
      <c r="X496" s="112"/>
      <c r="Y496" s="118"/>
      <c r="Z496" s="107"/>
      <c r="AA496" s="122" t="s">
        <v>490</v>
      </c>
      <c r="AB496" s="136"/>
      <c r="AC496" s="124" t="s">
        <v>490</v>
      </c>
      <c r="AD496" s="107"/>
    </row>
    <row r="497" spans="1:30" x14ac:dyDescent="0.25">
      <c r="A497" s="132" t="s">
        <v>490</v>
      </c>
      <c r="B497" s="96" t="s">
        <v>58</v>
      </c>
      <c r="C497" s="122" t="s">
        <v>490</v>
      </c>
      <c r="D497" s="106" t="str">
        <f>VLOOKUP(C497,Authorisation[],2,FALSE)</f>
        <v>-</v>
      </c>
      <c r="E497" s="122" t="s">
        <v>490</v>
      </c>
      <c r="F497" s="96"/>
      <c r="G497" s="132" t="s">
        <v>490</v>
      </c>
      <c r="H497" s="132" t="s">
        <v>490</v>
      </c>
      <c r="I497" s="122" t="s">
        <v>490</v>
      </c>
      <c r="J497" s="137"/>
      <c r="K497" s="124" t="s">
        <v>490</v>
      </c>
      <c r="L497" s="132" t="s">
        <v>490</v>
      </c>
      <c r="M497" s="108"/>
      <c r="N497" s="111"/>
      <c r="O497" s="132" t="s">
        <v>490</v>
      </c>
      <c r="P497" s="112"/>
      <c r="Q497" s="118"/>
      <c r="R497" s="118"/>
      <c r="S497" s="118"/>
      <c r="T497" s="118"/>
      <c r="U497" s="118"/>
      <c r="V497" s="107"/>
      <c r="W497" s="134" t="s">
        <v>490</v>
      </c>
      <c r="X497" s="112"/>
      <c r="Y497" s="118"/>
      <c r="Z497" s="107"/>
      <c r="AA497" s="122" t="s">
        <v>490</v>
      </c>
      <c r="AB497" s="136"/>
      <c r="AC497" s="124" t="s">
        <v>490</v>
      </c>
      <c r="AD497" s="107"/>
    </row>
    <row r="498" spans="1:30" x14ac:dyDescent="0.25">
      <c r="A498" s="132" t="s">
        <v>490</v>
      </c>
      <c r="B498" s="96" t="s">
        <v>58</v>
      </c>
      <c r="C498" s="122" t="s">
        <v>490</v>
      </c>
      <c r="D498" s="106" t="str">
        <f>VLOOKUP(C498,Authorisation[],2,FALSE)</f>
        <v>-</v>
      </c>
      <c r="E498" s="122" t="s">
        <v>490</v>
      </c>
      <c r="F498" s="96"/>
      <c r="G498" s="132" t="s">
        <v>490</v>
      </c>
      <c r="H498" s="132" t="s">
        <v>490</v>
      </c>
      <c r="I498" s="122" t="s">
        <v>490</v>
      </c>
      <c r="J498" s="137"/>
      <c r="K498" s="124" t="s">
        <v>490</v>
      </c>
      <c r="L498" s="132" t="s">
        <v>490</v>
      </c>
      <c r="M498" s="108"/>
      <c r="N498" s="111"/>
      <c r="O498" s="132" t="s">
        <v>490</v>
      </c>
      <c r="P498" s="112"/>
      <c r="Q498" s="118"/>
      <c r="R498" s="118"/>
      <c r="S498" s="118"/>
      <c r="T498" s="118"/>
      <c r="U498" s="118"/>
      <c r="V498" s="107"/>
      <c r="W498" s="134" t="s">
        <v>490</v>
      </c>
      <c r="X498" s="112"/>
      <c r="Y498" s="118"/>
      <c r="Z498" s="107"/>
      <c r="AA498" s="122" t="s">
        <v>490</v>
      </c>
      <c r="AB498" s="136"/>
      <c r="AC498" s="124" t="s">
        <v>490</v>
      </c>
      <c r="AD498" s="107"/>
    </row>
    <row r="499" spans="1:30" x14ac:dyDescent="0.25">
      <c r="A499" s="132" t="s">
        <v>490</v>
      </c>
      <c r="B499" s="96" t="s">
        <v>58</v>
      </c>
      <c r="C499" s="122" t="s">
        <v>490</v>
      </c>
      <c r="D499" s="106" t="str">
        <f>VLOOKUP(C499,Authorisation[],2,FALSE)</f>
        <v>-</v>
      </c>
      <c r="E499" s="122" t="s">
        <v>490</v>
      </c>
      <c r="F499" s="96"/>
      <c r="G499" s="132" t="s">
        <v>490</v>
      </c>
      <c r="H499" s="132" t="s">
        <v>490</v>
      </c>
      <c r="I499" s="122" t="s">
        <v>490</v>
      </c>
      <c r="J499" s="137"/>
      <c r="K499" s="124" t="s">
        <v>490</v>
      </c>
      <c r="L499" s="132" t="s">
        <v>490</v>
      </c>
      <c r="M499" s="108"/>
      <c r="N499" s="111"/>
      <c r="O499" s="132" t="s">
        <v>490</v>
      </c>
      <c r="P499" s="112"/>
      <c r="Q499" s="118"/>
      <c r="R499" s="118"/>
      <c r="S499" s="118"/>
      <c r="T499" s="118"/>
      <c r="U499" s="118"/>
      <c r="V499" s="107"/>
      <c r="W499" s="134" t="s">
        <v>490</v>
      </c>
      <c r="X499" s="112"/>
      <c r="Y499" s="118"/>
      <c r="Z499" s="107"/>
      <c r="AA499" s="122" t="s">
        <v>490</v>
      </c>
      <c r="AB499" s="136"/>
      <c r="AC499" s="124" t="s">
        <v>490</v>
      </c>
      <c r="AD499" s="107"/>
    </row>
  </sheetData>
  <sheetProtection algorithmName="SHA-512" hashValue="M27dmo5uBFYddnjKwaeMlKkt96rT+K1doqdneSzk2x8OcLdoue3W2DAsJ8gBbPoL9Oi+sOltqoOuU15zELNp9A==" saltValue="u6FwwZ6yMSNY7Hqo2Zjs+A==" spinCount="100000" sheet="1" objects="1" scenarios="1" formatCells="0" formatColumns="0" formatRows="0" sort="0"/>
  <mergeCells count="32">
    <mergeCell ref="S4:S5"/>
    <mergeCell ref="R4:R5"/>
    <mergeCell ref="Q4:Q5"/>
    <mergeCell ref="P4:P5"/>
    <mergeCell ref="AD3:AD5"/>
    <mergeCell ref="AC4:AC5"/>
    <mergeCell ref="AB4:AB5"/>
    <mergeCell ref="Z4:Z5"/>
    <mergeCell ref="Y4:Y5"/>
    <mergeCell ref="AA3:AC3"/>
    <mergeCell ref="AA4:AA5"/>
    <mergeCell ref="X4:X5"/>
    <mergeCell ref="W4:W5"/>
    <mergeCell ref="V4:V5"/>
    <mergeCell ref="U4:U5"/>
    <mergeCell ref="T4:T5"/>
    <mergeCell ref="A1:O1"/>
    <mergeCell ref="C3:D3"/>
    <mergeCell ref="E3:F3"/>
    <mergeCell ref="G3:Z3"/>
    <mergeCell ref="O4:O5"/>
    <mergeCell ref="N4:N5"/>
    <mergeCell ref="M4:M5"/>
    <mergeCell ref="L4:L5"/>
    <mergeCell ref="A4:A5"/>
    <mergeCell ref="G4:G5"/>
    <mergeCell ref="F4:F5"/>
    <mergeCell ref="E4:E5"/>
    <mergeCell ref="D4:D5"/>
    <mergeCell ref="C4:C5"/>
    <mergeCell ref="B4:B5"/>
    <mergeCell ref="H4:K4"/>
  </mergeCells>
  <phoneticPr fontId="13" type="noConversion"/>
  <conditionalFormatting sqref="AB6:AB499">
    <cfRule type="expression" dxfId="79" priority="13">
      <formula>$AA6="Exact number"</formula>
    </cfRule>
    <cfRule type="expression" dxfId="78" priority="17">
      <formula>OR($AA6="Select ▼",$AA6="Range")</formula>
    </cfRule>
  </conditionalFormatting>
  <conditionalFormatting sqref="AC6:AC499">
    <cfRule type="expression" dxfId="77" priority="14">
      <formula>$AA6="Range"</formula>
    </cfRule>
    <cfRule type="expression" dxfId="76" priority="16">
      <formula>OR($AA6="Select ▼",$AA6="Exact number")</formula>
    </cfRule>
  </conditionalFormatting>
  <conditionalFormatting sqref="AA6:AA499">
    <cfRule type="expression" dxfId="75" priority="12">
      <formula>$AA6="Select ▼"</formula>
    </cfRule>
    <cfRule type="expression" dxfId="74" priority="15">
      <formula>OR($AA6="Exact number",$AA6="Range")</formula>
    </cfRule>
  </conditionalFormatting>
  <conditionalFormatting sqref="J6:J499">
    <cfRule type="expression" dxfId="73" priority="5">
      <formula>$I6="Exact number"</formula>
    </cfRule>
    <cfRule type="expression" dxfId="72" priority="11">
      <formula>OR($I6="Select ▼",$I6="Range")</formula>
    </cfRule>
  </conditionalFormatting>
  <conditionalFormatting sqref="K6:K499">
    <cfRule type="expression" dxfId="71" priority="8">
      <formula>$I6="Range"</formula>
    </cfRule>
    <cfRule type="expression" dxfId="70" priority="10">
      <formula>OR($I6="Select ▼",$I6="Exact number")</formula>
    </cfRule>
  </conditionalFormatting>
  <conditionalFormatting sqref="I6:I499">
    <cfRule type="expression" dxfId="69" priority="6">
      <formula>$I6="Select ▼"</formula>
    </cfRule>
    <cfRule type="expression" dxfId="68" priority="9">
      <formula>OR($I6="Exact number",$I6="Range")</formula>
    </cfRule>
  </conditionalFormatting>
  <dataValidations count="17">
    <dataValidation type="whole" operator="greaterThan" allowBlank="1" showInputMessage="1" showErrorMessage="1" prompt="Accepts whole numbers greater than 0" sqref="V6:V499" xr:uid="{8E8B98B9-7086-4DEA-A7C4-205B62E43DA8}">
      <formula1>0</formula1>
    </dataValidation>
    <dataValidation type="decimal" operator="greaterThan" allowBlank="1" showInputMessage="1" showErrorMessage="1" prompt="Accepts numbers greater than 0" sqref="Q6:U499 Y6:Z499" xr:uid="{E26F1E2B-BA94-4E69-828D-04895AE6BD22}">
      <formula1>0</formula1>
    </dataValidation>
    <dataValidation type="whole" operator="greaterThan" allowBlank="1" showInputMessage="1" showErrorMessage="1" prompt="Accepts numbers larger than 0." sqref="N6:N499" xr:uid="{BB4BED3B-B15C-4C6D-A798-589F367C07AE}">
      <formula1>0</formula1>
    </dataValidation>
    <dataValidation type="list" allowBlank="1" showInputMessage="1" showErrorMessage="1" sqref="L6:L499" xr:uid="{C5F53A24-0FB4-4E6F-828F-8E32EE66B090}">
      <formula1>INDIRECT("TypeOfSampling[Type of sampling]")</formula1>
    </dataValidation>
    <dataValidation type="list" allowBlank="1" showInputMessage="1" showErrorMessage="1" prompt="Select from drop down list" sqref="A6:A499" xr:uid="{6324E737-9C82-4F0B-8C7D-5819CA1E1BC4}">
      <formula1>INDIRECT("Countries[Countries]")</formula1>
    </dataValidation>
    <dataValidation type="list" allowBlank="1" showInputMessage="1" showErrorMessage="1" error="Number of workers. Accepts only numbers." prompt="Select from dropdown list." sqref="E6:E499" xr:uid="{D4596261-0C63-4387-B476-884B1550D12E}">
      <formula1>INDIRECT("OCRMM[OCRMM]")</formula1>
    </dataValidation>
    <dataValidation type="list" allowBlank="1" showInputMessage="1" showErrorMessage="1" prompt="Select from drop down list." sqref="C6:C499" xr:uid="{D0F8B16A-7EE1-44CC-B7F6-C8F8DD947342}">
      <formula1>INDIRECT("Authorisation[Authorisation]")</formula1>
    </dataValidation>
    <dataValidation type="list" allowBlank="1" showInputMessage="1" showErrorMessage="1" sqref="AC6:AC499" xr:uid="{D75A02C3-9076-4CD8-B371-3A9CF746C970}">
      <formula1>INDIRECT("TonnageRange[TonnageRange]")</formula1>
    </dataValidation>
    <dataValidation type="list" allowBlank="1" showInputMessage="1" showErrorMessage="1" sqref="B6:B499" xr:uid="{759319C1-EF81-4185-B3B8-376D1BD9F95B}">
      <formula1>INDIRECT("AuthNumbers[#Headers]")</formula1>
    </dataValidation>
    <dataValidation type="list" allowBlank="1" showInputMessage="1" showErrorMessage="1" sqref="K6:K499" xr:uid="{3676A0E2-5BFF-4139-951B-3D3071A0357F}">
      <formula1>INDIRECT("WaterVolume[WaterVolume]")</formula1>
    </dataValidation>
    <dataValidation type="decimal" allowBlank="1" showInputMessage="1" showErrorMessage="1" error="Number of workers. Accepts only numbers." prompt="Accepts numbers larger than zero." sqref="J6:J499 AB6:AB499" xr:uid="{378D764A-1669-4B0C-9C6B-E58800B0EA45}">
      <formula1>0</formula1>
      <formula2>9999999</formula2>
    </dataValidation>
    <dataValidation allowBlank="1" showInputMessage="1" showErrorMessage="1" prompt="Cell automatically filled in once use number is selected" sqref="D6:D499" xr:uid="{0DCC9172-38D9-4D09-B041-C5119E543910}"/>
    <dataValidation type="list" allowBlank="1" showInputMessage="1" showErrorMessage="1" prompt="Select from dropdown list." sqref="G6:H499" xr:uid="{34FD2FD9-6AC0-429D-8F8F-ADC1DDCC1F8F}">
      <formula1>INDIRECT("Identity[Identity]")</formula1>
    </dataValidation>
    <dataValidation type="list" allowBlank="1" showInputMessage="1" showErrorMessage="1" prompt="Select from dropdown list." sqref="I6:I499 AA6:AA499" xr:uid="{7027ED12-8826-4DD6-B00D-FFC27D853E41}">
      <formula1>INDIRECT("TotWorkers[TotWorkers]")</formula1>
    </dataValidation>
    <dataValidation type="date" operator="greaterThan" allowBlank="1" showInputMessage="1" showErrorMessage="1" prompt="Accepts dates in the format dd/mm/yyyy." sqref="M6:M499" xr:uid="{DE4F98C7-3334-4987-994C-8995A278BB64}">
      <formula1>36526</formula1>
    </dataValidation>
    <dataValidation type="list" allowBlank="1" showInputMessage="1" showErrorMessage="1" prompt="Select from dropdown list." sqref="O6:O499" xr:uid="{B8CC4E80-D45A-4CF4-88EA-99897F906694}">
      <formula1>INDIRECT("Freq[Frequency]")</formula1>
    </dataValidation>
    <dataValidation type="list" allowBlank="1" showInputMessage="1" showErrorMessage="1" prompt="Select from dropdown list." sqref="W6:W499" xr:uid="{96077818-D40F-454C-8246-F650DDF93B16}">
      <formula1>INDIRECT("MethodsWater[Methods]")</formula1>
    </dataValidation>
  </dataValidations>
  <pageMargins left="0.7" right="0.7" top="0.75" bottom="0.75" header="0.3" footer="0.3"/>
  <pageSetup paperSize="9" orientation="portrait" horizontalDpi="200"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3787F-B10A-4DD0-BA06-28B52F920C63}">
  <dimension ref="A1:N32"/>
  <sheetViews>
    <sheetView topLeftCell="F1" workbookViewId="0">
      <selection activeCell="AB4" sqref="AB4:AB5"/>
    </sheetView>
  </sheetViews>
  <sheetFormatPr defaultRowHeight="15" x14ac:dyDescent="0.25"/>
  <cols>
    <col min="1" max="1" width="28.140625" customWidth="1"/>
    <col min="2" max="2" width="32" customWidth="1"/>
    <col min="3" max="3" width="10" customWidth="1"/>
    <col min="4" max="4" width="27" customWidth="1"/>
    <col min="5" max="5" width="16.42578125" customWidth="1"/>
    <col min="6" max="6" width="20.7109375" customWidth="1"/>
    <col min="7" max="7" width="14.140625" customWidth="1"/>
    <col min="8" max="8" width="10.42578125" customWidth="1"/>
    <col min="10" max="10" width="10.140625" customWidth="1"/>
    <col min="12" max="12" width="9.42578125" customWidth="1"/>
    <col min="14" max="14" width="13.5703125" customWidth="1"/>
  </cols>
  <sheetData>
    <row r="1" spans="1:14" x14ac:dyDescent="0.25">
      <c r="A1" t="s">
        <v>110</v>
      </c>
      <c r="B1" t="s">
        <v>168</v>
      </c>
      <c r="C1" t="s">
        <v>169</v>
      </c>
      <c r="E1" s="14" t="s">
        <v>171</v>
      </c>
      <c r="F1" s="1" t="s">
        <v>168</v>
      </c>
      <c r="G1" t="s">
        <v>317</v>
      </c>
      <c r="H1" t="s">
        <v>280</v>
      </c>
      <c r="J1" t="s">
        <v>292</v>
      </c>
      <c r="L1" t="s">
        <v>436</v>
      </c>
      <c r="N1" t="s">
        <v>442</v>
      </c>
    </row>
    <row r="2" spans="1:14" x14ac:dyDescent="0.25">
      <c r="A2" s="13" t="s">
        <v>160</v>
      </c>
      <c r="B2" s="13" t="s">
        <v>359</v>
      </c>
      <c r="C2" s="13" t="s">
        <v>170</v>
      </c>
      <c r="E2" s="13" t="s">
        <v>173</v>
      </c>
      <c r="F2" s="13" t="s">
        <v>356</v>
      </c>
      <c r="G2" s="13" t="s">
        <v>309</v>
      </c>
      <c r="H2" s="25" t="s">
        <v>254</v>
      </c>
      <c r="J2" t="s">
        <v>293</v>
      </c>
      <c r="L2" s="65" t="s">
        <v>437</v>
      </c>
      <c r="N2" s="65" t="s">
        <v>443</v>
      </c>
    </row>
    <row r="3" spans="1:14" x14ac:dyDescent="0.25">
      <c r="A3" s="13" t="s">
        <v>161</v>
      </c>
      <c r="B3" s="13" t="s">
        <v>360</v>
      </c>
      <c r="C3" s="13" t="s">
        <v>127</v>
      </c>
      <c r="E3" s="13" t="s">
        <v>174</v>
      </c>
      <c r="F3" s="13" t="s">
        <v>357</v>
      </c>
      <c r="G3" s="13" t="s">
        <v>316</v>
      </c>
      <c r="H3" s="25" t="s">
        <v>256</v>
      </c>
      <c r="J3" s="1" t="s">
        <v>294</v>
      </c>
      <c r="L3" s="65" t="s">
        <v>438</v>
      </c>
      <c r="N3" s="65" t="s">
        <v>444</v>
      </c>
    </row>
    <row r="4" spans="1:14" x14ac:dyDescent="0.25">
      <c r="A4" s="13" t="s">
        <v>162</v>
      </c>
      <c r="B4" s="13" t="s">
        <v>111</v>
      </c>
      <c r="C4" s="120" t="s">
        <v>490</v>
      </c>
      <c r="E4" s="13" t="s">
        <v>175</v>
      </c>
      <c r="F4" s="13" t="s">
        <v>358</v>
      </c>
      <c r="G4" s="13" t="s">
        <v>310</v>
      </c>
      <c r="H4" s="25" t="s">
        <v>258</v>
      </c>
      <c r="J4" s="1" t="s">
        <v>295</v>
      </c>
      <c r="L4" s="65" t="s">
        <v>439</v>
      </c>
      <c r="N4" s="65" t="s">
        <v>445</v>
      </c>
    </row>
    <row r="5" spans="1:14" x14ac:dyDescent="0.25">
      <c r="A5" s="13" t="s">
        <v>163</v>
      </c>
      <c r="B5" s="120" t="s">
        <v>490</v>
      </c>
      <c r="C5" s="13"/>
      <c r="E5" s="13" t="s">
        <v>172</v>
      </c>
      <c r="F5" s="13" t="s">
        <v>111</v>
      </c>
      <c r="G5" s="13" t="s">
        <v>361</v>
      </c>
      <c r="H5" s="25" t="s">
        <v>260</v>
      </c>
      <c r="J5" s="1" t="s">
        <v>296</v>
      </c>
      <c r="L5" s="65" t="s">
        <v>440</v>
      </c>
      <c r="N5" s="65" t="s">
        <v>446</v>
      </c>
    </row>
    <row r="6" spans="1:14" x14ac:dyDescent="0.25">
      <c r="A6" s="13" t="s">
        <v>164</v>
      </c>
      <c r="B6" s="13"/>
      <c r="E6" s="120" t="s">
        <v>490</v>
      </c>
      <c r="F6" s="120" t="s">
        <v>490</v>
      </c>
      <c r="G6" s="13" t="s">
        <v>311</v>
      </c>
      <c r="H6" s="25" t="s">
        <v>262</v>
      </c>
      <c r="J6" s="1" t="s">
        <v>297</v>
      </c>
      <c r="L6" s="65" t="s">
        <v>441</v>
      </c>
      <c r="N6" s="65" t="s">
        <v>447</v>
      </c>
    </row>
    <row r="7" spans="1:14" x14ac:dyDescent="0.25">
      <c r="A7" s="13" t="s">
        <v>165</v>
      </c>
      <c r="B7" s="13"/>
      <c r="G7" s="13" t="s">
        <v>312</v>
      </c>
      <c r="H7" s="25" t="s">
        <v>264</v>
      </c>
      <c r="J7" s="1" t="s">
        <v>298</v>
      </c>
      <c r="L7" s="120" t="s">
        <v>490</v>
      </c>
      <c r="N7" s="65" t="s">
        <v>448</v>
      </c>
    </row>
    <row r="8" spans="1:14" x14ac:dyDescent="0.25">
      <c r="A8" s="13" t="s">
        <v>166</v>
      </c>
      <c r="B8" s="13"/>
      <c r="G8" s="13" t="s">
        <v>313</v>
      </c>
      <c r="H8" s="25" t="s">
        <v>266</v>
      </c>
      <c r="J8" s="1" t="s">
        <v>299</v>
      </c>
      <c r="N8" s="65" t="s">
        <v>449</v>
      </c>
    </row>
    <row r="9" spans="1:14" x14ac:dyDescent="0.25">
      <c r="A9" s="13" t="s">
        <v>167</v>
      </c>
      <c r="B9" s="13"/>
      <c r="G9" s="13" t="s">
        <v>314</v>
      </c>
      <c r="H9" s="25" t="s">
        <v>268</v>
      </c>
      <c r="J9" s="1" t="s">
        <v>300</v>
      </c>
      <c r="N9" s="65" t="s">
        <v>450</v>
      </c>
    </row>
    <row r="10" spans="1:14" x14ac:dyDescent="0.25">
      <c r="A10" s="13" t="s">
        <v>111</v>
      </c>
      <c r="B10" s="13"/>
      <c r="G10" s="13" t="s">
        <v>315</v>
      </c>
      <c r="H10" s="25" t="s">
        <v>253</v>
      </c>
      <c r="J10" s="1" t="s">
        <v>301</v>
      </c>
      <c r="N10" s="120" t="s">
        <v>490</v>
      </c>
    </row>
    <row r="11" spans="1:14" x14ac:dyDescent="0.25">
      <c r="A11" s="13" t="s">
        <v>490</v>
      </c>
      <c r="B11" s="13"/>
      <c r="G11" s="120" t="s">
        <v>490</v>
      </c>
      <c r="H11" s="25" t="s">
        <v>271</v>
      </c>
      <c r="J11" s="1" t="s">
        <v>302</v>
      </c>
    </row>
    <row r="12" spans="1:14" x14ac:dyDescent="0.25">
      <c r="H12" s="25" t="s">
        <v>273</v>
      </c>
      <c r="J12" s="120" t="s">
        <v>490</v>
      </c>
    </row>
    <row r="13" spans="1:14" x14ac:dyDescent="0.25">
      <c r="H13" s="25" t="s">
        <v>275</v>
      </c>
    </row>
    <row r="14" spans="1:14" x14ac:dyDescent="0.25">
      <c r="H14" s="25" t="s">
        <v>277</v>
      </c>
    </row>
    <row r="15" spans="1:14" x14ac:dyDescent="0.25">
      <c r="H15" s="25" t="s">
        <v>279</v>
      </c>
    </row>
    <row r="16" spans="1:14" x14ac:dyDescent="0.25">
      <c r="H16" s="25" t="s">
        <v>255</v>
      </c>
    </row>
    <row r="17" spans="1:8" x14ac:dyDescent="0.25">
      <c r="A17" t="s">
        <v>432</v>
      </c>
      <c r="B17" t="s">
        <v>474</v>
      </c>
      <c r="C17" s="1" t="s">
        <v>433</v>
      </c>
      <c r="D17" t="s">
        <v>475</v>
      </c>
      <c r="E17" t="s">
        <v>478</v>
      </c>
      <c r="H17" s="25" t="s">
        <v>257</v>
      </c>
    </row>
    <row r="18" spans="1:8" x14ac:dyDescent="0.25">
      <c r="A18" s="65" t="s">
        <v>470</v>
      </c>
      <c r="B18" s="65" t="s">
        <v>473</v>
      </c>
      <c r="C18" s="65" t="s">
        <v>434</v>
      </c>
      <c r="D18" s="65" t="s">
        <v>476</v>
      </c>
      <c r="E18" s="65" t="s">
        <v>479</v>
      </c>
      <c r="H18" s="25" t="s">
        <v>259</v>
      </c>
    </row>
    <row r="19" spans="1:8" x14ac:dyDescent="0.25">
      <c r="A19" s="65" t="s">
        <v>471</v>
      </c>
      <c r="B19" s="65" t="s">
        <v>472</v>
      </c>
      <c r="C19" s="65" t="s">
        <v>435</v>
      </c>
      <c r="D19" s="65" t="s">
        <v>477</v>
      </c>
      <c r="E19" s="65" t="s">
        <v>480</v>
      </c>
      <c r="H19" s="25" t="s">
        <v>261</v>
      </c>
    </row>
    <row r="20" spans="1:8" x14ac:dyDescent="0.25">
      <c r="A20" s="120" t="s">
        <v>490</v>
      </c>
      <c r="B20" s="120" t="s">
        <v>490</v>
      </c>
      <c r="C20" s="120" t="s">
        <v>490</v>
      </c>
      <c r="D20" s="120" t="s">
        <v>490</v>
      </c>
      <c r="E20" s="120" t="s">
        <v>490</v>
      </c>
      <c r="H20" s="25" t="s">
        <v>263</v>
      </c>
    </row>
    <row r="21" spans="1:8" x14ac:dyDescent="0.25">
      <c r="H21" s="25" t="s">
        <v>265</v>
      </c>
    </row>
    <row r="22" spans="1:8" x14ac:dyDescent="0.25">
      <c r="B22" s="65"/>
      <c r="H22" s="25" t="s">
        <v>267</v>
      </c>
    </row>
    <row r="23" spans="1:8" x14ac:dyDescent="0.25">
      <c r="A23" t="s">
        <v>452</v>
      </c>
      <c r="H23" s="25" t="s">
        <v>269</v>
      </c>
    </row>
    <row r="24" spans="1:8" x14ac:dyDescent="0.25">
      <c r="A24" s="120" t="s">
        <v>490</v>
      </c>
      <c r="H24" s="25" t="s">
        <v>270</v>
      </c>
    </row>
    <row r="25" spans="1:8" x14ac:dyDescent="0.25">
      <c r="A25" t="s">
        <v>425</v>
      </c>
      <c r="H25" s="25" t="s">
        <v>272</v>
      </c>
    </row>
    <row r="26" spans="1:8" x14ac:dyDescent="0.25">
      <c r="A26" t="s">
        <v>451</v>
      </c>
      <c r="H26" s="25" t="s">
        <v>274</v>
      </c>
    </row>
    <row r="27" spans="1:8" x14ac:dyDescent="0.25">
      <c r="F27" s="65"/>
      <c r="H27" s="25" t="s">
        <v>276</v>
      </c>
    </row>
    <row r="28" spans="1:8" x14ac:dyDescent="0.25">
      <c r="H28" s="25" t="s">
        <v>278</v>
      </c>
    </row>
    <row r="29" spans="1:8" x14ac:dyDescent="0.25">
      <c r="H29" s="25" t="s">
        <v>487</v>
      </c>
    </row>
    <row r="30" spans="1:8" x14ac:dyDescent="0.25">
      <c r="H30" s="25" t="s">
        <v>489</v>
      </c>
    </row>
    <row r="31" spans="1:8" x14ac:dyDescent="0.25">
      <c r="H31" s="25" t="s">
        <v>488</v>
      </c>
    </row>
    <row r="32" spans="1:8" x14ac:dyDescent="0.25">
      <c r="H32" s="120" t="s">
        <v>490</v>
      </c>
    </row>
  </sheetData>
  <sheetProtection algorithmName="SHA-512" hashValue="S/9tGsZUdVyOCo1VUhEWs+PfBP3Hya9M4DsSQ3U/ETUHxJ9JsLORdtw1PUFR+IJ7vNoHptvXE57K/+qHP8k6lQ==" saltValue="RjoZsT8reWEtOWJf+Q+YKA==" spinCount="100000" sheet="1" objects="1" scenarios="1"/>
  <phoneticPr fontId="13" type="noConversion"/>
  <pageMargins left="0.7" right="0.7" top="0.75" bottom="0.75" header="0.3" footer="0.3"/>
  <pageSetup paperSize="9" orientation="portrait" horizontalDpi="200" verticalDpi="200" r:id="rId1"/>
  <tableParts count="16">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9A4A0-3ADA-43DE-9B59-DB072323ADEE}">
  <dimension ref="A1:G9"/>
  <sheetViews>
    <sheetView workbookViewId="0">
      <selection activeCell="AB4" sqref="AB4:AB5"/>
    </sheetView>
  </sheetViews>
  <sheetFormatPr defaultRowHeight="15" x14ac:dyDescent="0.25"/>
  <cols>
    <col min="1" max="1" width="12.7109375" customWidth="1"/>
    <col min="2" max="2" width="12.140625" customWidth="1"/>
    <col min="3" max="3" width="15.140625" customWidth="1"/>
    <col min="5" max="5" width="9.28515625" customWidth="1"/>
    <col min="6" max="6" width="15" customWidth="1"/>
    <col min="7" max="7" width="15.5703125" bestFit="1" customWidth="1"/>
  </cols>
  <sheetData>
    <row r="1" spans="1:7" x14ac:dyDescent="0.25">
      <c r="A1" s="12" t="s">
        <v>147</v>
      </c>
      <c r="B1" t="s">
        <v>153</v>
      </c>
      <c r="C1" t="s">
        <v>156</v>
      </c>
      <c r="D1" t="s">
        <v>158</v>
      </c>
      <c r="E1" t="s">
        <v>249</v>
      </c>
      <c r="F1" t="s">
        <v>283</v>
      </c>
      <c r="G1" t="s">
        <v>305</v>
      </c>
    </row>
    <row r="2" spans="1:7" x14ac:dyDescent="0.25">
      <c r="A2" s="13" t="s">
        <v>145</v>
      </c>
      <c r="B2" s="13" t="s">
        <v>149</v>
      </c>
      <c r="C2" s="13" t="s">
        <v>157</v>
      </c>
      <c r="D2" s="10" t="s">
        <v>287</v>
      </c>
      <c r="E2" s="13" t="s">
        <v>250</v>
      </c>
      <c r="F2" s="13" t="s">
        <v>284</v>
      </c>
      <c r="G2" s="13" t="s">
        <v>304</v>
      </c>
    </row>
    <row r="3" spans="1:7" x14ac:dyDescent="0.25">
      <c r="A3" s="13" t="s">
        <v>3</v>
      </c>
      <c r="B3" s="13" t="s">
        <v>150</v>
      </c>
      <c r="C3" s="13" t="s">
        <v>154</v>
      </c>
      <c r="D3" s="10" t="s">
        <v>288</v>
      </c>
      <c r="E3" s="13" t="s">
        <v>251</v>
      </c>
      <c r="F3" s="13" t="s">
        <v>285</v>
      </c>
      <c r="G3" s="13" t="s">
        <v>111</v>
      </c>
    </row>
    <row r="4" spans="1:7" x14ac:dyDescent="0.25">
      <c r="A4" s="13" t="s">
        <v>146</v>
      </c>
      <c r="B4" s="13" t="s">
        <v>151</v>
      </c>
      <c r="C4" s="13" t="s">
        <v>155</v>
      </c>
      <c r="D4" s="10" t="s">
        <v>289</v>
      </c>
      <c r="E4" s="120" t="s">
        <v>490</v>
      </c>
      <c r="F4" s="13" t="s">
        <v>286</v>
      </c>
      <c r="G4" s="120" t="s">
        <v>490</v>
      </c>
    </row>
    <row r="5" spans="1:7" x14ac:dyDescent="0.25">
      <c r="A5" s="13" t="s">
        <v>144</v>
      </c>
      <c r="B5" s="13" t="s">
        <v>152</v>
      </c>
      <c r="C5" s="13"/>
      <c r="D5" s="31" t="s">
        <v>290</v>
      </c>
      <c r="E5" s="13"/>
      <c r="F5" s="120" t="s">
        <v>490</v>
      </c>
      <c r="G5" s="13"/>
    </row>
    <row r="6" spans="1:7" x14ac:dyDescent="0.25">
      <c r="A6" s="120" t="s">
        <v>490</v>
      </c>
      <c r="B6" s="11" t="s">
        <v>148</v>
      </c>
      <c r="C6" s="13"/>
      <c r="D6" s="120" t="s">
        <v>490</v>
      </c>
      <c r="E6" s="13"/>
    </row>
    <row r="7" spans="1:7" x14ac:dyDescent="0.25">
      <c r="A7" s="13" t="s">
        <v>132</v>
      </c>
      <c r="B7" s="120" t="s">
        <v>490</v>
      </c>
      <c r="C7" s="13"/>
    </row>
    <row r="8" spans="1:7" x14ac:dyDescent="0.25">
      <c r="A8" s="12"/>
    </row>
    <row r="9" spans="1:7" x14ac:dyDescent="0.25">
      <c r="A9" s="12"/>
    </row>
  </sheetData>
  <pageMargins left="0.7" right="0.7" top="0.75" bottom="0.75" header="0.3" footer="0.3"/>
  <pageSetup paperSize="9" orientation="portrait" horizontalDpi="200" verticalDpi="200" r:id="rId1"/>
  <tableParts count="7">
    <tablePart r:id="rId2"/>
    <tablePart r:id="rId3"/>
    <tablePart r:id="rId4"/>
    <tablePart r:id="rId5"/>
    <tablePart r:id="rId6"/>
    <tablePart r:id="rId7"/>
    <tablePart r:id="rId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FF3B2-3D32-4939-B427-575AA4A27E5E}">
  <sheetPr codeName="Sheet6"/>
  <dimension ref="A1:AX78"/>
  <sheetViews>
    <sheetView topLeftCell="K1" workbookViewId="0">
      <selection activeCell="Y17" sqref="Y17"/>
    </sheetView>
  </sheetViews>
  <sheetFormatPr defaultRowHeight="16.350000000000001" customHeight="1" x14ac:dyDescent="0.25"/>
  <cols>
    <col min="3" max="3" width="10.140625" bestFit="1" customWidth="1"/>
    <col min="4" max="4" width="15.42578125" customWidth="1"/>
    <col min="5" max="5" width="9.140625" style="66" customWidth="1"/>
    <col min="10" max="10" width="68.85546875" bestFit="1" customWidth="1"/>
    <col min="14" max="14" width="15.5703125" bestFit="1" customWidth="1"/>
    <col min="15" max="15" width="18.28515625" bestFit="1" customWidth="1"/>
    <col min="16" max="16" width="18.28515625" style="1" customWidth="1"/>
    <col min="17" max="17" width="10.7109375" customWidth="1"/>
    <col min="18" max="18" width="15.42578125" customWidth="1"/>
    <col min="19" max="19" width="30.85546875" customWidth="1"/>
    <col min="20" max="20" width="20" style="1" customWidth="1"/>
    <col min="21" max="21" width="31.85546875" customWidth="1"/>
    <col min="22" max="24" width="32.85546875" customWidth="1"/>
    <col min="25" max="25" width="33.140625" customWidth="1"/>
    <col min="26" max="26" width="9" style="1"/>
    <col min="28" max="28" width="68.85546875" bestFit="1" customWidth="1"/>
    <col min="29" max="29" width="14.28515625" style="19" customWidth="1"/>
    <col min="30" max="30" width="9" style="19"/>
    <col min="31" max="31" width="40.5703125" style="19" customWidth="1"/>
    <col min="32" max="32" width="30.5703125" style="19" customWidth="1"/>
    <col min="33" max="33" width="11.85546875" customWidth="1"/>
    <col min="45" max="45" width="10.5703125" customWidth="1"/>
  </cols>
  <sheetData>
    <row r="1" spans="1:50" ht="16.350000000000001" customHeight="1" x14ac:dyDescent="0.25">
      <c r="A1" t="s">
        <v>5</v>
      </c>
      <c r="B1" t="s">
        <v>8</v>
      </c>
      <c r="C1" s="2" t="s">
        <v>412</v>
      </c>
      <c r="D1" t="s">
        <v>410</v>
      </c>
      <c r="E1" t="s">
        <v>414</v>
      </c>
      <c r="F1" t="s">
        <v>15</v>
      </c>
      <c r="G1" t="s">
        <v>15</v>
      </c>
      <c r="H1" t="s">
        <v>22</v>
      </c>
      <c r="I1" t="s">
        <v>2</v>
      </c>
      <c r="N1" t="s">
        <v>57</v>
      </c>
      <c r="O1" t="s">
        <v>58</v>
      </c>
      <c r="P1" s="1" t="s">
        <v>247</v>
      </c>
      <c r="Q1" t="s">
        <v>248</v>
      </c>
      <c r="R1" s="24" t="s">
        <v>59</v>
      </c>
      <c r="S1" s="24" t="s">
        <v>243</v>
      </c>
      <c r="T1" s="24" t="s">
        <v>60</v>
      </c>
      <c r="U1" s="25" t="s">
        <v>242</v>
      </c>
      <c r="V1" s="24" t="s">
        <v>244</v>
      </c>
      <c r="W1" s="24" t="s">
        <v>245</v>
      </c>
      <c r="X1" s="24" t="s">
        <v>246</v>
      </c>
      <c r="Y1" s="24" t="s">
        <v>61</v>
      </c>
      <c r="Z1" s="23"/>
      <c r="AA1" t="s">
        <v>110</v>
      </c>
      <c r="AB1" t="s">
        <v>118</v>
      </c>
      <c r="AC1" s="8" t="s">
        <v>119</v>
      </c>
      <c r="AD1" s="4" t="s">
        <v>130</v>
      </c>
      <c r="AE1" t="s">
        <v>143</v>
      </c>
      <c r="AF1" t="s">
        <v>249</v>
      </c>
      <c r="AG1" t="s">
        <v>303</v>
      </c>
      <c r="AH1" s="16" t="s">
        <v>97</v>
      </c>
      <c r="AI1" s="15" t="s">
        <v>100</v>
      </c>
      <c r="AJ1" s="17" t="s">
        <v>98</v>
      </c>
      <c r="AK1" s="18" t="s">
        <v>101</v>
      </c>
      <c r="AL1" s="17" t="s">
        <v>102</v>
      </c>
      <c r="AM1" s="17" t="s">
        <v>103</v>
      </c>
      <c r="AN1" s="18" t="s">
        <v>99</v>
      </c>
      <c r="AR1" t="s">
        <v>27</v>
      </c>
      <c r="AS1" s="32" t="s">
        <v>169</v>
      </c>
      <c r="AW1" t="s">
        <v>407</v>
      </c>
      <c r="AX1" s="32" t="s">
        <v>398</v>
      </c>
    </row>
    <row r="2" spans="1:50" ht="16.350000000000001" customHeight="1" x14ac:dyDescent="0.25">
      <c r="A2" t="s">
        <v>6</v>
      </c>
      <c r="B2" t="s">
        <v>9</v>
      </c>
      <c r="C2" s="120" t="s">
        <v>490</v>
      </c>
      <c r="D2" t="s">
        <v>13</v>
      </c>
      <c r="E2" s="67" t="s">
        <v>415</v>
      </c>
      <c r="F2" t="s">
        <v>16</v>
      </c>
      <c r="G2" s="1" t="s">
        <v>17</v>
      </c>
      <c r="H2" t="s">
        <v>21</v>
      </c>
      <c r="I2" t="s">
        <v>25</v>
      </c>
      <c r="N2" t="s">
        <v>58</v>
      </c>
      <c r="O2" s="1" t="s">
        <v>59</v>
      </c>
      <c r="P2" s="21" t="s">
        <v>243</v>
      </c>
      <c r="Q2" s="15" t="s">
        <v>100</v>
      </c>
      <c r="R2" s="120" t="s">
        <v>490</v>
      </c>
      <c r="S2" s="120" t="s">
        <v>490</v>
      </c>
      <c r="T2" s="120" t="s">
        <v>490</v>
      </c>
      <c r="U2" s="120" t="s">
        <v>490</v>
      </c>
      <c r="V2" s="120" t="s">
        <v>490</v>
      </c>
      <c r="W2" s="120" t="s">
        <v>490</v>
      </c>
      <c r="X2" s="120" t="s">
        <v>490</v>
      </c>
      <c r="Y2" s="120" t="s">
        <v>490</v>
      </c>
      <c r="Z2" s="19"/>
      <c r="AA2" t="s">
        <v>106</v>
      </c>
      <c r="AB2" t="s">
        <v>112</v>
      </c>
      <c r="AC2" s="7" t="s">
        <v>291</v>
      </c>
      <c r="AD2" s="9" t="s">
        <v>131</v>
      </c>
      <c r="AE2" s="10" t="s">
        <v>133</v>
      </c>
      <c r="AF2" s="10" t="s">
        <v>281</v>
      </c>
      <c r="AG2" s="120" t="s">
        <v>490</v>
      </c>
      <c r="AH2" s="1" t="s">
        <v>186</v>
      </c>
      <c r="AI2" s="1" t="s">
        <v>186</v>
      </c>
      <c r="AJ2" s="19" t="s">
        <v>186</v>
      </c>
      <c r="AK2" s="19" t="s">
        <v>186</v>
      </c>
      <c r="AL2" s="19" t="s">
        <v>186</v>
      </c>
      <c r="AM2" s="19" t="s">
        <v>186</v>
      </c>
      <c r="AN2" s="19" t="s">
        <v>186</v>
      </c>
      <c r="AR2" t="s">
        <v>28</v>
      </c>
      <c r="AS2" s="32" t="s">
        <v>19</v>
      </c>
      <c r="AT2" s="32"/>
      <c r="AW2" t="s">
        <v>408</v>
      </c>
      <c r="AX2" s="120" t="s">
        <v>490</v>
      </c>
    </row>
    <row r="3" spans="1:50" ht="16.350000000000001" customHeight="1" x14ac:dyDescent="0.25">
      <c r="A3" t="s">
        <v>7</v>
      </c>
      <c r="B3" t="s">
        <v>10</v>
      </c>
      <c r="C3" s="65" t="s">
        <v>4</v>
      </c>
      <c r="D3" t="s">
        <v>14</v>
      </c>
      <c r="E3" s="67" t="s">
        <v>416</v>
      </c>
      <c r="F3" t="s">
        <v>17</v>
      </c>
      <c r="G3" s="3" t="s">
        <v>18</v>
      </c>
      <c r="H3" s="3" t="s">
        <v>23</v>
      </c>
      <c r="I3" s="3" t="s">
        <v>26</v>
      </c>
      <c r="O3" s="1" t="s">
        <v>60</v>
      </c>
      <c r="P3" t="s">
        <v>242</v>
      </c>
      <c r="Q3" s="16" t="s">
        <v>98</v>
      </c>
      <c r="R3" s="25" t="s">
        <v>186</v>
      </c>
      <c r="S3" s="25" t="s">
        <v>501</v>
      </c>
      <c r="T3" s="26" t="s">
        <v>501</v>
      </c>
      <c r="U3" s="26" t="s">
        <v>501</v>
      </c>
      <c r="V3" s="26" t="s">
        <v>501</v>
      </c>
      <c r="W3" s="26" t="s">
        <v>501</v>
      </c>
      <c r="X3" s="26" t="s">
        <v>501</v>
      </c>
      <c r="Y3" s="26" t="s">
        <v>501</v>
      </c>
      <c r="Z3" s="19"/>
      <c r="AA3" t="s">
        <v>107</v>
      </c>
      <c r="AB3" t="s">
        <v>113</v>
      </c>
      <c r="AC3" s="7" t="s">
        <v>126</v>
      </c>
      <c r="AD3" s="9" t="s">
        <v>132</v>
      </c>
      <c r="AE3" s="10" t="s">
        <v>134</v>
      </c>
      <c r="AF3" s="10" t="s">
        <v>132</v>
      </c>
      <c r="AG3" s="10" t="s">
        <v>346</v>
      </c>
      <c r="AH3" s="1" t="s">
        <v>185</v>
      </c>
      <c r="AI3" s="1" t="s">
        <v>185</v>
      </c>
      <c r="AJ3" s="19" t="s">
        <v>185</v>
      </c>
      <c r="AK3" s="19" t="s">
        <v>185</v>
      </c>
      <c r="AL3" s="19" t="s">
        <v>185</v>
      </c>
      <c r="AM3" s="19" t="s">
        <v>225</v>
      </c>
      <c r="AN3" s="19" t="s">
        <v>185</v>
      </c>
      <c r="AR3" s="3" t="s">
        <v>29</v>
      </c>
      <c r="AS3" s="34" t="s">
        <v>20</v>
      </c>
      <c r="AT3" s="32"/>
      <c r="AW3" t="s">
        <v>409</v>
      </c>
      <c r="AX3" s="65" t="s">
        <v>291</v>
      </c>
    </row>
    <row r="4" spans="1:50" ht="16.350000000000001" customHeight="1" x14ac:dyDescent="0.25">
      <c r="B4" t="s">
        <v>11</v>
      </c>
      <c r="C4" s="65" t="s">
        <v>413</v>
      </c>
      <c r="D4" t="s">
        <v>411</v>
      </c>
      <c r="E4" s="67" t="s">
        <v>417</v>
      </c>
      <c r="F4" s="3" t="s">
        <v>18</v>
      </c>
      <c r="G4" s="1" t="s">
        <v>19</v>
      </c>
      <c r="H4" s="139" t="s">
        <v>490</v>
      </c>
      <c r="I4" s="139" t="s">
        <v>490</v>
      </c>
      <c r="O4" s="1" t="s">
        <v>61</v>
      </c>
      <c r="P4" s="21" t="s">
        <v>244</v>
      </c>
      <c r="Q4" s="15" t="s">
        <v>101</v>
      </c>
      <c r="R4" s="25" t="s">
        <v>185</v>
      </c>
      <c r="S4" s="25" t="s">
        <v>185</v>
      </c>
      <c r="T4" s="26" t="s">
        <v>185</v>
      </c>
      <c r="U4" s="26" t="s">
        <v>185</v>
      </c>
      <c r="V4" s="26" t="s">
        <v>496</v>
      </c>
      <c r="W4" s="26" t="s">
        <v>496</v>
      </c>
      <c r="X4" s="26" t="s">
        <v>225</v>
      </c>
      <c r="Y4" s="26" t="s">
        <v>496</v>
      </c>
      <c r="Z4" s="19"/>
      <c r="AA4" t="s">
        <v>108</v>
      </c>
      <c r="AB4" t="s">
        <v>114</v>
      </c>
      <c r="AC4" s="7" t="s">
        <v>125</v>
      </c>
      <c r="AD4" s="120" t="s">
        <v>490</v>
      </c>
      <c r="AE4" s="10" t="s">
        <v>135</v>
      </c>
      <c r="AF4" s="120" t="s">
        <v>490</v>
      </c>
      <c r="AG4" s="10" t="s">
        <v>347</v>
      </c>
      <c r="AH4" s="3" t="s">
        <v>184</v>
      </c>
      <c r="AI4" s="3" t="s">
        <v>184</v>
      </c>
      <c r="AJ4" s="19" t="s">
        <v>187</v>
      </c>
      <c r="AK4" s="19" t="s">
        <v>187</v>
      </c>
      <c r="AL4" s="19" t="s">
        <v>187</v>
      </c>
      <c r="AM4" s="19" t="s">
        <v>227</v>
      </c>
      <c r="AN4" s="19" t="s">
        <v>187</v>
      </c>
      <c r="AR4" s="4" t="s">
        <v>30</v>
      </c>
      <c r="AS4" s="32"/>
      <c r="AT4" s="32"/>
      <c r="AW4" s="120" t="s">
        <v>490</v>
      </c>
      <c r="AX4" s="65" t="s">
        <v>399</v>
      </c>
    </row>
    <row r="5" spans="1:50" ht="16.350000000000001" customHeight="1" x14ac:dyDescent="0.25">
      <c r="B5" t="s">
        <v>12</v>
      </c>
      <c r="D5" s="120" t="s">
        <v>490</v>
      </c>
      <c r="E5" s="67" t="s">
        <v>418</v>
      </c>
      <c r="F5" s="1" t="s">
        <v>19</v>
      </c>
      <c r="G5" s="3" t="s">
        <v>20</v>
      </c>
      <c r="O5" s="1" t="s">
        <v>62</v>
      </c>
      <c r="P5" s="22" t="s">
        <v>245</v>
      </c>
      <c r="Q5" s="15" t="s">
        <v>102</v>
      </c>
      <c r="R5" s="27" t="s">
        <v>184</v>
      </c>
      <c r="S5" s="27" t="s">
        <v>184</v>
      </c>
      <c r="T5" s="26" t="s">
        <v>187</v>
      </c>
      <c r="U5" s="26" t="s">
        <v>187</v>
      </c>
      <c r="V5" s="26" t="s">
        <v>497</v>
      </c>
      <c r="W5" s="26" t="s">
        <v>497</v>
      </c>
      <c r="X5" s="26" t="s">
        <v>227</v>
      </c>
      <c r="Y5" s="26" t="s">
        <v>497</v>
      </c>
      <c r="Z5" s="20"/>
      <c r="AA5" t="s">
        <v>109</v>
      </c>
      <c r="AB5" t="s">
        <v>115</v>
      </c>
      <c r="AC5" s="7" t="s">
        <v>124</v>
      </c>
      <c r="AD5" s="9"/>
      <c r="AE5" s="10" t="s">
        <v>136</v>
      </c>
      <c r="AF5" s="10"/>
      <c r="AG5" s="10" t="s">
        <v>348</v>
      </c>
      <c r="AH5" s="4" t="s">
        <v>183</v>
      </c>
      <c r="AI5" s="4" t="s">
        <v>183</v>
      </c>
      <c r="AJ5" s="20" t="s">
        <v>188</v>
      </c>
      <c r="AK5" s="20" t="s">
        <v>188</v>
      </c>
      <c r="AL5" s="20" t="s">
        <v>188</v>
      </c>
      <c r="AM5" s="20" t="s">
        <v>226</v>
      </c>
      <c r="AN5" s="20" t="s">
        <v>188</v>
      </c>
      <c r="AR5" s="4" t="s">
        <v>31</v>
      </c>
      <c r="AS5" s="120" t="s">
        <v>490</v>
      </c>
      <c r="AT5" s="32"/>
      <c r="AX5" s="65" t="s">
        <v>400</v>
      </c>
    </row>
    <row r="6" spans="1:50" ht="16.350000000000001" customHeight="1" x14ac:dyDescent="0.25">
      <c r="E6" s="67" t="s">
        <v>419</v>
      </c>
      <c r="F6" s="3" t="s">
        <v>20</v>
      </c>
      <c r="O6" s="1" t="s">
        <v>63</v>
      </c>
      <c r="P6" s="22" t="s">
        <v>246</v>
      </c>
      <c r="Q6" s="16" t="s">
        <v>103</v>
      </c>
      <c r="R6" s="28" t="s">
        <v>183</v>
      </c>
      <c r="S6" s="28" t="s">
        <v>183</v>
      </c>
      <c r="T6" s="20" t="s">
        <v>188</v>
      </c>
      <c r="U6" s="20" t="s">
        <v>188</v>
      </c>
      <c r="V6" s="20" t="s">
        <v>188</v>
      </c>
      <c r="W6" s="20" t="s">
        <v>188</v>
      </c>
      <c r="X6" s="20" t="s">
        <v>226</v>
      </c>
      <c r="Y6" s="20" t="s">
        <v>188</v>
      </c>
      <c r="Z6" s="20"/>
      <c r="AA6" s="120" t="s">
        <v>490</v>
      </c>
      <c r="AB6" t="s">
        <v>116</v>
      </c>
      <c r="AC6" s="7" t="s">
        <v>123</v>
      </c>
      <c r="AD6" s="9"/>
      <c r="AE6" s="10" t="s">
        <v>137</v>
      </c>
      <c r="AF6" s="10"/>
      <c r="AG6" s="10" t="s">
        <v>349</v>
      </c>
      <c r="AH6" s="4" t="s">
        <v>182</v>
      </c>
      <c r="AI6" s="4" t="s">
        <v>182</v>
      </c>
      <c r="AJ6" s="20" t="s">
        <v>189</v>
      </c>
      <c r="AK6" s="20" t="s">
        <v>189</v>
      </c>
      <c r="AL6" s="20" t="s">
        <v>189</v>
      </c>
      <c r="AM6" s="20" t="s">
        <v>228</v>
      </c>
      <c r="AN6" s="20" t="s">
        <v>189</v>
      </c>
      <c r="AR6" s="4" t="s">
        <v>32</v>
      </c>
      <c r="AX6" s="65" t="s">
        <v>401</v>
      </c>
    </row>
    <row r="7" spans="1:50" ht="16.350000000000001" customHeight="1" x14ac:dyDescent="0.25">
      <c r="E7" s="67" t="s">
        <v>420</v>
      </c>
      <c r="O7" s="1" t="s">
        <v>64</v>
      </c>
      <c r="P7" s="22" t="s">
        <v>59</v>
      </c>
      <c r="Q7" s="16" t="s">
        <v>97</v>
      </c>
      <c r="R7" s="28" t="s">
        <v>182</v>
      </c>
      <c r="S7" s="28" t="s">
        <v>182</v>
      </c>
      <c r="T7" s="20" t="s">
        <v>189</v>
      </c>
      <c r="U7" s="20" t="s">
        <v>189</v>
      </c>
      <c r="V7" s="20" t="s">
        <v>189</v>
      </c>
      <c r="W7" s="20" t="s">
        <v>189</v>
      </c>
      <c r="X7" s="20" t="s">
        <v>228</v>
      </c>
      <c r="Y7" s="20" t="s">
        <v>189</v>
      </c>
      <c r="Z7" s="20"/>
      <c r="AB7" t="s">
        <v>117</v>
      </c>
      <c r="AC7" s="7" t="s">
        <v>122</v>
      </c>
      <c r="AD7" s="9"/>
      <c r="AE7" s="10" t="s">
        <v>138</v>
      </c>
      <c r="AF7" s="10"/>
      <c r="AG7" s="10" t="s">
        <v>350</v>
      </c>
      <c r="AH7" s="4" t="s">
        <v>181</v>
      </c>
      <c r="AI7" s="4" t="s">
        <v>181</v>
      </c>
      <c r="AJ7" s="20" t="s">
        <v>192</v>
      </c>
      <c r="AK7" s="20" t="s">
        <v>192</v>
      </c>
      <c r="AL7" s="20" t="s">
        <v>192</v>
      </c>
      <c r="AM7" s="20" t="s">
        <v>229</v>
      </c>
      <c r="AN7" s="20" t="s">
        <v>192</v>
      </c>
      <c r="AR7" s="4" t="s">
        <v>33</v>
      </c>
      <c r="AX7" s="65" t="s">
        <v>402</v>
      </c>
    </row>
    <row r="8" spans="1:50" ht="16.350000000000001" customHeight="1" x14ac:dyDescent="0.25">
      <c r="E8" s="67" t="s">
        <v>421</v>
      </c>
      <c r="O8" s="1" t="s">
        <v>65</v>
      </c>
      <c r="P8" s="22" t="s">
        <v>60</v>
      </c>
      <c r="Q8" s="16" t="s">
        <v>98</v>
      </c>
      <c r="R8" s="28" t="s">
        <v>181</v>
      </c>
      <c r="S8" s="28" t="s">
        <v>181</v>
      </c>
      <c r="T8" s="20" t="s">
        <v>192</v>
      </c>
      <c r="U8" s="20" t="s">
        <v>192</v>
      </c>
      <c r="V8" s="20" t="s">
        <v>498</v>
      </c>
      <c r="W8" s="20" t="s">
        <v>498</v>
      </c>
      <c r="X8" s="20" t="s">
        <v>229</v>
      </c>
      <c r="Y8" s="20" t="s">
        <v>498</v>
      </c>
      <c r="Z8" s="20"/>
      <c r="AB8" t="s">
        <v>111</v>
      </c>
      <c r="AC8" s="7" t="s">
        <v>121</v>
      </c>
      <c r="AD8" s="9"/>
      <c r="AE8" s="10" t="s">
        <v>139</v>
      </c>
      <c r="AF8" s="10"/>
      <c r="AG8" s="10" t="s">
        <v>351</v>
      </c>
      <c r="AH8" s="4" t="s">
        <v>180</v>
      </c>
      <c r="AI8" s="4" t="s">
        <v>180</v>
      </c>
      <c r="AJ8" s="20" t="s">
        <v>191</v>
      </c>
      <c r="AK8" s="20" t="s">
        <v>191</v>
      </c>
      <c r="AL8" s="20" t="s">
        <v>191</v>
      </c>
      <c r="AM8" s="20" t="s">
        <v>191</v>
      </c>
      <c r="AN8" s="20" t="s">
        <v>191</v>
      </c>
      <c r="AR8" s="4" t="s">
        <v>34</v>
      </c>
      <c r="AX8" s="65" t="s">
        <v>403</v>
      </c>
    </row>
    <row r="9" spans="1:50" ht="16.350000000000001" customHeight="1" x14ac:dyDescent="0.25">
      <c r="E9" s="67" t="s">
        <v>422</v>
      </c>
      <c r="O9" s="1" t="s">
        <v>66</v>
      </c>
      <c r="P9" s="29" t="s">
        <v>61</v>
      </c>
      <c r="Q9" s="30" t="s">
        <v>99</v>
      </c>
      <c r="R9" s="28" t="s">
        <v>180</v>
      </c>
      <c r="S9" s="28" t="s">
        <v>180</v>
      </c>
      <c r="T9" s="20" t="s">
        <v>191</v>
      </c>
      <c r="U9" s="20" t="s">
        <v>191</v>
      </c>
      <c r="V9" s="20" t="s">
        <v>499</v>
      </c>
      <c r="W9" s="20" t="s">
        <v>499</v>
      </c>
      <c r="X9" s="20" t="s">
        <v>191</v>
      </c>
      <c r="Y9" s="20" t="s">
        <v>499</v>
      </c>
      <c r="Z9" s="20"/>
      <c r="AB9" s="120" t="s">
        <v>490</v>
      </c>
      <c r="AC9" s="6" t="s">
        <v>120</v>
      </c>
      <c r="AD9" s="9"/>
      <c r="AE9" s="10" t="s">
        <v>140</v>
      </c>
      <c r="AF9" s="10"/>
      <c r="AG9" s="10" t="s">
        <v>352</v>
      </c>
      <c r="AH9" s="4" t="s">
        <v>179</v>
      </c>
      <c r="AI9" s="4" t="s">
        <v>179</v>
      </c>
      <c r="AJ9" s="20" t="s">
        <v>190</v>
      </c>
      <c r="AK9" s="20" t="s">
        <v>190</v>
      </c>
      <c r="AL9" s="20" t="s">
        <v>190</v>
      </c>
      <c r="AM9" s="20" t="s">
        <v>230</v>
      </c>
      <c r="AN9" s="20" t="s">
        <v>190</v>
      </c>
      <c r="AR9" s="4" t="s">
        <v>35</v>
      </c>
      <c r="AX9" s="65" t="s">
        <v>404</v>
      </c>
    </row>
    <row r="10" spans="1:50" ht="16.350000000000001" customHeight="1" x14ac:dyDescent="0.25">
      <c r="E10" s="120" t="s">
        <v>490</v>
      </c>
      <c r="O10" s="1" t="s">
        <v>67</v>
      </c>
      <c r="P10" s="120" t="s">
        <v>490</v>
      </c>
      <c r="Q10" s="119" t="s">
        <v>485</v>
      </c>
      <c r="R10" s="28" t="s">
        <v>179</v>
      </c>
      <c r="S10" s="28" t="s">
        <v>179</v>
      </c>
      <c r="T10" s="20" t="s">
        <v>190</v>
      </c>
      <c r="U10" s="20" t="s">
        <v>190</v>
      </c>
      <c r="V10" s="20" t="s">
        <v>502</v>
      </c>
      <c r="W10" s="20" t="s">
        <v>502</v>
      </c>
      <c r="X10" s="20" t="s">
        <v>230</v>
      </c>
      <c r="Y10" s="20" t="s">
        <v>502</v>
      </c>
      <c r="Z10" s="20"/>
      <c r="AC10" s="120" t="s">
        <v>490</v>
      </c>
      <c r="AD10" s="9"/>
      <c r="AE10" s="10" t="s">
        <v>141</v>
      </c>
      <c r="AF10" s="10"/>
      <c r="AG10" s="10" t="s">
        <v>353</v>
      </c>
      <c r="AH10" s="4" t="s">
        <v>178</v>
      </c>
      <c r="AI10" s="4" t="s">
        <v>178</v>
      </c>
      <c r="AJ10" s="20" t="s">
        <v>194</v>
      </c>
      <c r="AK10" s="20" t="s">
        <v>194</v>
      </c>
      <c r="AL10" s="20" t="s">
        <v>194</v>
      </c>
      <c r="AM10" s="20" t="s">
        <v>231</v>
      </c>
      <c r="AN10" s="20" t="s">
        <v>194</v>
      </c>
      <c r="AR10" s="4" t="s">
        <v>36</v>
      </c>
      <c r="AX10" s="65" t="s">
        <v>405</v>
      </c>
    </row>
    <row r="11" spans="1:50" ht="16.350000000000001" customHeight="1" x14ac:dyDescent="0.25">
      <c r="E11" s="67"/>
      <c r="O11" s="1" t="s">
        <v>68</v>
      </c>
      <c r="R11" s="28" t="s">
        <v>178</v>
      </c>
      <c r="S11" s="28" t="s">
        <v>178</v>
      </c>
      <c r="T11" s="20" t="s">
        <v>194</v>
      </c>
      <c r="U11" s="20" t="s">
        <v>194</v>
      </c>
      <c r="V11" s="20" t="s">
        <v>503</v>
      </c>
      <c r="W11" s="20" t="s">
        <v>503</v>
      </c>
      <c r="X11" s="20" t="s">
        <v>231</v>
      </c>
      <c r="Y11" s="20" t="s">
        <v>503</v>
      </c>
      <c r="Z11" s="20"/>
      <c r="AC11"/>
      <c r="AD11"/>
      <c r="AE11" s="10" t="s">
        <v>142</v>
      </c>
      <c r="AF11" s="10"/>
      <c r="AG11" s="10" t="s">
        <v>354</v>
      </c>
      <c r="AH11" s="4" t="s">
        <v>177</v>
      </c>
      <c r="AI11" s="4" t="s">
        <v>177</v>
      </c>
      <c r="AJ11" s="20" t="s">
        <v>193</v>
      </c>
      <c r="AK11" s="20" t="s">
        <v>193</v>
      </c>
      <c r="AL11" s="20" t="s">
        <v>193</v>
      </c>
      <c r="AM11" s="20" t="s">
        <v>233</v>
      </c>
      <c r="AN11" s="20" t="s">
        <v>193</v>
      </c>
      <c r="AR11" s="4" t="s">
        <v>37</v>
      </c>
      <c r="AX11" s="65" t="s">
        <v>406</v>
      </c>
    </row>
    <row r="12" spans="1:50" ht="16.350000000000001" customHeight="1" x14ac:dyDescent="0.25">
      <c r="E12" s="67"/>
      <c r="O12" s="1" t="s">
        <v>69</v>
      </c>
      <c r="R12" s="28" t="s">
        <v>177</v>
      </c>
      <c r="S12" s="28" t="s">
        <v>177</v>
      </c>
      <c r="T12" s="20" t="s">
        <v>193</v>
      </c>
      <c r="U12" s="20" t="s">
        <v>193</v>
      </c>
      <c r="V12" s="20" t="s">
        <v>504</v>
      </c>
      <c r="W12" s="20" t="s">
        <v>504</v>
      </c>
      <c r="X12" s="20" t="s">
        <v>233</v>
      </c>
      <c r="Y12" s="20" t="s">
        <v>504</v>
      </c>
      <c r="Z12" s="20"/>
      <c r="AC12"/>
      <c r="AD12"/>
      <c r="AE12" s="10" t="s">
        <v>111</v>
      </c>
      <c r="AF12" s="10"/>
      <c r="AG12" s="10" t="s">
        <v>355</v>
      </c>
      <c r="AH12" s="4" t="s">
        <v>176</v>
      </c>
      <c r="AI12" s="4" t="s">
        <v>176</v>
      </c>
      <c r="AJ12" s="20" t="s">
        <v>195</v>
      </c>
      <c r="AK12" s="20" t="s">
        <v>195</v>
      </c>
      <c r="AL12" s="20" t="s">
        <v>195</v>
      </c>
      <c r="AM12" s="20" t="s">
        <v>234</v>
      </c>
      <c r="AN12" s="20" t="s">
        <v>195</v>
      </c>
      <c r="AR12" t="str">
        <f t="shared" ref="AR12:AR29" si="0">_xlfn.CONCAT("Plating - WCS",AU12,". ",AS12)</f>
        <v>Plating - WCS1. PROC 1:Delivery and storage of raw material</v>
      </c>
      <c r="AS12" t="s">
        <v>38</v>
      </c>
      <c r="AT12" s="1" t="s">
        <v>56</v>
      </c>
      <c r="AU12">
        <v>1</v>
      </c>
      <c r="AX12" s="65" t="s">
        <v>111</v>
      </c>
    </row>
    <row r="13" spans="1:50" ht="16.350000000000001" customHeight="1" x14ac:dyDescent="0.25">
      <c r="E13" s="67"/>
      <c r="O13" s="1" t="s">
        <v>70</v>
      </c>
      <c r="R13" s="28" t="s">
        <v>176</v>
      </c>
      <c r="S13" s="28" t="s">
        <v>176</v>
      </c>
      <c r="T13" s="20" t="s">
        <v>195</v>
      </c>
      <c r="U13" s="20" t="s">
        <v>195</v>
      </c>
      <c r="V13" s="20" t="s">
        <v>505</v>
      </c>
      <c r="W13" s="20" t="s">
        <v>505</v>
      </c>
      <c r="X13" s="20" t="s">
        <v>234</v>
      </c>
      <c r="Y13" s="20" t="s">
        <v>505</v>
      </c>
      <c r="Z13" s="20"/>
      <c r="AC13"/>
      <c r="AD13"/>
      <c r="AE13" s="120" t="s">
        <v>490</v>
      </c>
      <c r="AF13" s="10"/>
      <c r="AG13" s="10" t="s">
        <v>291</v>
      </c>
      <c r="AJ13" s="20" t="s">
        <v>196</v>
      </c>
      <c r="AK13" s="20" t="s">
        <v>196</v>
      </c>
      <c r="AL13" s="20" t="s">
        <v>196</v>
      </c>
      <c r="AM13" s="20" t="s">
        <v>232</v>
      </c>
      <c r="AN13" s="20" t="s">
        <v>196</v>
      </c>
      <c r="AR13" s="1" t="str">
        <f t="shared" si="0"/>
        <v>Plating - WCS2. PROC 8b:Decanting of liquids</v>
      </c>
      <c r="AS13" t="s">
        <v>39</v>
      </c>
      <c r="AT13" s="1" t="s">
        <v>56</v>
      </c>
      <c r="AU13">
        <v>2</v>
      </c>
    </row>
    <row r="14" spans="1:50" ht="16.350000000000001" customHeight="1" x14ac:dyDescent="0.25">
      <c r="E14" s="67"/>
      <c r="O14" s="1" t="s">
        <v>71</v>
      </c>
      <c r="R14" s="25"/>
      <c r="S14" s="25"/>
      <c r="T14" s="20" t="s">
        <v>196</v>
      </c>
      <c r="U14" s="20" t="s">
        <v>196</v>
      </c>
      <c r="V14" s="20" t="s">
        <v>506</v>
      </c>
      <c r="W14" s="20" t="s">
        <v>506</v>
      </c>
      <c r="X14" s="20" t="s">
        <v>232</v>
      </c>
      <c r="Y14" s="20" t="s">
        <v>506</v>
      </c>
      <c r="Z14" s="20"/>
      <c r="AC14"/>
      <c r="AD14"/>
      <c r="AE14"/>
      <c r="AF14"/>
      <c r="AJ14" s="20" t="s">
        <v>197</v>
      </c>
      <c r="AK14" s="20" t="s">
        <v>197</v>
      </c>
      <c r="AL14" s="20" t="s">
        <v>197</v>
      </c>
      <c r="AM14" s="20" t="s">
        <v>235</v>
      </c>
      <c r="AN14" s="20" t="s">
        <v>197</v>
      </c>
      <c r="AR14" s="1" t="str">
        <f t="shared" si="0"/>
        <v>Plating - WCS3. PROC 8b:Decanting and weighing of solids</v>
      </c>
      <c r="AS14" t="s">
        <v>40</v>
      </c>
      <c r="AT14" s="1" t="s">
        <v>56</v>
      </c>
      <c r="AU14" s="1">
        <v>3</v>
      </c>
    </row>
    <row r="15" spans="1:50" ht="16.350000000000001" customHeight="1" x14ac:dyDescent="0.25">
      <c r="E15" s="67"/>
      <c r="O15" s="1" t="s">
        <v>72</v>
      </c>
      <c r="R15" s="25"/>
      <c r="S15" s="25"/>
      <c r="T15" s="20" t="s">
        <v>197</v>
      </c>
      <c r="U15" s="20" t="s">
        <v>197</v>
      </c>
      <c r="V15" s="20" t="s">
        <v>507</v>
      </c>
      <c r="W15" s="20" t="s">
        <v>507</v>
      </c>
      <c r="X15" s="20" t="s">
        <v>235</v>
      </c>
      <c r="Y15" s="20" t="s">
        <v>507</v>
      </c>
      <c r="Z15" s="20"/>
      <c r="AC15"/>
      <c r="AD15"/>
      <c r="AE15"/>
      <c r="AF15"/>
      <c r="AJ15" s="20" t="s">
        <v>199</v>
      </c>
      <c r="AK15" s="20" t="s">
        <v>199</v>
      </c>
      <c r="AL15" s="20" t="s">
        <v>199</v>
      </c>
      <c r="AM15" s="20" t="s">
        <v>236</v>
      </c>
      <c r="AN15" s="20" t="s">
        <v>199</v>
      </c>
      <c r="AR15" s="1" t="str">
        <f t="shared" si="0"/>
        <v>Plating - WCS4. PROC 5: Mixing-liquids</v>
      </c>
      <c r="AS15" t="s">
        <v>41</v>
      </c>
      <c r="AT15" s="1" t="s">
        <v>56</v>
      </c>
      <c r="AU15" s="1">
        <v>4</v>
      </c>
    </row>
    <row r="16" spans="1:50" ht="16.350000000000001" customHeight="1" x14ac:dyDescent="0.25">
      <c r="O16" s="1" t="s">
        <v>73</v>
      </c>
      <c r="R16" s="25"/>
      <c r="S16" s="25"/>
      <c r="T16" s="20" t="s">
        <v>199</v>
      </c>
      <c r="U16" s="20" t="s">
        <v>199</v>
      </c>
      <c r="V16" s="20" t="s">
        <v>508</v>
      </c>
      <c r="W16" s="20" t="s">
        <v>508</v>
      </c>
      <c r="X16" s="20" t="s">
        <v>236</v>
      </c>
      <c r="Y16" s="20" t="s">
        <v>508</v>
      </c>
      <c r="Z16" s="20"/>
      <c r="AC16"/>
      <c r="AD16"/>
      <c r="AE16"/>
      <c r="AF16"/>
      <c r="AJ16" s="20" t="s">
        <v>198</v>
      </c>
      <c r="AK16" s="20" t="s">
        <v>198</v>
      </c>
      <c r="AL16" s="20" t="s">
        <v>198</v>
      </c>
      <c r="AM16" s="20" t="s">
        <v>237</v>
      </c>
      <c r="AN16" s="20" t="s">
        <v>198</v>
      </c>
      <c r="AR16" s="1" t="str">
        <f t="shared" si="0"/>
        <v>Plating - WCS5. PROC 5: Mixing-solid</v>
      </c>
      <c r="AS16" s="5" t="s">
        <v>42</v>
      </c>
      <c r="AT16" s="1" t="s">
        <v>56</v>
      </c>
      <c r="AU16" s="1">
        <v>5</v>
      </c>
    </row>
    <row r="17" spans="15:47" ht="16.350000000000001" customHeight="1" x14ac:dyDescent="0.25">
      <c r="O17" s="1" t="s">
        <v>74</v>
      </c>
      <c r="R17" s="25"/>
      <c r="S17" s="25"/>
      <c r="T17" s="20" t="s">
        <v>198</v>
      </c>
      <c r="U17" s="20" t="s">
        <v>198</v>
      </c>
      <c r="V17" s="20" t="s">
        <v>198</v>
      </c>
      <c r="W17" s="20" t="s">
        <v>198</v>
      </c>
      <c r="X17" s="20" t="s">
        <v>237</v>
      </c>
      <c r="Y17" s="20" t="s">
        <v>198</v>
      </c>
      <c r="Z17" s="19"/>
      <c r="AC17"/>
      <c r="AD17"/>
      <c r="AE17"/>
      <c r="AF17"/>
      <c r="AJ17" s="20" t="s">
        <v>200</v>
      </c>
      <c r="AK17" s="19" t="s">
        <v>203</v>
      </c>
      <c r="AL17" s="19" t="s">
        <v>203</v>
      </c>
      <c r="AM17" s="20" t="s">
        <v>238</v>
      </c>
      <c r="AN17" s="19" t="s">
        <v>203</v>
      </c>
      <c r="AR17" s="1" t="str">
        <f t="shared" si="0"/>
        <v>Plating - WCS6. PROC 8b: Re-filling of baths-liquids</v>
      </c>
      <c r="AS17" s="5" t="s">
        <v>43</v>
      </c>
      <c r="AT17" s="1" t="s">
        <v>56</v>
      </c>
      <c r="AU17" s="1">
        <v>6</v>
      </c>
    </row>
    <row r="18" spans="15:47" ht="16.350000000000001" customHeight="1" x14ac:dyDescent="0.25">
      <c r="O18" s="1" t="s">
        <v>75</v>
      </c>
      <c r="R18" s="25"/>
      <c r="S18" s="25"/>
      <c r="T18" s="20" t="s">
        <v>200</v>
      </c>
      <c r="U18" s="20" t="s">
        <v>200</v>
      </c>
      <c r="V18" s="26" t="s">
        <v>203</v>
      </c>
      <c r="W18" s="26" t="s">
        <v>203</v>
      </c>
      <c r="X18" s="20" t="s">
        <v>238</v>
      </c>
      <c r="Y18" s="26" t="s">
        <v>203</v>
      </c>
      <c r="Z18" s="19"/>
      <c r="AC18"/>
      <c r="AD18"/>
      <c r="AE18"/>
      <c r="AF18"/>
      <c r="AJ18" s="20" t="s">
        <v>201</v>
      </c>
      <c r="AK18" s="19" t="s">
        <v>204</v>
      </c>
      <c r="AL18" s="19" t="s">
        <v>204</v>
      </c>
      <c r="AM18" s="20" t="s">
        <v>239</v>
      </c>
      <c r="AN18" s="19" t="s">
        <v>204</v>
      </c>
      <c r="AR18" s="1" t="str">
        <f t="shared" si="0"/>
        <v>Plating - WCS7. PROC 8b: Re-filling of baths -solids</v>
      </c>
      <c r="AS18" t="s">
        <v>44</v>
      </c>
      <c r="AT18" s="1" t="s">
        <v>56</v>
      </c>
      <c r="AU18" s="1">
        <v>7</v>
      </c>
    </row>
    <row r="19" spans="15:47" ht="16.350000000000001" customHeight="1" x14ac:dyDescent="0.25">
      <c r="O19" s="1" t="s">
        <v>76</v>
      </c>
      <c r="R19" s="25"/>
      <c r="S19" s="25"/>
      <c r="T19" s="20" t="s">
        <v>201</v>
      </c>
      <c r="U19" s="20" t="s">
        <v>201</v>
      </c>
      <c r="V19" s="26" t="s">
        <v>204</v>
      </c>
      <c r="W19" s="26" t="s">
        <v>204</v>
      </c>
      <c r="X19" s="20" t="s">
        <v>239</v>
      </c>
      <c r="Y19" s="26" t="s">
        <v>204</v>
      </c>
      <c r="Z19" s="19"/>
      <c r="AC19"/>
      <c r="AD19"/>
      <c r="AE19"/>
      <c r="AF19"/>
      <c r="AJ19" s="20" t="s">
        <v>202</v>
      </c>
      <c r="AK19" s="19" t="s">
        <v>205</v>
      </c>
      <c r="AL19" s="19" t="s">
        <v>205</v>
      </c>
      <c r="AM19" s="20" t="s">
        <v>240</v>
      </c>
      <c r="AN19" s="19" t="s">
        <v>205</v>
      </c>
      <c r="AR19" s="1" t="str">
        <f t="shared" si="0"/>
        <v>Plating - WCS8. PROC4:Functional chrome plating-loading of jigs</v>
      </c>
      <c r="AS19" t="s">
        <v>45</v>
      </c>
      <c r="AT19" s="1" t="s">
        <v>56</v>
      </c>
      <c r="AU19" s="1">
        <v>8</v>
      </c>
    </row>
    <row r="20" spans="15:47" ht="16.350000000000001" customHeight="1" x14ac:dyDescent="0.25">
      <c r="O20" s="1" t="s">
        <v>77</v>
      </c>
      <c r="R20" s="25"/>
      <c r="S20" s="25"/>
      <c r="T20" s="20" t="s">
        <v>202</v>
      </c>
      <c r="U20" s="20" t="s">
        <v>202</v>
      </c>
      <c r="V20" s="26" t="s">
        <v>205</v>
      </c>
      <c r="W20" s="26" t="s">
        <v>205</v>
      </c>
      <c r="X20" s="20" t="s">
        <v>240</v>
      </c>
      <c r="Y20" s="26" t="s">
        <v>205</v>
      </c>
      <c r="Z20" s="19"/>
      <c r="AC20"/>
      <c r="AD20"/>
      <c r="AE20"/>
      <c r="AF20"/>
      <c r="AJ20" s="19"/>
      <c r="AK20" s="19" t="s">
        <v>206</v>
      </c>
      <c r="AL20" s="19" t="s">
        <v>206</v>
      </c>
      <c r="AM20" s="20" t="s">
        <v>241</v>
      </c>
      <c r="AN20" s="19" t="s">
        <v>206</v>
      </c>
      <c r="AR20" s="1" t="str">
        <f t="shared" si="0"/>
        <v>Plating - WCS9. PROC13:Functional chrome plating-chemical pre-treatment</v>
      </c>
      <c r="AS20" t="s">
        <v>46</v>
      </c>
      <c r="AT20" s="1" t="s">
        <v>56</v>
      </c>
      <c r="AU20" s="1">
        <v>9</v>
      </c>
    </row>
    <row r="21" spans="15:47" ht="16.350000000000001" customHeight="1" x14ac:dyDescent="0.25">
      <c r="O21" s="1" t="s">
        <v>78</v>
      </c>
      <c r="R21" s="25"/>
      <c r="S21" s="25"/>
      <c r="T21" s="25"/>
      <c r="U21" s="26"/>
      <c r="V21" s="26" t="s">
        <v>206</v>
      </c>
      <c r="W21" s="26" t="s">
        <v>206</v>
      </c>
      <c r="X21" s="20" t="s">
        <v>241</v>
      </c>
      <c r="Y21" s="26" t="s">
        <v>206</v>
      </c>
      <c r="Z21" s="19"/>
      <c r="AC21"/>
      <c r="AD21"/>
      <c r="AE21"/>
      <c r="AF21"/>
      <c r="AJ21" s="19"/>
      <c r="AK21" s="19" t="s">
        <v>207</v>
      </c>
      <c r="AL21" s="19" t="s">
        <v>207</v>
      </c>
      <c r="AM21" s="19"/>
      <c r="AN21" s="19" t="s">
        <v>207</v>
      </c>
      <c r="AR21" s="1" t="str">
        <f t="shared" si="0"/>
        <v>Plating - WCS10. PROC 2, 13:Functional chrome plating-by dipping/immersion</v>
      </c>
      <c r="AS21" t="s">
        <v>47</v>
      </c>
      <c r="AT21" s="1" t="s">
        <v>56</v>
      </c>
      <c r="AU21" s="1">
        <v>10</v>
      </c>
    </row>
    <row r="22" spans="15:47" ht="16.350000000000001" customHeight="1" x14ac:dyDescent="0.25">
      <c r="O22" s="1" t="s">
        <v>79</v>
      </c>
      <c r="R22" s="25"/>
      <c r="S22" s="25"/>
      <c r="T22" s="25"/>
      <c r="U22" s="26"/>
      <c r="V22" s="26" t="s">
        <v>207</v>
      </c>
      <c r="W22" s="26" t="s">
        <v>207</v>
      </c>
      <c r="X22" s="26"/>
      <c r="Y22" s="26" t="s">
        <v>207</v>
      </c>
      <c r="Z22" s="19"/>
      <c r="AC22"/>
      <c r="AD22"/>
      <c r="AE22"/>
      <c r="AF22"/>
      <c r="AJ22" s="19"/>
      <c r="AK22" s="19" t="s">
        <v>208</v>
      </c>
      <c r="AL22" s="19" t="s">
        <v>208</v>
      </c>
      <c r="AM22" s="19"/>
      <c r="AN22" s="19" t="s">
        <v>208</v>
      </c>
      <c r="AR22" s="1" t="str">
        <f t="shared" si="0"/>
        <v>Plating - WCS11. PROC 13:Functional chrome plating-rinsing/drying</v>
      </c>
      <c r="AS22" t="s">
        <v>48</v>
      </c>
      <c r="AT22" s="1" t="s">
        <v>56</v>
      </c>
      <c r="AU22" s="1">
        <v>11</v>
      </c>
    </row>
    <row r="23" spans="15:47" ht="16.350000000000001" customHeight="1" x14ac:dyDescent="0.25">
      <c r="O23" s="1" t="s">
        <v>80</v>
      </c>
      <c r="R23" s="25"/>
      <c r="S23" s="25"/>
      <c r="T23" s="25"/>
      <c r="U23" s="26"/>
      <c r="V23" s="26" t="s">
        <v>208</v>
      </c>
      <c r="W23" s="26" t="s">
        <v>208</v>
      </c>
      <c r="X23" s="26"/>
      <c r="Y23" s="26" t="s">
        <v>208</v>
      </c>
      <c r="Z23" s="19"/>
      <c r="AC23"/>
      <c r="AD23"/>
      <c r="AE23"/>
      <c r="AF23"/>
      <c r="AJ23" s="19"/>
      <c r="AK23" s="19" t="s">
        <v>209</v>
      </c>
      <c r="AL23" s="19" t="s">
        <v>209</v>
      </c>
      <c r="AM23" s="19"/>
      <c r="AN23" s="19" t="s">
        <v>209</v>
      </c>
      <c r="AR23" s="1" t="str">
        <f t="shared" si="0"/>
        <v>Plating - WCS12. PROC 13:Functional chrome plating-chemical post-treatment</v>
      </c>
      <c r="AS23" t="s">
        <v>49</v>
      </c>
      <c r="AT23" s="1" t="s">
        <v>56</v>
      </c>
      <c r="AU23" s="1">
        <v>12</v>
      </c>
    </row>
    <row r="24" spans="15:47" ht="16.350000000000001" customHeight="1" x14ac:dyDescent="0.25">
      <c r="O24" s="1" t="s">
        <v>81</v>
      </c>
      <c r="R24" s="25"/>
      <c r="S24" s="25"/>
      <c r="T24" s="25"/>
      <c r="U24" s="26"/>
      <c r="V24" s="26" t="s">
        <v>209</v>
      </c>
      <c r="W24" s="26" t="s">
        <v>209</v>
      </c>
      <c r="X24" s="26"/>
      <c r="Y24" s="26" t="s">
        <v>209</v>
      </c>
      <c r="Z24" s="19"/>
      <c r="AC24"/>
      <c r="AD24"/>
      <c r="AE24"/>
      <c r="AF24"/>
      <c r="AJ24" s="19"/>
      <c r="AK24" s="19" t="s">
        <v>210</v>
      </c>
      <c r="AL24" s="19" t="s">
        <v>210</v>
      </c>
      <c r="AM24" s="19"/>
      <c r="AN24" s="19" t="s">
        <v>210</v>
      </c>
      <c r="AR24" s="1" t="str">
        <f t="shared" si="0"/>
        <v>Plating - WCS13. PROC 4:Functional chrome plating–cleaning and unloading of jigs</v>
      </c>
      <c r="AS24" t="s">
        <v>50</v>
      </c>
      <c r="AT24" s="1" t="s">
        <v>56</v>
      </c>
      <c r="AU24" s="1">
        <v>13</v>
      </c>
    </row>
    <row r="25" spans="15:47" ht="16.350000000000001" customHeight="1" x14ac:dyDescent="0.25">
      <c r="O25" s="1" t="s">
        <v>82</v>
      </c>
      <c r="R25" s="25"/>
      <c r="S25" s="25"/>
      <c r="T25" s="25"/>
      <c r="U25" s="26"/>
      <c r="V25" s="26" t="s">
        <v>210</v>
      </c>
      <c r="W25" s="26" t="s">
        <v>210</v>
      </c>
      <c r="X25" s="26"/>
      <c r="Y25" s="26" t="s">
        <v>210</v>
      </c>
      <c r="Z25" s="19"/>
      <c r="AC25"/>
      <c r="AD25"/>
      <c r="AE25"/>
      <c r="AF25"/>
      <c r="AJ25" s="19"/>
      <c r="AK25" s="19" t="s">
        <v>211</v>
      </c>
      <c r="AL25" s="19" t="s">
        <v>211</v>
      </c>
      <c r="AM25" s="19"/>
      <c r="AN25" s="19" t="s">
        <v>211</v>
      </c>
      <c r="AR25" s="1" t="str">
        <f t="shared" si="0"/>
        <v>Plating - WCS14. PROC 8b:Functional chrome plating-cleaning of equipment</v>
      </c>
      <c r="AS25" t="s">
        <v>51</v>
      </c>
      <c r="AT25" s="1" t="s">
        <v>56</v>
      </c>
      <c r="AU25" s="1">
        <v>14</v>
      </c>
    </row>
    <row r="26" spans="15:47" ht="16.350000000000001" customHeight="1" x14ac:dyDescent="0.25">
      <c r="O26" s="1" t="s">
        <v>83</v>
      </c>
      <c r="R26" s="25"/>
      <c r="S26" s="25"/>
      <c r="T26" s="25"/>
      <c r="U26" s="26"/>
      <c r="V26" s="26" t="s">
        <v>211</v>
      </c>
      <c r="W26" s="26" t="s">
        <v>211</v>
      </c>
      <c r="X26" s="26"/>
      <c r="Y26" s="26" t="s">
        <v>211</v>
      </c>
      <c r="Z26" s="19"/>
      <c r="AC26"/>
      <c r="AD26"/>
      <c r="AE26"/>
      <c r="AF26"/>
      <c r="AJ26" s="19"/>
      <c r="AK26" s="19" t="s">
        <v>212</v>
      </c>
      <c r="AL26" s="19" t="s">
        <v>212</v>
      </c>
      <c r="AM26" s="19"/>
      <c r="AN26" s="19" t="s">
        <v>212</v>
      </c>
      <c r="AR26" s="1" t="str">
        <f t="shared" si="0"/>
        <v>Plating - WCS15. PROC 8a:Maintenance of equipment</v>
      </c>
      <c r="AS26" t="s">
        <v>52</v>
      </c>
      <c r="AT26" s="1" t="s">
        <v>56</v>
      </c>
      <c r="AU26" s="1">
        <v>15</v>
      </c>
    </row>
    <row r="27" spans="15:47" ht="16.350000000000001" customHeight="1" x14ac:dyDescent="0.25">
      <c r="O27" s="1" t="s">
        <v>84</v>
      </c>
      <c r="R27" s="25"/>
      <c r="S27" s="25"/>
      <c r="T27" s="25"/>
      <c r="U27" s="26"/>
      <c r="V27" s="26" t="s">
        <v>212</v>
      </c>
      <c r="W27" s="26" t="s">
        <v>212</v>
      </c>
      <c r="X27" s="26"/>
      <c r="Y27" s="26" t="s">
        <v>212</v>
      </c>
      <c r="Z27" s="19"/>
      <c r="AC27"/>
      <c r="AD27"/>
      <c r="AE27"/>
      <c r="AF27"/>
      <c r="AJ27" s="19"/>
      <c r="AK27" s="19" t="s">
        <v>213</v>
      </c>
      <c r="AL27" s="19" t="s">
        <v>213</v>
      </c>
      <c r="AM27" s="19"/>
      <c r="AN27" s="19" t="s">
        <v>213</v>
      </c>
      <c r="AR27" s="1" t="str">
        <f t="shared" si="0"/>
        <v>Plating - WCS16. PROC 15:Laboratory analysis (sampling, laboratory)</v>
      </c>
      <c r="AS27" t="s">
        <v>53</v>
      </c>
      <c r="AT27" s="1" t="s">
        <v>56</v>
      </c>
      <c r="AU27" s="1">
        <v>16</v>
      </c>
    </row>
    <row r="28" spans="15:47" ht="16.350000000000001" customHeight="1" x14ac:dyDescent="0.25">
      <c r="O28" s="1" t="s">
        <v>85</v>
      </c>
      <c r="R28" s="25"/>
      <c r="S28" s="25"/>
      <c r="T28" s="25"/>
      <c r="U28" s="26"/>
      <c r="V28" s="26" t="s">
        <v>500</v>
      </c>
      <c r="W28" s="26" t="s">
        <v>500</v>
      </c>
      <c r="X28" s="26"/>
      <c r="Y28" s="26" t="s">
        <v>500</v>
      </c>
      <c r="Z28" s="19"/>
      <c r="AC28"/>
      <c r="AD28"/>
      <c r="AE28"/>
      <c r="AF28"/>
      <c r="AJ28" s="19"/>
      <c r="AK28" s="19" t="s">
        <v>214</v>
      </c>
      <c r="AL28" s="19" t="s">
        <v>214</v>
      </c>
      <c r="AM28" s="19"/>
      <c r="AN28" s="19" t="s">
        <v>214</v>
      </c>
      <c r="AR28" s="1" t="str">
        <f t="shared" si="0"/>
        <v>Plating - WCS17. PROC 1:Storage of articles</v>
      </c>
      <c r="AS28" t="s">
        <v>54</v>
      </c>
      <c r="AT28" s="1" t="s">
        <v>56</v>
      </c>
      <c r="AU28" s="1">
        <v>17</v>
      </c>
    </row>
    <row r="29" spans="15:47" ht="16.350000000000001" customHeight="1" x14ac:dyDescent="0.25">
      <c r="O29" s="1" t="s">
        <v>86</v>
      </c>
      <c r="R29" s="25"/>
      <c r="S29" s="25"/>
      <c r="T29" s="25"/>
      <c r="U29" s="26"/>
      <c r="V29" s="26" t="s">
        <v>509</v>
      </c>
      <c r="W29" s="26" t="s">
        <v>509</v>
      </c>
      <c r="X29" s="26"/>
      <c r="Y29" s="26" t="s">
        <v>509</v>
      </c>
      <c r="Z29" s="19"/>
      <c r="AC29"/>
      <c r="AD29"/>
      <c r="AE29"/>
      <c r="AF29"/>
      <c r="AJ29" s="19"/>
      <c r="AK29" s="19" t="s">
        <v>215</v>
      </c>
      <c r="AL29" s="19" t="s">
        <v>215</v>
      </c>
      <c r="AM29" s="19"/>
      <c r="AN29" s="19" t="s">
        <v>215</v>
      </c>
      <c r="AR29" s="1" t="str">
        <f t="shared" si="0"/>
        <v>Plating - WCS18. PROC 8b:Waste management</v>
      </c>
      <c r="AS29" t="s">
        <v>55</v>
      </c>
      <c r="AT29" s="1" t="s">
        <v>56</v>
      </c>
      <c r="AU29" s="1">
        <v>18</v>
      </c>
    </row>
    <row r="30" spans="15:47" ht="16.350000000000001" customHeight="1" x14ac:dyDescent="0.25">
      <c r="O30" s="1" t="s">
        <v>87</v>
      </c>
      <c r="R30" s="25"/>
      <c r="S30" s="25"/>
      <c r="T30" s="25"/>
      <c r="U30" s="26"/>
      <c r="V30" s="26" t="s">
        <v>215</v>
      </c>
      <c r="W30" s="26" t="s">
        <v>215</v>
      </c>
      <c r="X30" s="26"/>
      <c r="Y30" s="26" t="s">
        <v>215</v>
      </c>
      <c r="Z30" s="19"/>
      <c r="AC30"/>
      <c r="AD30"/>
      <c r="AE30"/>
      <c r="AF30"/>
      <c r="AI30" s="4"/>
      <c r="AJ30" s="19"/>
      <c r="AK30" s="19" t="s">
        <v>216</v>
      </c>
      <c r="AL30" s="19" t="s">
        <v>216</v>
      </c>
      <c r="AM30" s="19"/>
      <c r="AN30" s="19" t="s">
        <v>216</v>
      </c>
    </row>
    <row r="31" spans="15:47" ht="16.350000000000001" customHeight="1" x14ac:dyDescent="0.25">
      <c r="O31" s="1" t="s">
        <v>88</v>
      </c>
      <c r="R31" s="25"/>
      <c r="S31" s="28"/>
      <c r="T31" s="28"/>
      <c r="U31" s="26"/>
      <c r="V31" s="26" t="s">
        <v>495</v>
      </c>
      <c r="W31" s="26" t="s">
        <v>495</v>
      </c>
      <c r="X31" s="26"/>
      <c r="Y31" s="26" t="s">
        <v>495</v>
      </c>
      <c r="Z31" s="19"/>
      <c r="AC31"/>
      <c r="AD31"/>
      <c r="AE31"/>
      <c r="AF31"/>
      <c r="AJ31" s="19"/>
      <c r="AK31" s="19" t="s">
        <v>217</v>
      </c>
      <c r="AL31" s="19" t="s">
        <v>217</v>
      </c>
      <c r="AM31" s="19"/>
      <c r="AN31" s="19" t="s">
        <v>217</v>
      </c>
    </row>
    <row r="32" spans="15:47" ht="16.350000000000001" customHeight="1" x14ac:dyDescent="0.25">
      <c r="O32" s="1" t="s">
        <v>89</v>
      </c>
      <c r="R32" s="25"/>
      <c r="S32" s="25"/>
      <c r="T32" s="25"/>
      <c r="U32" s="26"/>
      <c r="V32" s="26" t="s">
        <v>217</v>
      </c>
      <c r="W32" s="26" t="s">
        <v>217</v>
      </c>
      <c r="X32" s="26"/>
      <c r="Y32" s="26" t="s">
        <v>217</v>
      </c>
      <c r="Z32" s="19"/>
      <c r="AC32"/>
      <c r="AD32"/>
      <c r="AE32"/>
      <c r="AF32"/>
      <c r="AJ32" s="19"/>
      <c r="AK32" s="19" t="s">
        <v>218</v>
      </c>
      <c r="AL32" s="19" t="s">
        <v>218</v>
      </c>
      <c r="AM32" s="19"/>
      <c r="AN32" s="19" t="s">
        <v>218</v>
      </c>
    </row>
    <row r="33" spans="15:40" ht="16.350000000000001" customHeight="1" x14ac:dyDescent="0.25">
      <c r="O33" s="1" t="s">
        <v>90</v>
      </c>
      <c r="R33" s="25"/>
      <c r="S33" s="25"/>
      <c r="T33" s="25"/>
      <c r="U33" s="26"/>
      <c r="V33" s="26" t="s">
        <v>218</v>
      </c>
      <c r="W33" s="26" t="s">
        <v>218</v>
      </c>
      <c r="X33" s="26"/>
      <c r="Y33" s="26" t="s">
        <v>218</v>
      </c>
      <c r="Z33" s="19"/>
      <c r="AC33"/>
      <c r="AD33"/>
      <c r="AE33"/>
      <c r="AF33"/>
      <c r="AJ33" s="19"/>
      <c r="AK33" s="19" t="s">
        <v>219</v>
      </c>
      <c r="AL33" s="19" t="s">
        <v>219</v>
      </c>
      <c r="AM33" s="19"/>
      <c r="AN33" s="19" t="s">
        <v>219</v>
      </c>
    </row>
    <row r="34" spans="15:40" ht="16.350000000000001" customHeight="1" x14ac:dyDescent="0.25">
      <c r="O34" s="1" t="s">
        <v>91</v>
      </c>
      <c r="R34" s="25"/>
      <c r="S34" s="25"/>
      <c r="T34" s="25"/>
      <c r="U34" s="26"/>
      <c r="V34" s="26" t="s">
        <v>219</v>
      </c>
      <c r="W34" s="26" t="s">
        <v>219</v>
      </c>
      <c r="X34" s="26"/>
      <c r="Y34" s="26" t="s">
        <v>219</v>
      </c>
      <c r="Z34" s="19"/>
      <c r="AC34"/>
      <c r="AD34"/>
      <c r="AE34"/>
      <c r="AF34"/>
      <c r="AJ34" s="19"/>
      <c r="AK34" s="19" t="s">
        <v>220</v>
      </c>
      <c r="AL34" s="19" t="s">
        <v>220</v>
      </c>
      <c r="AM34" s="19"/>
      <c r="AN34" s="19" t="s">
        <v>220</v>
      </c>
    </row>
    <row r="35" spans="15:40" ht="16.350000000000001" customHeight="1" x14ac:dyDescent="0.25">
      <c r="O35" s="1" t="s">
        <v>92</v>
      </c>
      <c r="R35" s="25"/>
      <c r="S35" s="25"/>
      <c r="T35" s="25"/>
      <c r="U35" s="26"/>
      <c r="V35" s="26" t="s">
        <v>220</v>
      </c>
      <c r="W35" s="26" t="s">
        <v>220</v>
      </c>
      <c r="X35" s="26"/>
      <c r="Y35" s="26" t="s">
        <v>220</v>
      </c>
      <c r="Z35" s="19"/>
      <c r="AC35"/>
      <c r="AD35"/>
      <c r="AE35"/>
      <c r="AF35"/>
      <c r="AJ35" s="19"/>
      <c r="AK35" s="19" t="s">
        <v>221</v>
      </c>
      <c r="AL35" s="19" t="s">
        <v>221</v>
      </c>
      <c r="AM35" s="19"/>
      <c r="AN35" s="19" t="s">
        <v>221</v>
      </c>
    </row>
    <row r="36" spans="15:40" ht="16.350000000000001" customHeight="1" x14ac:dyDescent="0.25">
      <c r="O36" s="1" t="s">
        <v>93</v>
      </c>
      <c r="R36" s="25"/>
      <c r="S36" s="25"/>
      <c r="T36" s="25"/>
      <c r="U36" s="26"/>
      <c r="V36" s="26" t="s">
        <v>221</v>
      </c>
      <c r="W36" s="26" t="s">
        <v>221</v>
      </c>
      <c r="X36" s="26"/>
      <c r="Y36" s="26" t="s">
        <v>221</v>
      </c>
      <c r="Z36" s="19"/>
      <c r="AC36"/>
      <c r="AD36"/>
      <c r="AE36"/>
      <c r="AF36"/>
      <c r="AJ36" s="19"/>
      <c r="AK36" s="19" t="s">
        <v>222</v>
      </c>
      <c r="AL36" s="19" t="s">
        <v>222</v>
      </c>
      <c r="AM36" s="19"/>
      <c r="AN36" s="19" t="s">
        <v>222</v>
      </c>
    </row>
    <row r="37" spans="15:40" ht="16.350000000000001" customHeight="1" x14ac:dyDescent="0.25">
      <c r="O37" s="1" t="s">
        <v>94</v>
      </c>
      <c r="R37" s="25"/>
      <c r="S37" s="25"/>
      <c r="T37" s="25"/>
      <c r="U37" s="26"/>
      <c r="V37" s="26" t="s">
        <v>222</v>
      </c>
      <c r="W37" s="26" t="s">
        <v>222</v>
      </c>
      <c r="X37" s="26"/>
      <c r="Y37" s="26" t="s">
        <v>222</v>
      </c>
      <c r="Z37" s="19"/>
      <c r="AC37"/>
      <c r="AD37"/>
      <c r="AE37"/>
      <c r="AF37"/>
      <c r="AJ37" s="19"/>
      <c r="AK37" s="19" t="s">
        <v>223</v>
      </c>
      <c r="AL37" s="19" t="s">
        <v>223</v>
      </c>
      <c r="AM37" s="19"/>
      <c r="AN37" s="19" t="s">
        <v>223</v>
      </c>
    </row>
    <row r="38" spans="15:40" ht="16.350000000000001" customHeight="1" x14ac:dyDescent="0.25">
      <c r="O38" s="1" t="s">
        <v>95</v>
      </c>
      <c r="R38" s="25"/>
      <c r="S38" s="25"/>
      <c r="T38" s="25"/>
      <c r="U38" s="26"/>
      <c r="V38" s="26" t="s">
        <v>223</v>
      </c>
      <c r="W38" s="26" t="s">
        <v>223</v>
      </c>
      <c r="X38" s="26"/>
      <c r="Y38" s="26" t="s">
        <v>223</v>
      </c>
      <c r="Z38" s="19"/>
      <c r="AC38"/>
      <c r="AD38"/>
      <c r="AE38"/>
      <c r="AF38"/>
      <c r="AJ38" s="19"/>
      <c r="AK38" s="19" t="s">
        <v>224</v>
      </c>
      <c r="AL38" s="19" t="s">
        <v>224</v>
      </c>
      <c r="AM38" s="19"/>
      <c r="AN38" s="19" t="s">
        <v>224</v>
      </c>
    </row>
    <row r="39" spans="15:40" ht="16.350000000000001" customHeight="1" x14ac:dyDescent="0.25">
      <c r="O39" s="1" t="s">
        <v>96</v>
      </c>
      <c r="R39" s="25"/>
      <c r="S39" s="25"/>
      <c r="T39" s="25"/>
      <c r="U39" s="26"/>
      <c r="V39" s="26" t="s">
        <v>224</v>
      </c>
      <c r="W39" s="26" t="s">
        <v>224</v>
      </c>
      <c r="X39" s="26"/>
      <c r="Y39" s="26" t="s">
        <v>224</v>
      </c>
    </row>
    <row r="40" spans="15:40" ht="16.350000000000001" customHeight="1" x14ac:dyDescent="0.25">
      <c r="O40" s="1"/>
      <c r="R40" s="25"/>
      <c r="S40" s="25"/>
      <c r="T40" s="25"/>
      <c r="U40" s="26"/>
      <c r="V40" s="26"/>
      <c r="W40" s="26"/>
      <c r="X40" s="26"/>
      <c r="Y40" s="26"/>
    </row>
    <row r="41" spans="15:40" ht="16.350000000000001" customHeight="1" x14ac:dyDescent="0.25">
      <c r="O41" s="1"/>
    </row>
    <row r="42" spans="15:40" ht="16.350000000000001" customHeight="1" x14ac:dyDescent="0.25">
      <c r="O42" s="1"/>
    </row>
    <row r="43" spans="15:40" ht="16.350000000000001" customHeight="1" x14ac:dyDescent="0.25">
      <c r="O43" s="1"/>
    </row>
    <row r="44" spans="15:40" ht="16.350000000000001" customHeight="1" x14ac:dyDescent="0.25">
      <c r="O44" s="1"/>
    </row>
    <row r="45" spans="15:40" ht="16.350000000000001" customHeight="1" x14ac:dyDescent="0.25">
      <c r="O45" s="1"/>
    </row>
    <row r="46" spans="15:40" ht="16.350000000000001" customHeight="1" x14ac:dyDescent="0.25">
      <c r="O46" s="1"/>
    </row>
    <row r="47" spans="15:40" ht="16.350000000000001" customHeight="1" x14ac:dyDescent="0.25">
      <c r="O47" s="1"/>
    </row>
    <row r="48" spans="15:40" ht="16.350000000000001" customHeight="1" x14ac:dyDescent="0.25">
      <c r="O48" s="1"/>
    </row>
    <row r="49" spans="15:15" ht="16.350000000000001" customHeight="1" x14ac:dyDescent="0.25">
      <c r="O49" s="1"/>
    </row>
    <row r="50" spans="15:15" ht="16.350000000000001" customHeight="1" x14ac:dyDescent="0.25">
      <c r="O50" s="1"/>
    </row>
    <row r="51" spans="15:15" ht="16.350000000000001" customHeight="1" x14ac:dyDescent="0.25">
      <c r="O51" s="1"/>
    </row>
    <row r="52" spans="15:15" ht="16.350000000000001" customHeight="1" x14ac:dyDescent="0.25">
      <c r="O52" s="1"/>
    </row>
    <row r="53" spans="15:15" ht="16.350000000000001" customHeight="1" x14ac:dyDescent="0.25">
      <c r="O53" s="1"/>
    </row>
    <row r="54" spans="15:15" ht="16.350000000000001" customHeight="1" x14ac:dyDescent="0.25">
      <c r="O54" s="1"/>
    </row>
    <row r="55" spans="15:15" ht="16.350000000000001" customHeight="1" x14ac:dyDescent="0.25">
      <c r="O55" s="1"/>
    </row>
    <row r="56" spans="15:15" ht="16.350000000000001" customHeight="1" x14ac:dyDescent="0.25">
      <c r="O56" s="1"/>
    </row>
    <row r="57" spans="15:15" ht="16.350000000000001" customHeight="1" x14ac:dyDescent="0.25">
      <c r="O57" s="1"/>
    </row>
    <row r="58" spans="15:15" ht="16.350000000000001" customHeight="1" x14ac:dyDescent="0.25">
      <c r="O58" s="1"/>
    </row>
    <row r="59" spans="15:15" ht="16.350000000000001" customHeight="1" x14ac:dyDescent="0.25">
      <c r="O59" s="1"/>
    </row>
    <row r="60" spans="15:15" ht="16.350000000000001" customHeight="1" x14ac:dyDescent="0.25">
      <c r="O60" s="1"/>
    </row>
    <row r="61" spans="15:15" ht="16.350000000000001" customHeight="1" x14ac:dyDescent="0.25">
      <c r="O61" s="1"/>
    </row>
    <row r="62" spans="15:15" ht="16.350000000000001" customHeight="1" x14ac:dyDescent="0.25">
      <c r="O62" s="1"/>
    </row>
    <row r="63" spans="15:15" ht="16.350000000000001" customHeight="1" x14ac:dyDescent="0.25">
      <c r="O63" s="1"/>
    </row>
    <row r="64" spans="15:15" ht="16.350000000000001" customHeight="1" x14ac:dyDescent="0.25">
      <c r="O64" s="1"/>
    </row>
    <row r="65" spans="15:15" ht="16.350000000000001" customHeight="1" x14ac:dyDescent="0.25">
      <c r="O65" s="1"/>
    </row>
    <row r="66" spans="15:15" ht="16.350000000000001" customHeight="1" x14ac:dyDescent="0.25">
      <c r="O66" s="1"/>
    </row>
    <row r="67" spans="15:15" ht="16.350000000000001" customHeight="1" x14ac:dyDescent="0.25">
      <c r="O67" s="1"/>
    </row>
    <row r="68" spans="15:15" ht="16.350000000000001" customHeight="1" x14ac:dyDescent="0.25">
      <c r="O68" s="1"/>
    </row>
    <row r="69" spans="15:15" ht="16.350000000000001" customHeight="1" x14ac:dyDescent="0.25">
      <c r="O69" s="1"/>
    </row>
    <row r="70" spans="15:15" ht="16.350000000000001" customHeight="1" x14ac:dyDescent="0.25">
      <c r="O70" s="1"/>
    </row>
    <row r="71" spans="15:15" ht="16.350000000000001" customHeight="1" x14ac:dyDescent="0.25">
      <c r="O71" s="1"/>
    </row>
    <row r="72" spans="15:15" ht="16.350000000000001" customHeight="1" x14ac:dyDescent="0.25">
      <c r="O72" s="1"/>
    </row>
    <row r="73" spans="15:15" ht="16.350000000000001" customHeight="1" x14ac:dyDescent="0.25">
      <c r="O73" s="1"/>
    </row>
    <row r="74" spans="15:15" ht="16.350000000000001" customHeight="1" x14ac:dyDescent="0.25">
      <c r="O74" s="1"/>
    </row>
    <row r="75" spans="15:15" ht="16.350000000000001" customHeight="1" x14ac:dyDescent="0.25">
      <c r="O75" s="1"/>
    </row>
    <row r="76" spans="15:15" ht="16.350000000000001" customHeight="1" x14ac:dyDescent="0.25">
      <c r="O76" s="1"/>
    </row>
    <row r="77" spans="15:15" ht="16.350000000000001" customHeight="1" x14ac:dyDescent="0.25">
      <c r="O77" s="1"/>
    </row>
    <row r="78" spans="15:15" ht="16.350000000000001" customHeight="1" x14ac:dyDescent="0.25">
      <c r="O78" s="1"/>
    </row>
  </sheetData>
  <sheetProtection algorithmName="SHA-512" hashValue="V6Bi98231wBIm2/b/W/bI3/Ny2S/ahbKZYyjWGIu8pmp06Eo7PPASXhiaDxbNS5MdlqBb/aCB1hJwb8Ii8rLUg==" saltValue="hlw8jCNyzeANY6XcrlP0jA==" spinCount="100000" sheet="1" objects="1" scenarios="1"/>
  <phoneticPr fontId="13" type="noConversion"/>
  <pageMargins left="0.7" right="0.7" top="0.75" bottom="0.75" header="0.3" footer="0.3"/>
  <pageSetup paperSize="9" orientation="portrait" horizontalDpi="200" verticalDpi="200" r:id="rId1"/>
  <tableParts count="1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BCCECD5E4675FD4C84BF072F027C353F" ma:contentTypeVersion="13" ma:contentTypeDescription="Content type for ECHA process documents" ma:contentTypeScope="" ma:versionID="fa1d0165c9eb1d0e1ee4c04bff77283d">
  <xsd:schema xmlns:xsd="http://www.w3.org/2001/XMLSchema" xmlns:xs="http://www.w3.org/2001/XMLSchema" xmlns:p="http://schemas.microsoft.com/office/2006/metadata/properties" xmlns:ns2="4811b924-dee2-413a-bdc8-2cc023473c17" xmlns:ns3="5bcca709-0b09-4b74-bfa0-2137a84c1763" xmlns:ns4="d80dd6ab-43bf-4d9d-bb1e-742532452846" xmlns:ns5="b80ede5c-af4c-4bf2-9a87-706a3579dc11" targetNamespace="http://schemas.microsoft.com/office/2006/metadata/properties" ma:root="true" ma:fieldsID="dab586716213eddf6574709267ce6338" ns2:_="" ns3:_="" ns4:_="" ns5:_="">
    <xsd:import namespace="4811b924-dee2-413a-bdc8-2cc023473c17"/>
    <xsd:import namespace="5bcca709-0b09-4b74-bfa0-2137a84c1763"/>
    <xsd:import namespace="d80dd6ab-43bf-4d9d-bb1e-742532452846"/>
    <xsd:import namespace="b80ede5c-af4c-4bf2-9a87-706a3579dc11"/>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4:TaxCatchAll" minOccurs="0"/>
                <xsd:element ref="ns5:TaxCatchAllLabel" minOccurs="0"/>
                <xsd:element ref="ns2:ECHASecClassTaxHTField0" minOccurs="0"/>
                <xsd:element ref="ns2:ECHAProcessTaxHTField0" minOccurs="0"/>
                <xsd:element ref="ns2:ECHACategory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11b924-dee2-413a-bdc8-2cc023473c17"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ma:taxonomy="true" ma:internalName="ab0eb6f132fb4a769815f72efb98c81d" ma:taxonomyFieldName="ECHASecClass" ma:displayName="Security classification" ma:default="1;#|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ca709-0b09-4b74-bfa0-2137a84c176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80dd6ab-43bf-4d9d-bb1e-742532452846"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214db2d2-f1ed-4c58-8539-ffd4e5068399}" ma:internalName="TaxCatchAll" ma:showField="CatchAllData" ma:web="d80dd6ab-43bf-4d9d-bb1e-74253245284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TaxCatchAllLabel" ma:index="13" nillable="true" ma:displayName="Taxonomy Catch All Column1" ma:description="" ma:hidden="true" ma:list="{8da9f775-fdf3-4d14-99ae-8f8e0cbfc351}" ma:internalName="TaxCatchAllLabel" ma:readOnly="true" ma:showField="CatchAllDataLabel" ma:web="a3c34eed-3ef9-4750-993f-44a2ccbf163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Q D A A B Q S w M E F A A C A A g A 0 Y r u U p k M v o C k A A A A 9 Q A A A B I A H A B D b 2 5 m a W c v U G F j a 2 F n Z S 5 4 b W w g o h g A K K A U A A A A A A A A A A A A A A A A A A A A A A A A A A A A h Y + x D o I w G I R f h X S n r e h A y E 9 J d H C R x M T E u D a l Q i P 8 G F o s 7 + b g I / k K Y h R 1 c 7 z 7 7 p K 7 + / U G 2 d D U w U V 3 1 r S Y k h n l J N C o 2 s J g m Z L e H c O Y Z A K 2 U p 1 k q Y M x j D Y Z r E l J 5 d w 5 Y c x 7 T / 2 c t l 3 J I s 5 n 7 J B v d q r S j Q w N W i d R a f J p F f 9 b R M D + N U Z E N F 7 Q m I + T g E 0 e 5 A a / P B r Z k / 6 Y s O p r 1 3 d a a A z X S 2 C T B P a + I B 5 Q S w M E F A A C A A g A 0 Y r u 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G K 7 l I o i k e 4 D g A A A B E A A A A T A B w A R m 9 y b X V s Y X M v U 2 V j d G l v b j E u b S C i G A A o o B Q A A A A A A A A A A A A A A A A A A A A A A A A A A A A r T k 0 u y c z P U w i G 0 I b W A F B L A Q I t A B Q A A g A I A N G K 7 l K Z D L 6 A p A A A A P U A A A A S A A A A A A A A A A A A A A A A A A A A A A B D b 2 5 m a W c v U G F j a 2 F n Z S 5 4 b W x Q S w E C L Q A U A A I A C A D R i u 5 S D 8 r p q 6 Q A A A D p A A A A E w A A A A A A A A A A A A A A A A D w A A A A W 0 N v b n R l b n R f V H l w Z X N d L n h t b F B L A Q I t A B Q A A g A I A N G K 7 l I 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g j 8 V O J Y + / R q m 7 g M p J A B a g A A A A A A I A A A A A A A N m A A D A A A A A E A A A A N 6 a l U 2 h 0 S w 9 W / 0 J v T K 4 l 8 o A A A A A B I A A A K A A A A A Q A A A A h w s B l j W R 8 / Z j M T m o P H n s 8 l A A A A C h n M T E x P K A z I a d 3 M 4 1 2 8 I I Q o 7 r l Z b 7 z h W e X r o p r 1 5 7 X D 6 l 3 I 8 f e 2 s H w 0 w 4 P X N C y B Q B f B V T 6 k 5 C x C Q D r j q R z T D 6 T g + A 5 x 9 x U W j 1 K W R W c C g C X B Q A A A B I z h z 5 r x h R U d s S G T 0 l b 2 p K d 4 D k X g = = < / D a t a M a s h u p > 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p:properties xmlns:p="http://schemas.microsoft.com/office/2006/metadata/properties" xmlns:xsi="http://www.w3.org/2001/XMLSchema-instance" xmlns:pc="http://schemas.microsoft.com/office/infopath/2007/PartnerControls">
  <documentManagement>
    <ECHADocumentTypeTaxHTField0 xmlns="4811b924-dee2-413a-bdc8-2cc023473c17">
      <Terms xmlns="http://schemas.microsoft.com/office/infopath/2007/PartnerControls"/>
    </ECHADocumentTypeTaxHTField0>
    <ECHAProcessTaxHTField0 xmlns="4811b924-dee2-413a-bdc8-2cc023473c17">
      <Terms xmlns="http://schemas.microsoft.com/office/infopath/2007/PartnerControls"/>
    </ECHAProcessTaxHTField0>
    <_dlc_DocId xmlns="5bcca709-0b09-4b74-bfa0-2137a84c1763">ACTV3-33-9466</_dlc_DocId>
    <ECHASecClassTaxHTField0 xmlns="4811b924-dee2-413a-bdc8-2cc023473c17">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a0307bc2-faf9-4068-8aeb-b713e4fa2a0f</TermId>
        </TermInfo>
      </Terms>
    </ECHASecClassTaxHTField0>
    <_dlc_DocIdUrl xmlns="5bcca709-0b09-4b74-bfa0-2137a84c1763">
      <Url>https://activity.echa.europa.eu/sites/act-3/process-3-4/_layouts/15/DocIdRedir.aspx?ID=ACTV3-33-9466</Url>
      <Description>ACTV3-33-9466</Description>
    </_dlc_DocIdUrl>
    <TaxCatchAll xmlns="d80dd6ab-43bf-4d9d-bb1e-742532452846">
      <Value>1</Value>
    </TaxCatchAll>
    <ECHACategoryTaxHTField0 xmlns="4811b924-dee2-413a-bdc8-2cc023473c17">
      <Terms xmlns="http://schemas.microsoft.com/office/infopath/2007/PartnerControls"/>
    </ECHACategoryTaxHTField0>
  </documentManagement>
</p:properties>
</file>

<file path=customXml/itemProps1.xml><?xml version="1.0" encoding="utf-8"?>
<ds:datastoreItem xmlns:ds="http://schemas.openxmlformats.org/officeDocument/2006/customXml" ds:itemID="{2C186620-8BF4-4C3D-AC40-9EF135CA9D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11b924-dee2-413a-bdc8-2cc023473c17"/>
    <ds:schemaRef ds:uri="5bcca709-0b09-4b74-bfa0-2137a84c1763"/>
    <ds:schemaRef ds:uri="d80dd6ab-43bf-4d9d-bb1e-742532452846"/>
    <ds:schemaRef ds:uri="b80ede5c-af4c-4bf2-9a87-706a3579d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52B38B-0867-40E4-B544-5AB72981E418}">
  <ds:schemaRefs>
    <ds:schemaRef ds:uri="http://schemas.microsoft.com/DataMashup"/>
  </ds:schemaRefs>
</ds:datastoreItem>
</file>

<file path=customXml/itemProps3.xml><?xml version="1.0" encoding="utf-8"?>
<ds:datastoreItem xmlns:ds="http://schemas.openxmlformats.org/officeDocument/2006/customXml" ds:itemID="{16704F55-4AE5-424A-BD14-916A3D4E8EFF}">
  <ds:schemaRefs>
    <ds:schemaRef ds:uri="http://schemas.microsoft.com/sharepoint/events"/>
  </ds:schemaRefs>
</ds:datastoreItem>
</file>

<file path=customXml/itemProps4.xml><?xml version="1.0" encoding="utf-8"?>
<ds:datastoreItem xmlns:ds="http://schemas.openxmlformats.org/officeDocument/2006/customXml" ds:itemID="{02A95A55-D653-4511-A242-D823C598F73D}">
  <ds:schemaRefs>
    <ds:schemaRef ds:uri="Microsoft.SharePoint.Taxonomy.ContentTypeSync"/>
  </ds:schemaRefs>
</ds:datastoreItem>
</file>

<file path=customXml/itemProps5.xml><?xml version="1.0" encoding="utf-8"?>
<ds:datastoreItem xmlns:ds="http://schemas.openxmlformats.org/officeDocument/2006/customXml" ds:itemID="{10C332C2-761D-415A-844A-E86317CEF613}">
  <ds:schemaRefs>
    <ds:schemaRef ds:uri="http://schemas.microsoft.com/sharepoint/v3/contenttype/forms"/>
  </ds:schemaRefs>
</ds:datastoreItem>
</file>

<file path=customXml/itemProps6.xml><?xml version="1.0" encoding="utf-8"?>
<ds:datastoreItem xmlns:ds="http://schemas.openxmlformats.org/officeDocument/2006/customXml" ds:itemID="{41332DE7-3648-4A2E-97EA-4431130FA447}">
  <ds:schemaRefs>
    <ds:schemaRef ds:uri="5bcca709-0b09-4b74-bfa0-2137a84c1763"/>
    <ds:schemaRef ds:uri="4811b924-dee2-413a-bdc8-2cc023473c17"/>
    <ds:schemaRef ds:uri="http://purl.org/dc/elements/1.1/"/>
    <ds:schemaRef ds:uri="http://schemas.microsoft.com/office/2006/metadata/properties"/>
    <ds:schemaRef ds:uri="d80dd6ab-43bf-4d9d-bb1e-742532452846"/>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80ede5c-af4c-4bf2-9a87-706a3579dc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Read me first</vt:lpstr>
      <vt:lpstr>General information on use</vt:lpstr>
      <vt:lpstr>Exp.measurements</vt:lpstr>
      <vt:lpstr>Biomonitoring</vt:lpstr>
      <vt:lpstr>Emissions to air</vt:lpstr>
      <vt:lpstr>Emissions to water</vt:lpstr>
      <vt:lpstr>Selection Emissions</vt:lpstr>
      <vt:lpstr>Selection biom.</vt:lpstr>
      <vt:lpstr>Selection exposure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2021-09-01T06:47:36Z</dcterms:created>
  <dcterms:modified xsi:type="dcterms:W3CDTF">2022-12-16T07:40:00Z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CHAProcess">
    <vt:lpwstr/>
  </property>
  <property fmtid="{D5CDD505-2E9C-101B-9397-08002B2CF9AE}" pid="3" name="ContentTypeId">
    <vt:lpwstr>0x010100B558917389A54ADDB58930FBD7E6FD57008586DED9191B4C4CBD31A5DF7F304A7100BCCECD5E4675FD4C84BF072F027C353F</vt:lpwstr>
  </property>
  <property fmtid="{D5CDD505-2E9C-101B-9397-08002B2CF9AE}" pid="4" name="ECHADocumentType">
    <vt:lpwstr/>
  </property>
  <property fmtid="{D5CDD505-2E9C-101B-9397-08002B2CF9AE}" pid="5" name="ECHASecClass">
    <vt:lpwstr>1;#Internal|a0307bc2-faf9-4068-8aeb-b713e4fa2a0f</vt:lpwstr>
  </property>
  <property fmtid="{D5CDD505-2E9C-101B-9397-08002B2CF9AE}" pid="6" name="ECHACategory">
    <vt:lpwstr/>
  </property>
  <property fmtid="{D5CDD505-2E9C-101B-9397-08002B2CF9AE}" pid="7" name="_dlc_DocIdItemGuid">
    <vt:lpwstr>55f7bc59-6420-4cff-b8ab-5d6b3de0a1ab</vt:lpwstr>
  </property>
</Properties>
</file>