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900" windowWidth="14400" windowHeight="5265" activeTab="0"/>
  </bookViews>
  <sheets>
    <sheet name="PEG comments" sheetId="1" r:id="rId1"/>
  </sheets>
  <definedNames>
    <definedName name="_ftn1" localSheetId="0">#N/A</definedName>
    <definedName name="_ftnref1" localSheetId="0">#N/A</definedName>
    <definedName name="OLE_LINK1" localSheetId="0">#N/A</definedName>
    <definedName name="_xlnm.Print_Area" localSheetId="0">#N/A</definedName>
  </definedNames>
  <calcPr fullCalcOnLoad="1"/>
</workbook>
</file>

<file path=xl/sharedStrings.xml><?xml version="1.0" encoding="utf-8"?>
<sst xmlns="http://schemas.openxmlformats.org/spreadsheetml/2006/main" count="1995" uniqueCount="807">
  <si>
    <t>Comment No.</t>
  </si>
  <si>
    <t>Topic: Please give details of the Section &amp; sub-section the comment relates to and the text being referred to.</t>
  </si>
  <si>
    <t>(Please do not add extra columns or change formatting)</t>
  </si>
  <si>
    <t>ECHA classification of this document = "Internal"</t>
  </si>
  <si>
    <t>Source (Organisation / Member State country code)</t>
  </si>
  <si>
    <r>
      <t xml:space="preserve">Section/sub section </t>
    </r>
    <r>
      <rPr>
        <sz val="8"/>
        <rFont val="Arial"/>
        <family val="2"/>
      </rPr>
      <t xml:space="preserve">(Number </t>
    </r>
    <r>
      <rPr>
        <b/>
        <sz val="8"/>
        <rFont val="Arial"/>
        <family val="2"/>
      </rPr>
      <t>only</t>
    </r>
    <r>
      <rPr>
        <sz val="8"/>
        <rFont val="Arial"/>
        <family val="2"/>
      </rPr>
      <t>)</t>
    </r>
  </si>
  <si>
    <r>
      <t xml:space="preserve">PEG comments : </t>
    </r>
    <r>
      <rPr>
        <b/>
        <i/>
        <sz val="10"/>
        <rFont val="Arial"/>
        <family val="2"/>
      </rPr>
      <t xml:space="preserve">Guidance on data sharing </t>
    </r>
    <r>
      <rPr>
        <b/>
        <sz val="9"/>
        <rFont val="Arial"/>
        <family val="2"/>
      </rPr>
      <t>(Please use this format as</t>
    </r>
    <r>
      <rPr>
        <b/>
        <i/>
        <sz val="9"/>
        <rFont val="Arial"/>
        <family val="2"/>
      </rPr>
      <t xml:space="preserve"> </t>
    </r>
    <r>
      <rPr>
        <b/>
        <sz val="9"/>
        <rFont val="Arial"/>
        <family val="2"/>
      </rPr>
      <t>it is in the interests of fast processing and consolidation of all comments)</t>
    </r>
  </si>
  <si>
    <r>
      <t xml:space="preserve">Page number </t>
    </r>
    <r>
      <rPr>
        <sz val="8"/>
        <rFont val="Arial"/>
        <family val="2"/>
      </rPr>
      <t>(</t>
    </r>
    <r>
      <rPr>
        <b/>
        <sz val="8"/>
        <rFont val="Arial"/>
        <family val="2"/>
      </rPr>
      <t>only</t>
    </r>
    <r>
      <rPr>
        <sz val="8"/>
        <rFont val="Arial"/>
        <family val="2"/>
      </rPr>
      <t xml:space="preserve"> give 1st relevant page number as integer; in case of mutiple pages, indicate in the comment field)</t>
    </r>
  </si>
  <si>
    <r>
      <t>Line number</t>
    </r>
    <r>
      <rPr>
        <sz val="8"/>
        <rFont val="Arial"/>
        <family val="2"/>
      </rPr>
      <t xml:space="preserve"> (in pdf document; </t>
    </r>
    <r>
      <rPr>
        <b/>
        <sz val="8"/>
        <rFont val="Arial"/>
        <family val="2"/>
      </rPr>
      <t xml:space="preserve">first </t>
    </r>
    <r>
      <rPr>
        <sz val="8"/>
        <rFont val="Arial"/>
        <family val="2"/>
      </rPr>
      <t xml:space="preserve">relevant line number as integer </t>
    </r>
    <r>
      <rPr>
        <b/>
        <sz val="8"/>
        <rFont val="Arial"/>
        <family val="2"/>
      </rPr>
      <t xml:space="preserve">only; </t>
    </r>
    <r>
      <rPr>
        <sz val="8"/>
        <rFont val="Arial"/>
        <family val="2"/>
      </rPr>
      <t>in case of multiple lines, indicate in the comment field)</t>
    </r>
  </si>
  <si>
    <t>Acepted (Y/N)</t>
  </si>
  <si>
    <t>ECHA reply</t>
  </si>
  <si>
    <t>Internal remarks</t>
  </si>
  <si>
    <t>Topic</t>
  </si>
  <si>
    <t>PEG meeting?</t>
  </si>
  <si>
    <t>Done</t>
  </si>
  <si>
    <t>PETA International Science Consortium Ltd.</t>
  </si>
  <si>
    <t>Section 1</t>
  </si>
  <si>
    <t>Propose the following addition to the opening sentence: The present guidance document aims to provide practical guidance on the sharing of data as required under REACH between multiple registrants of the same substance and to facilitate sharing of data between registrants of structurally similar substances where use of read-across can be applied to meet the requirement that animal testing is carried out only as a last resort.</t>
  </si>
  <si>
    <t>DE</t>
  </si>
  <si>
    <t>Section 1, subsection 1.2.2</t>
  </si>
  <si>
    <t xml:space="preserve">Please delete the legal  defenition text für phase in substances, it is sufficient to refer to the article in the regulation. </t>
  </si>
  <si>
    <t>Section 1, subsection 1.2.6 and Section 1.3.2 and section and section 3.2.6 Data sharing and joint submission</t>
  </si>
  <si>
    <t>All three chapter start with the same content. The text can be shortened.</t>
  </si>
  <si>
    <t>Section 1, subsection 1.2.6 Data sharing and joint submission</t>
  </si>
  <si>
    <t>The fact that two multiple entities.  comment:please replace two by multiple. Comment: Data sharing obligation is also true for more than two entities,</t>
  </si>
  <si>
    <t>European Commission - DG Environment</t>
  </si>
  <si>
    <t>Please use 'Regulation (EC) No 1272/2008 ('CLP')' instead of 'The CLP Regulation (EC) No 1272/2008'</t>
  </si>
  <si>
    <t>Cefic</t>
  </si>
  <si>
    <t>Section 1, sub-section 1.7 Link to BPR and related guidance</t>
  </si>
  <si>
    <t>The guidance clarifies that data owners under the BPR regime do not have the obligation to share their data for the purpose of registration under REACH. It would be useful to clarify in the same paragraph whether the same rule applies to data owners under REACH. There seems to be some uncertainty on this point, with registrants under BPR insisting that registrants under REACH are obliged to share the information with them.</t>
  </si>
  <si>
    <t xml:space="preserve">The guidance attempts to clarify that data owners under the BPR regime do not have the obligation to share their data for the purpose of registration under REACH. This appears to be a potential misreading of Article 16(2) – which states “ Articles …. shall not apply to uses of substances regarded as registered according to Article 15.” The uses referred to under Article 15 are as uses as plant protection products, not REACH relevant uses. i.e. REACH data sharing does not apply to PPPR, but this is not the case in the other direction. It does not say that REACH data sharing does not apply to active substances generically. Active substances are considered already registered, and the current understanding is that data sharing for non-plant protection uses must follow REACH data sharing rules. </t>
  </si>
  <si>
    <t>Please use 'Regulation (EC) No 582/2012 ('The Biocidal Products Regulation)' instead of the Biocidal Products Regulation (EU) No
3 528/2012.</t>
  </si>
  <si>
    <t>Please mention that Directive 98/8/EC is no longer in force.</t>
  </si>
  <si>
    <t>Replace produce by 'manufacture'</t>
  </si>
  <si>
    <t>Health and Safety Authority
(IE)</t>
  </si>
  <si>
    <t>Section 2 data sharing principles subsection 2.1 Actors</t>
  </si>
  <si>
    <t>Editorial suggestion: these other entities may include</t>
  </si>
  <si>
    <t>Cruelty Free Europe</t>
  </si>
  <si>
    <t>Section 2, sub-section 2.2 ''Conditions for data-sharing''</t>
  </si>
  <si>
    <t xml:space="preserve">We propose that, for consistency with Recital 33 of the REACH Regulation, the text ''avoid unnecessary animal testing'' is replaced with ''reduce testing on vertebrate animals''.  </t>
  </si>
  <si>
    <t>Section 2, sub-section 2.3 Data sharing between registrants of different substances</t>
  </si>
  <si>
    <t>Please consider rephrasing the whole paragraph from line 15 to 19 for the sake of clarity.</t>
  </si>
  <si>
    <t>Section 2, sub-section 2.3 ''Data sharing between registrants of different substances (grouping, read-across)''</t>
  </si>
  <si>
    <t>The text (line 17) states that data sharing is not 'mandatory for registrants of other substances', although this is encouraged (line 22).  We assume that the Regulation cannot be changed to make the sharing of vertebrate animal testing data mandatory for read-across data, as is the case for data on the same substance.  However, the wording in the guidance should be strengthened to emphasise the importance of data sharing in this situation.  We suggest the following alternative wording (lines 20-21) ''However, it is in line with the obligation of the registrant to avoid unnecessary animal (particularly vertebrate) testing...''</t>
  </si>
  <si>
    <t>the' missing before 12 year rule</t>
  </si>
  <si>
    <t>ECETOC</t>
  </si>
  <si>
    <t>Section 2, sub-section 2.3</t>
  </si>
  <si>
    <t xml:space="preserve">When data on another substance was already used to register a substance, such data will have to be shared if a potential registrant requests so, as explained above in section 2.2.2. In other circumstances, it is not mandatory for registrants of different substances. 
It is to be noted that “12-year-rule” (see section 3.1.4.1) applies also for read-across purposes. 
What if substance A and B share the same dataset, Substance A = source substance, registered in 2008 and Substance B = target substance, registered in 2018. If a co-registrant wants an LoA for substance B (read across data), should we calculate the cost spent on substance A ie give the access for free, or are we in any case not obliged to share as its a different substance? Perhaps an example would be useful in the guidance.
Also discussions with CEFIC and ECHA are ongoing regarding how to handle the sharing of data submitted &gt;12 years ago under REACH or NONS. We recommend to have a section specifically dedicated to handling of access to data under the 12-year rule. </t>
  </si>
  <si>
    <t>"studies submitted more than 12 years ago" should be replaced with "study summaries and robust study summaries submitted more than 12 years before the data sharing request"</t>
  </si>
  <si>
    <t>Section 2</t>
  </si>
  <si>
    <t>section 3 figure 2</t>
  </si>
  <si>
    <t xml:space="preserve">First decision rhomb "Information submitted as part of a registration &lt; 12 years is available" please include a box in the figure with the information, that information older than 12 years are free of charge </t>
  </si>
  <si>
    <t>Eurometaux</t>
  </si>
  <si>
    <t>section 3</t>
  </si>
  <si>
    <t>put the word 'yet' in a different position in the sentense: If it has not been yet' may better read " if it has not yet been"</t>
  </si>
  <si>
    <t>Section 3, subsection 3.2.6 Joint submission of data</t>
  </si>
  <si>
    <t>Please delete, it is already mentioned in section 1</t>
  </si>
  <si>
    <t>Section 3.2 Steps to submit a registration dossier when the substance has already been registered</t>
  </si>
  <si>
    <t>Please replace subsection 3.2 and 3.3 and start with subsection 3.3  "a registration when a substance has not been registered yet.". Comment: in both parts some repetitions could be avoided. This proposed change of order would also be more logical and build up on each other.</t>
  </si>
  <si>
    <t>Concawe</t>
  </si>
  <si>
    <t>Section 4 "DATA SHARING AMONG EXISTING REGISTRANTS"</t>
  </si>
  <si>
    <t>The principles established in the Guidance on data sharing should be applied to sharing of all REACH data requirements and not only studies on vertebrates.</t>
  </si>
  <si>
    <t>Section 4, subsection 4.2 Data sharing as a result of a regulatiry decision</t>
  </si>
  <si>
    <t xml:space="preserve"> Attention should be drawn to the terminology used. It is suggested to replace 'substance evaluation' with another term, such as 'evaluation' in this paragraph. The same paragraph mentions again  'substance evaluation', while adding in brackets 'e.g. potential dossier evaluation decision', implying that compliance checks is a type of substance evaluation. The two following sub-sections clearly differentiate between substance evaluation (=CoRAP) and dossier evaluation (compliance checks and testing proposals).
</t>
  </si>
  <si>
    <t>Section 4 Data sharing among existing registrants subsection 4.2 data sharing as a result of a regulatory decision</t>
  </si>
  <si>
    <t>It may be useful in this section to specify the difference between SEv and DEv decisions in terms of addressees of the decisions. What may be missing  is the situation for future registrants. It is clear that addressees of an evaluation decision need to share the costs of the studies that apply to their information requirements (for DEv) or as requested in a SEv decision. What may not be so clear is what happens if a decision was issued and then new registrants come on board. In terms of DEv this is probably clear, as these are data gap requests. However, for SEv  decisions, it should be clarified what is the situation for existing SEv decisions and future registrants</t>
  </si>
  <si>
    <t>Editorial suggestion for this sentence as it should also cover testing proposal decisions: “All the registrants who are addressees of a dossier or substance evaluation decision concerned by an incompliance or a request for further information are addressees of the corresponding compliance check decision or substance evaluation decision. All of them are therefore bound to submit the study requested in that decision.”</t>
  </si>
  <si>
    <t>Perhaps the recently adopted IR on dossier updates could be mentioned in this section?</t>
  </si>
  <si>
    <t>Section 4, sub-section 4.3</t>
  </si>
  <si>
    <t>30</t>
  </si>
  <si>
    <t>Suggests that co-registrants "should check whether a harmonised classification and labelling has become available for their substance". However, co-registrants do not usually submit C&amp;L information in the co-registrant dossier and so would not need to update their co-registrant dossier, unless they have opted out of the joint C&amp;L or have submitted their own CSR.</t>
  </si>
  <si>
    <t>Examples - should there be an example with evaluation decision costs, or example showing fair agreement on potential future cost... (or did I miss)</t>
  </si>
  <si>
    <t>Section 5, sub-section 5.1 "Illustrations of the principles of transparency, fairness and non-discrimination"</t>
  </si>
  <si>
    <t>Right to challenge of new joining registrants: what happens if old registrants have gone bankrupt or have ceased manufacture of the substance concerned?  How will the LR be able to ‘balance’ the overall costs within the new model if these old registrants either no longer exist or have ceased manufacture? It cannot be that the new registrant gets away costs free, and all financial risk falls on the Lead Registrant to take up any additional costs as a result of a new cost sharing model where it is unable to pass these costs on to bankrupt or ‘ceased manufacturing’ registrants.  It has to be presumed that old cost sharing models were entered into in ‘good faith’.  What does ECHA propose? Maybe that some form of arbitration needs to be put in place which would bind all active registrants at the time to the outcome of any change to cost sharing rules be they positive or negative (including the new registrant who is challenging the rules)?  And that ECHA has some authority to remove a registrants’ registration due to non-payment in these circumstances: if the rules are not enforceable free riders would have a free game (I.e. why should anyone pay anything if they can get away with it?)</t>
  </si>
  <si>
    <t>Section 5, sub-section 5.1</t>
  </si>
  <si>
    <t>"As data submitted for REACH registration purposes are only protected for 12 years after their submission, potential registrants can refer in their registration to data submitted more than 12 years before without having to share the costs associated with those data." This is OK, however what about the scenario whereby such study summaries and robust study summaries are covered by copyright? Should the data owner be at least consulted?</t>
  </si>
  <si>
    <t>If joining registrants have the right to request from the existing registrants to revise the cost sharing model and cost allocation, and a change in subsequently requested and implemented by the LR to avoid a DS dispute, this might trigger additional work (admin) and costs. The Guidance should explicitly make reference to the modalities for the sharing of these additional costs among existing co-registrants.</t>
  </si>
  <si>
    <t>Section 5, sub-section 5.3 Data valuation</t>
  </si>
  <si>
    <t>Typo 'mainly'</t>
  </si>
  <si>
    <t>Section 5, sub-section 5.4 Cost allocation and compensation</t>
  </si>
  <si>
    <t xml:space="preserve">Sharing data among registrants based on production or sales volume: how does ECHA propose that co-registrants administer sharing study costs based on production or sales volumes, considering these figures will constantly change and adjust over time and are not fixed?  in practice it is very complex and clearer guidance is needed. A registrant might have 50% market/production share in one year, and 25% in another year.  What index will be used etc.?.  How will this approach be able to fufil the transparency requirement, or be challengeable or defendable if the information the cost sharing is based upon, is confidential by nature and one has to administer these cost sharing rules across 10s of studies, 100s of registrants all with different and evolving registration requirements and data ownership?  </t>
  </si>
  <si>
    <t>Section 5, sub-section 5.4</t>
  </si>
  <si>
    <t>Sharing data among registrants based on production or sales volume is very risky from an antitrust perspective, criteria to be fulfilled to make use of this option should be clearly described.</t>
  </si>
  <si>
    <t>Using volume factors that are additional to the tonnage band is a very sensitive topic and we are not sure it is appropriate. The legal requirements for data are based on tonnage bands. If two registrants are &gt;1000t then they both require access to the same data whether one is at 1001t and the other is at 1000000t. It would not be 'fair' to require 2 registrants to pay different shares for data when they are in the same tonnage band regardless of there being a substantial discrepency between their actual volumes.</t>
  </si>
  <si>
    <t xml:space="preserve">This sentence suggests that opting-out registrants will get the token by simply contacting ECHA, without any assessment of their behavior along the negotiations with the LR. This paragraph can be abused by those opting-out registrants which do not wish to compensate for their access to the joint submission. </t>
  </si>
  <si>
    <t>Section 5, sub-section 5.5 Cost sharing examples</t>
  </si>
  <si>
    <t xml:space="preserve">ECHA presents all these examples as straightforward and simple, but that is rarely the case.  ECHA does not take into account the volume of accounting data, corporate actions (cost sharing for corporate actions, i.e. acquisition, divestures or mergers), the evolution of tonnage band members, nor changes to data ownership. ECHA also does not suggest what to do with costs associated to data that was used to fill a gap in a dossier on a read across basis for a period of time, but later removed in an updated version of the dossier, for instance because data on the substance is generated.  Should registrants who referred to that data in a previous version of the dossier continue to share in its costs, irrespective of its later removal?  If this can be challenged and tese costs removed by old and new co-registrants, the Lead Registrant would be left to bear the cost of the generation/purchase/referral rights of the study that was removed. </t>
  </si>
  <si>
    <t>Section 5, sub-section 5.5</t>
  </si>
  <si>
    <t xml:space="preserve">Payment (after adjustment) by company B (owner of Report 2): €
10,000 + € 2,857
Data owned by company B makes the example calculation really complicated mathematically. The guidance should allow the SIEF to use alternative approach, for example, free of charge for company B if the data is a supporting study. 
 </t>
  </si>
  <si>
    <t>Section 6, sub-section 6.1</t>
  </si>
  <si>
    <t>"It is recommended that data sharing is centralised" is an interesting statement however it should be developed further and fine tuned with the data sharing practice as consolidated in the last 10 years (Consortia, LRs).</t>
  </si>
  <si>
    <t>The need to centralize the sharing of data for REACH purposes justifies the continuation of consortia and also (the old) fora, therefore this sentence should be modified to clarify this concept.</t>
  </si>
  <si>
    <t>Section 7, sub-section 7.3</t>
  </si>
  <si>
    <t xml:space="preserve">The paragraph is fine but it justify a more clear guidance regarding the cost compensation rules (and the reference to sales), beyond the mere reference to making use of a Trustee. The referenced EC Guidelines on horizontal cooperation agreements does not work (wrong hyperlink). </t>
  </si>
  <si>
    <t>Comma missing after EFTA Surveillance Authority</t>
  </si>
  <si>
    <t>Section 9, sub-section 9.1</t>
  </si>
  <si>
    <t>"Within a group of companies, the data may be held by one single legal entity within the group and will not necessarily be disclosed to other companies of the same group without a specific agreement." - if this "group of companies" refers to corporate organizations, this sentence does not reflect at all the way IP rights could managed within medium and large organisations whereby IP is managed centrally.</t>
  </si>
  <si>
    <t>Section 9, sub-section 9.2</t>
  </si>
  <si>
    <t xml:space="preserve">This sentence should be clarified or reconsidered. Even when ECHA does not have competency over IP rights related issues, the Agency should be available to analyse those cases of IP rights breach that might be flagged by LRs, data owners over a particular set of data. </t>
  </si>
  <si>
    <t>General comment</t>
  </si>
  <si>
    <t> </t>
  </si>
  <si>
    <t xml:space="preserve">It would be very helpful for industry if ECHA encourages SIEF participants to conclude new agreements covering the period after the end of SIEF operations.Even if some SIEF Agreements’ term came to an end, companies’ obligations to comply with REACH requirements continue. Lead Registrants sometimes receive some push back from co-registrants which are reluctant to sign a new agreement. In case we would have some wording in ECHA’s guidance itself, it would be easier to explain to the co-registrants why there is a need to still regulate parties’ rights and obligations under an agreement which is similar to the SIEF Agreement. </t>
  </si>
  <si>
    <t>Section 1, sub-section 1.1 Objective of the guidance document on data-sharing</t>
  </si>
  <si>
    <t>1.1</t>
  </si>
  <si>
    <t>Would it be relevant to introduce from the very beginning the tight link there is between data- and cost-sharing under REACH? By referring only to data-sharing, the relevance of non-data costs is often missed...</t>
  </si>
  <si>
    <t>Section 1, sub-section 1.2.1 Registration obligation</t>
  </si>
  <si>
    <t>1.2.1</t>
  </si>
  <si>
    <t>Please add "from the article" after "...that are intended to be released."</t>
  </si>
  <si>
    <t>1.2.2</t>
  </si>
  <si>
    <t>Remove 'at least once between 1993 and 2008'. The reference to the text in Article 3(20) REACH is already below when it is said 'at least once in
23 the 15 years before the entry into force of this Regulation'.</t>
  </si>
  <si>
    <t>[Lines 21 to 35] Please keep consistency when referring to Article 3(20), the reference to the accession of Member States should be made in both points b) and c) or in none</t>
  </si>
  <si>
    <t>Section 1, sub-section 1.2.2</t>
  </si>
  <si>
    <t>Typo. Should say 'imported'.</t>
  </si>
  <si>
    <t>1.2.3</t>
  </si>
  <si>
    <t>Typo: 'to' after Under</t>
  </si>
  <si>
    <t>Please, when referring to REACH, use first Title and then Chapter, in this orden. Consequently change 'Chapter 2, Title III' by 'Title III, Chapter 2'</t>
  </si>
  <si>
    <t>Please add a reference to the Official Journal in the footnote 3.</t>
  </si>
  <si>
    <t>Section 1, sub-section 1.2.3</t>
  </si>
  <si>
    <t>Typo. Should say "marked".</t>
  </si>
  <si>
    <t>The Agency should provide clarity here because the SIEF concept is basically unchanged despite the provision of Article 29 paragraph 3 REACH. As ECHA has systematically recognized in its practice, co-registrants are de facto still working jointly and cooperate to meet the objectives of the Regulation (SIEF, Joint Submission, Joint Registration). Such forms of cooperations may have changed denomination (Joint Submission, Joint Registration), but the concept is identical and this should be clearly recognized in the Guidance.</t>
  </si>
  <si>
    <t>Section 1, sub-section 1.2.3 End of the 'phase-in scheme' and SIEF</t>
  </si>
  <si>
    <t>"The inquiry obligation also applies in case of tonnage upgrade"  yet on the ECHA website it says https://echa.europa.eu/regulations/reach/registration/data-sharing/inquiry " however, if no additional information is required for an update of a registration, an inquiry should not be submitted."</t>
  </si>
  <si>
    <t>section 1, sub-section 1.2.4 Key principles for data shering</t>
  </si>
  <si>
    <t>1.2.4</t>
  </si>
  <si>
    <t>A definition of 'every effort' is still missing; While neither REACH or the Implementing Regulation 2016/9 does explicitly define these terms, ECHA has been applying this principle in data sharing disputes for several years. If not an official definition, ECHA is invited to provide criteria or explanations on how 'every effort' is evaluated.</t>
  </si>
  <si>
    <t>Cost in relation to data sharing is a bit vague, perhaps be explicit: data cost as well as administrative cost.</t>
  </si>
  <si>
    <t>COM-GROW</t>
  </si>
  <si>
    <t>The Implementing Regulation (EU) 2016/09 on joint submission and data- sharing…..</t>
  </si>
  <si>
    <t>Typo: The Implementing Regulation (EU) 2016/9 on joint submission and data- sharing…..</t>
  </si>
  <si>
    <t>Section 1, sub-section 1.2.4</t>
  </si>
  <si>
    <t xml:space="preserve">Re-phrase. "REACH requires existing registrants and/or potential registrants to make every effort to reach an agreement on sharing the of data and to ensure that the costs of sharing the information required for registration are determined in a fair, transparent and non discriminatory way. </t>
  </si>
  <si>
    <t>Section 1, sub-section 1.2.4 Key principles for data sharing</t>
  </si>
  <si>
    <t>Sentence "This applies also to the administrative costs." should be moved to the end of that paragraph.</t>
  </si>
  <si>
    <t>"If a party already has valid data for a certain endpoint, this party should not have to pay for that data". What if that co-registrant is using old data and the other co-registrants have in the mean-time invested in new state-of-the-art data to fill that endpoint? Should the new registrant not pay their fair share of those costs? 'Valid data' should be defined.  We can propose a definition along the lines of something as: data which is adequate and fit for purpose; and which is likely to influence the outcome of the hazard, exposure or risk assessment of the substance, or its classification.</t>
  </si>
  <si>
    <t xml:space="preserve">Section 1, sub-section 1.2.4  </t>
  </si>
  <si>
    <t xml:space="preserve">This applies also to the administrative costs. If a party already has valid data for a certain endpoint, this party should not have to pay for that data.
The opt-out scenario is confusing. 
Should that party share the data prior to submitting registration dossier (see pg 30, line 40; or pg34, line 9-10). Based on the LoA access examples in section 5, opt out data is not included. </t>
  </si>
  <si>
    <t>It would be advisable to clarify what "timely manner" means as this wording is used by potential registrants to start negotiations very late, make urgent data sharing requests last minute before the date by which they need a registration and use this urgency to threaten data sharing disputes against the LR.</t>
  </si>
  <si>
    <t>Data might have been developed by registrants in order to cover multiple regulatory needs, inside and outside the EU. As a consequence, the not for profit principle should be limited to the data sharing activities that relate to REACH.</t>
  </si>
  <si>
    <t>Section 1, sub-section 1.2.5</t>
  </si>
  <si>
    <t>1.2.5</t>
  </si>
  <si>
    <t xml:space="preserve">Data sharing dispute procedures must be initiated as a last resort, i.e. only after all the possible efforts and arguments have been exhausted and the negotiations have failed.. What are the possible efforts here? Is the potential registrant's payment of 50 EUR for a data package worth 10kEUR to be considered as effort? REACH actors need to focus on compliance with the legislation, not engaging in legal actions across the different MS of the EU which are difficult (impossible) to pursue and quite costly in terms of time and resources. Any support from ECHA is much welcome in this regard.  </t>
  </si>
  <si>
    <t>It is appropriate to make clear that potential registrants being successful in the data sharing dispute are still required to pay their share of the price corresponding to the access rights before being entitled to make use of said rights.</t>
  </si>
  <si>
    <t>Section 1, sub-section 1.2.5 Data-sharing disputes</t>
  </si>
  <si>
    <t>This paragraph (and other related sections of the Guidance) should ideally clarify whether the data-sharing dispute procedure is open to potential registrants in dispute with previous/existing registrants, or also between previous/existing registrants in the context of dossier updates triggering data- and cost-sharing. This should be in line with the legal text.</t>
  </si>
  <si>
    <t>1.2.6</t>
  </si>
  <si>
    <t xml:space="preserve">Here and throughout the document 'Implementing Regulation 2016/9' should not be preceded by 'the'. </t>
  </si>
  <si>
    <t>Section 1, sub-section 1.2.6</t>
  </si>
  <si>
    <t>The Guidance should make clear that opt-out strategies should be justified on the basis of the criteria laid down in Article 11 paragraph 3 and Article 19 paragraph 2 of REACH and opt-out dossiers will be prioritized for CCh by the Agency.</t>
  </si>
  <si>
    <t>This paragraph is not clear as the distinction does not seem to be based on any relevant provisions from the REACH legal framework. It should be reformulated.</t>
  </si>
  <si>
    <t>Section 1, Sub-section 1.2.6. Joint Submission of data</t>
  </si>
  <si>
    <t>Does it mean that the JS replaces the SIEF? Originally, the JS was the first step for submitting jointly the registration dossier (and therefore for sharing data). Can you clarify this? Opt out possiblities exist but limited and most of the data are supposed to be shared in pratice.</t>
  </si>
  <si>
    <t>Confirmation that the above is confusing - can the wording for the above situation be changed? We want to ensure that there is no misunderstanding between agreeing on the same substance (what you were doing in a SIEF) and a JS which entails data sharing. Perhaps a visual would also help in better understanding the difference between SIEF, joint submission object, joint registrants and opt-out registrants?</t>
  </si>
  <si>
    <t>Section 1, sub-section 1.3.1 Data sharing and avoidance of unncessary tests</t>
  </si>
  <si>
    <t>1.3.1</t>
  </si>
  <si>
    <t>"only for the purpose of registration by another manufacturer or importer" =&gt; 'only representative' is missing</t>
  </si>
  <si>
    <t>Section 1, sub-section 1.3.1 ''Data sharing and avoidance of unnecessary tests''</t>
  </si>
  <si>
    <t>We propose that this section should refer to the penalties that Registrants may face for conducting unnecessary vertebrate testing in the context of REACH</t>
  </si>
  <si>
    <t>Remove () from robust</t>
  </si>
  <si>
    <t>Here and throughout the document, choose whether to use data sharing or data-sharing and be consistent</t>
  </si>
  <si>
    <t>Should' should be changed by 'shall' (see REACH)</t>
  </si>
  <si>
    <t>Section 1, sub-section 1.3.1</t>
  </si>
  <si>
    <t>Clarify the test. "only for the purpose of registration under the REACH regulation…"</t>
  </si>
  <si>
    <t>Section 1, sub-section 1.3.1 Data sharing and avoidance of unnecessary tests</t>
  </si>
  <si>
    <t>Please add "of the same substance," after "...only for the purpose of registration"</t>
  </si>
  <si>
    <t>1.3.2</t>
  </si>
  <si>
    <t>Text reads 'There are two distinct obligations stemming from the fact that two entities are 34 registering the same substance'. This should not be linked to the recital. A recital only provides extra explanation of the obligations, but these only come from the enacting terms (Articles). If you want to keep the sentence, link it to the Articles.</t>
  </si>
  <si>
    <t>Sentence is almost exact copy from 2 chapters above, confuses. If possible, redraft., for example: Recital 33 REACH specifies that the “joint
submission and the sharing of information on substances should be provided for in order to increase the efficiency of the registration system, to reduce costs and to reduce testing on vertebrate animals”: a)  The sharing of data pursuant to Title III REACH is necessary in order to avoid unnecessary animal testing, and allows for the sharing of costs and their consequent
reduction for co-registrants.
b) The joint submission of information, in accordance with Articles 11 and 19 REACH, is  essential to guarantee the efficiency of the registration system and the reduction of
costs. Please refer to the Guidance on Registration, section X, Joint submission of data, for more detailed information.</t>
  </si>
  <si>
    <t>Section 1, sub-section 1.3.3 Inquiry and data sharing</t>
  </si>
  <si>
    <t>1.3.3</t>
  </si>
  <si>
    <t>The reference to the relevant legislation is missing.</t>
  </si>
  <si>
    <t xml:space="preserve">The Implementing Regulation 2016/9 stresses the need to share both administrative costs and costs related to information requirements. ECHA may want to clarify if the 12 years rule is applicable for both the administrative costs and the costs related to information requirements. Administrative costs by the lead registrant can be made after the 12 years have been passed to keep the robust study summary according to current quality standards. </t>
  </si>
  <si>
    <t>1.3.4</t>
  </si>
  <si>
    <t>add, after no agreement is reached, 'and communicated to the Agency within 90 days'.</t>
  </si>
  <si>
    <t>Section 1, sub-section 1.3.5 Effective application of REACH provisions on joint submission of data and data sharing</t>
  </si>
  <si>
    <t>1.3.5</t>
  </si>
  <si>
    <t xml:space="preserve">The text summarises Art. 3.3 of the Regulation 2006/9. The text of the regulation could be considered as ambiguous, because it uses the word 'share' to indicate a situation when a registrant is "not required to share tests on vertebrate animals". Given that any registrant owning tests on vertebrate animals is always obliged to make such tests available to the other registrants (i.e. 'share' these tests with them), ECHA may consider clarifying that the 'share' of Art. 3.3 refers to the obligation to submit certain tests to the Agency depending on the tonnage band requrements. </t>
  </si>
  <si>
    <t>The sentence is not clear</t>
  </si>
  <si>
    <t>ECHA should clarify what the "costs resulting from substance sameness establishment" are. This process may require the involvement of consultants or consortium managers. Who should bear these costs? The Consortium? Only the Lead registrant? Wouldn't it be unfair?</t>
  </si>
  <si>
    <t>Does the 'it' refers to the waiver or to the reimbursement mechanism?</t>
  </si>
  <si>
    <t>Change this Regulation by 'this Implementing Regulation'</t>
  </si>
  <si>
    <t>Why has the reference to the Agency been removed in this bullet point?</t>
  </si>
  <si>
    <t>Section 1, sub-section 1.3.5</t>
  </si>
  <si>
    <t>This suggests that in case of disagreement the parties pay an 'equal share' of the costs while experience suggests that in case of disagreement parties tend to opt for a data sharing dispute. This 'equal share' principle should be clarified by the Agency.</t>
  </si>
  <si>
    <t xml:space="preserve">Section 1, sub-section 1.4.2 ''Confidential Business Information ('CBI')'' </t>
  </si>
  <si>
    <t>1.4.2</t>
  </si>
  <si>
    <t>We propose that, for the avoidance of doubt, it should be stated in this section that vertebrate animal testing data cannot be considered CBI (Article 119 (1) of the REACH Regulation).</t>
  </si>
  <si>
    <t>Change the REACH Regulation by 'REACH'. Note that you generally use REACH, but sometimes it is referred as the REACH Regulation or the REACH. Please ensure consistency throughout the text</t>
  </si>
  <si>
    <t>Section 1, subsection 1.3.2 Data sharing and joint submission</t>
  </si>
  <si>
    <t>There is a repetition with section 1.2.6, text could be shortened.</t>
  </si>
  <si>
    <t>Section 2.2.1 Substance sameness</t>
  </si>
  <si>
    <t>Please delete the sentence.  Comment: EINECS and CAS are unique substance identifier.</t>
  </si>
  <si>
    <t>Section 2 subsection 2.2.3. Data sharing agreement</t>
  </si>
  <si>
    <t>Please delete the sentence:  "A data sharing agreement is also mandatory in case of the sharing of data in the context of an opt - out." comment: One reason for an opt out according to art. 11.c is when a data sharing agreement is not possible.  It is more important to mention here that even in case of an opt out, studies on vertebrates must not be repeated</t>
  </si>
  <si>
    <t>Section 2.2.3.2 Datasharing agreement in case of opt out</t>
  </si>
  <si>
    <t xml:space="preserve">Please add "fair"  in the sentence: …to contribute to a fair share of the costs to access the joint submission, (generate and distribute a token), and if relevant, other adminstrative costs related to endpoints not opt outed." Comment: It should be made clear that generating a token by the lead registrant  is not connected with high costs. </t>
  </si>
  <si>
    <t>2.1 Actors</t>
  </si>
  <si>
    <t>2.1</t>
  </si>
  <si>
    <t>Proposal to clarify the subchapter - if entities with no obligations to share data but the possibility to be contacted even in dispute (under 'sbject to contractual freedom') , they should be listed as such. The entity with data on another substance that cannot be aubject in dispute can be listed separately. Also, sentence "However, the data sharing mechanisms set in REACH and the possibility to submit a data sharing dispute 12 to ECHA are not applicable to the sharing of data on different substances (see section 13 2.2.2.2 below)" includes reference where at least an ambiguity arises - 2.2.2. states that data on same substance may include test on another substance if adaptation is applied. Text can also refer to 2.3 where additional clariffication is given.</t>
  </si>
  <si>
    <t>2.1.1</t>
  </si>
  <si>
    <t>It should read intends to import into the EU. After substance, maybe add 'on its own, in mixtures or in articles'.</t>
  </si>
  <si>
    <t>Section 2, sub-section 2.1.2</t>
  </si>
  <si>
    <t>2.1.2</t>
  </si>
  <si>
    <t>“Previous registrants” are those who have already submitted a complete registration dossier for the substance and still have an active registration.</t>
  </si>
  <si>
    <t xml:space="preserve">The LR (or its representative) is always (not "often") the one dealing with data sharing requests from potential registrants. </t>
  </si>
  <si>
    <t>The sentence "The lead registrant role does not …omissis... entail the obligation to perform all the tasks related to data sharing or the joint submission" does not reflect the reality because LRs are always performing data sharing tasks.</t>
  </si>
  <si>
    <t>2.1.2.1</t>
  </si>
  <si>
    <t>Delete 'a role'</t>
  </si>
  <si>
    <t>The chapter shodl include clarifying statement that lead registrant may, as any othe rgistrant, hold 'opt-out' data beyond the joint submission. Can be done at the end of this para.</t>
  </si>
  <si>
    <t>Section 2, sub-section 2.1.2.1 The lead registrant</t>
  </si>
  <si>
    <t>Please remove the part of the sentence "..., which contains information on intrinsic properties of the substance." as it is too reductive compared to what the joint submission dossier contains; it also adds no useful information to the paragraph.</t>
  </si>
  <si>
    <t>What happens if a potential registrant joining the joint submission disagrees with the choice of LR? Is it like for the cost-sharing formula that he can disagree and force everyone to rediscuss it? Or should he be invited to opt-out (also if he disagrees with the cost-sharing formula in that the resulting cost for him is disproportionate)? This question is important as it shows how disruptive some last minute changes due to registrants joining later, can be...</t>
  </si>
  <si>
    <t xml:space="preserve">Section 2, sub-section 2.1.3 Third party representative </t>
  </si>
  <si>
    <t>2.1.3</t>
  </si>
  <si>
    <t>Please consider adding a reference to the articles of REACH listing the 'certain tasks' of the TPR.</t>
  </si>
  <si>
    <t>Section 2 data sharing principles subsection 2.1.3 Third party Representative</t>
  </si>
  <si>
    <t>The phrase: assuming all regulatory obligations of the importers covered by the registration. Is this fully correct? Does the OR assume all the obligations under REACH of the importers that are covered by the OR arrangement? Do the importers have other responsibilities that the OR is not responsible for?</t>
  </si>
  <si>
    <t>2.2.1</t>
  </si>
  <si>
    <t>Would it be appropriate to follow this section with a reference to ECHA's ability to identify groups of structurally similar substances, as elaborated on the website, ref: ECHA/NR/20/14? Recognising that the legal text refers to data sharing for "same" substances, ECHA's obligation to ensure animal testing takes place only as a last resort is sufficient justification for mentioniing the relevance of similar substances at every opportunity.</t>
  </si>
  <si>
    <t>Section 2, sub-section 2.2.2 ''The data subject to the data-sharing obligations''</t>
  </si>
  <si>
    <t>2.2.2</t>
  </si>
  <si>
    <t>While it is stated that ECHA ''encourages'' (line 40) sharing data for similar substances (i.e. where a read-across approach is proposed by a Registrant), it is also stated there is ''no obligation'' (line 38) for a Registrant to do this.  We assume that the Regulation cannot be changed to make the sharing of vertebrate animal testing data mandatory for read-across data, as is the case for data on the same substance.  However, the wording in the guidance should be strengthened to emphasise the importance of data sharing in this situation.  We suggest the following alternative wording (lines 38-40): ''However, while it is recognised that there is no regulatory requirement to share data submitted on another substance, registrants are stongly encouraged to share data between similar substances in order to fulfil their obligation of avoiding unnecessary animal testing''.</t>
  </si>
  <si>
    <t>Section 2, sub-section 2.2.2 The data subject to the data sharing obligation</t>
  </si>
  <si>
    <t>Please add "and generate" after "...requires manufacturers and importers to collect"</t>
  </si>
  <si>
    <t>This paragraph is unclear. There should be a dedicated section about data-sharing obligations in the context of read-across. Right now, various parts refer to it across the Guidance and none of them provide a clear indication that there is no obligation to share data on another substance, but that it is recommended for the purpose of avoiding unnecessary animal testing.</t>
  </si>
  <si>
    <t>Propose: While there is no legal requirement to share data that was only submitted on another substance; yet, in order to fulfil the objective of avoiding unnecessary animal testing and meet the legal obligation to ensure animal testing takes place only as a last resort, ECHA aims to actively facilitate sharing data between similar substances (see section 2.3 below)</t>
  </si>
  <si>
    <t>2.2.2.1</t>
  </si>
  <si>
    <t>Use tonnes per year instead of tpa for consistency</t>
  </si>
  <si>
    <t>Section 2, sub-section 2.2.2.1 What needs to be sared for registration purposes?</t>
  </si>
  <si>
    <t>Maybe worth adding that full study reports are often required to be submitted as part of Registration Dossier updates reporting information requested as part of an Evaluation decision?</t>
  </si>
  <si>
    <t>Section 2, sub-section 2.2.2.2 ''Data sharing with entities who are not registrants of the same substance''</t>
  </si>
  <si>
    <t>2.2.2.2</t>
  </si>
  <si>
    <t>The text states that 'entities who are not registrants of the same substance' (i.e. in cases where a read-across approach is proposed) are not obliged to share data.  We propose that the sharing of vertebrate animal testing data should be mandatory in this situation, as is the case for data on the same substance.  We assume that the Regulation cannot be changed to make the sharing of vertebrate animal testing data mandatory for read-across data, as is the case for data on the same substance.  However, the wording in the guidance should be strengthened to emphasise the importance of data sharing in this situation.  We suggest the alternative wording: ''...do not fall under the obligation to share data under REACH, but are stongly encouraged to do so in order to  fulfil their obligation of avoiding unnecessary animal testing''.</t>
  </si>
  <si>
    <t>Section 2, sub-section 2.2.2.2</t>
  </si>
  <si>
    <t>Rephrase to " they are not required to contribute to any cost linked to the preparation.."</t>
  </si>
  <si>
    <t>Section 2, sub-section 2.2.3 "data sharing agreements"</t>
  </si>
  <si>
    <t>2.2.3</t>
  </si>
  <si>
    <t xml:space="preserve">Comment applicable to full sub-section. Propose that ECHA brings some clarification on the relation between data sharing agreements and other contractual arrangements. ECHA defines some elements for “other contractual arrangements” but in case there is only one agreement between the co-registrants (such as the former SIEF Agreements), that agreement is both for cost and data sharing.  </t>
  </si>
  <si>
    <t xml:space="preserve">Should reference to keeping dossiers updated - either to new IR, or reference to Art 22 (e.g. b as relevant regarding relevance of joint data; e,h,i), or new requirements, be included? Link to Chapter 4. </t>
  </si>
  <si>
    <t>Section 2, sub-section 2.2.3</t>
  </si>
  <si>
    <t>"A data sharing agreement is also mandatory in case of the sharing of data in the context of an opt-out" - this statement is not applicable in case of absence of the data sharing element, such as a total opt-out.</t>
  </si>
  <si>
    <t>Section 2, Sub-section 2.2.3 Data sharing agreement</t>
  </si>
  <si>
    <t>Please expand this paragraph: how in practice can a data-sharing agreement be mandatory in the context of an opt-out? It would be understandable that this agreement is recommended. But mandatory?</t>
  </si>
  <si>
    <t>Section 2 data sharing principles subsection 2.2.3 Data sharing agreements</t>
  </si>
  <si>
    <t xml:space="preserve">The line: Nevertheless, the potential registrant of a substance for which an agreement is already in place shall not be bound by the waiver, if he does not agree. Is it possible to provide more guidance on this as regards what the potential registrant can do in this situation and how it would be dealt with? </t>
  </si>
  <si>
    <t xml:space="preserve">Section 2, sub-section 2.3 "Data sharing agreements"
</t>
  </si>
  <si>
    <t xml:space="preserve">30
</t>
  </si>
  <si>
    <t>We note that the revised Guidance on data sharing strengthens key concepts of the data sharing mechanism aimed to improve transparency and fairness in the cost sharing.  The development of standard clauses is suggested to regulate cost sharing by registrants in accordance with article 3 of the Implementing Regulation 2019/1692. (refer to ch. 2.2.3 and following page. 81).</t>
  </si>
  <si>
    <t>2.2.3.</t>
  </si>
  <si>
    <t>Please replace "starting points" by "examples" to avoid any confusion.</t>
  </si>
  <si>
    <t>Section 2, sub-section 2.2.3.1 "Reimbursement scheme"</t>
  </si>
  <si>
    <t>2.2.3.1</t>
  </si>
  <si>
    <t>Propose to bring clarity on trade sanctions regarding the reimbursements to be made to the co-registrants: companies need some advise on how to address the reimbursement payments and what would be the parties obligations vis-à-vis a co-registrant which is currently placed under the international trade sanctions, and which was not subject to such trade sanctions when the token was issued</t>
  </si>
  <si>
    <t>ECHA's emphasis on the reimbursements to the other co-registrants can be misleading. Many co-registrants expects only reimbursements and never additional invoicing, even when the latter is appropriately justified. Please consider mentioning in the main text of the guidance (rather than only in annex 3) that additional invoicing to co-registrants is a realistic possibility.</t>
  </si>
  <si>
    <t>Section 2, sub-section 2.2.3.1 Mandatory elements of the data sharing agreement</t>
  </si>
  <si>
    <t>The text states that each cost item (including administrative costs) needs to be justified and the costs have to relate to the information requirements the potential registrant requires for its registration. Further down (from line 17) the text states that "all cost items should be justified so that the potential registrant is able to determine which of them relate to their information requirements". It would seem therefore that all administrative costs have to be necessarily linked to information requirements. However, this is not the case (see lines 41-44 on the same page). It is suggested to mention upfront, at the beginning of the page, that not all administrative costs can be linked to information requirements.</t>
  </si>
  <si>
    <t>The costs for performing a test is more than just the invoice of the test lab. It includes the costs related to study monitoring, potentially synthesizing the test material and administrative costs for the lead registrant in the process of the assignment of the lab and the general follow-up of the project. ECHA may consider to clarify this.</t>
  </si>
  <si>
    <t>Agree. But there may be some cost sharing on the establishment of the substance identity profile? Or is this considered admin?</t>
  </si>
  <si>
    <t>Section 2, sub-section 2.2.3.1</t>
  </si>
  <si>
    <t>"It must also include a ….. justification of how the data to be shared satisfies the information requirement."
This is not a requirement of 2016/9 and such information is disseminated on the ECHA portal. Perhaps change the wording to "may".</t>
  </si>
  <si>
    <t>15</t>
  </si>
  <si>
    <t xml:space="preserve">"possibly for a decrease of the costs" is not acceptable. A study from 2010 for which investments have been made should be compensated by potential registrants without further discounts (other than the corrective factors), and this irrespective of the lack of details in the itemization. </t>
  </si>
  <si>
    <t>It would be good to provide examples of those administrative costs for which equal share can be required to potential registrants.</t>
  </si>
  <si>
    <t>Replace the word "equally" as it is misleading.</t>
  </si>
  <si>
    <t xml:space="preserve">However, the potential registrant is not bound by the decision to waive this obligation unless it provides its signed consent.
This is not very clear in terms of practicality. </t>
  </si>
  <si>
    <t>Section 2, Sub-section 2.2.3.1. Mandatory element of the data sharing agreement</t>
  </si>
  <si>
    <t>Please add "in general and/or per substance, tonnage band and registrant" after "It is not always possible to divide data and administrative costs"</t>
  </si>
  <si>
    <t>Please add "and the joint submission dossier" after "...creating and managing the data sharing agreement between the registrants"</t>
  </si>
  <si>
    <t>Please add "... and the costs of submitting and keeping the Dossier up to date" after "...how many co-registrants share the data"</t>
  </si>
  <si>
    <t>Please add "In turn, each time the number of registrants decrease, or Registration costs increase, the overall costs for each co-registrant increase." before the last sentence of that paragraph.</t>
  </si>
  <si>
    <t>Section 2 data sharing principles subsection 2.2.3.1 Mandatory elements of the data sharing agreement</t>
  </si>
  <si>
    <t>2.2.3.1.</t>
  </si>
  <si>
    <t>At several places (l. 40, l. 42) the use of "must" add additional obligations that you cannot find in the legal text, nor in the Implementing act on data sharing. It should be replaced by "may". There is no legal obligation to have in a data sharing agreement a description indicating to which information requirements correspond the data.</t>
  </si>
  <si>
    <t>What does it mean "potentially for a decrease of the costs"? Do you mean for sake of administrative efficiency? This should not be understood like applying a discount if no itemisation is requested.</t>
  </si>
  <si>
    <t>"will make sure that the costs are equally shared". We do not see the link between reimbursement and equal sharing. This part of the sentence could be misleading, we suggest to remove it. Otherwise replace "equally shared" by "shared in a fair and non-discriminatory manner".</t>
  </si>
  <si>
    <t>It would be good to add a comment explaining that the reimbursement can be done via different ways: a credit on future work, others?</t>
  </si>
  <si>
    <t>For simplicity, it would be preferable to delete the part of the sentence "and any future costs resulting from the generation of additional information requirements, for example". 
Also, it is important to clarify that the provisions should also relate to article 22 of REACH and the obligations to maintain up-to-date a registration dossier, and not only to Substance Evaluation or Compliance Check decisions; this should not give the impression that additional work can only be related to ECHA requests.
Regarding the last sentence of the paragraph, the sentence needs to be completed as follows "Previous registrants cannot force potential registrants to pay upfront for potential costs that they may only incur later. However, confirmed costs necessary for the conduct of a study which has been identified as necessary and/or required (e.g. an Evaluation study), can be shared upfront among registrants to ensure that funds are available to conduct the whole study."</t>
  </si>
  <si>
    <t>Section 2, sub-section 2.2.3.2. Data sharing agreements in case of opt-out</t>
  </si>
  <si>
    <t>2.2.3.2</t>
  </si>
  <si>
    <t>There is a "the" missing after "justify"</t>
  </si>
  <si>
    <t>Please add "and against the applicable cost-sharing conditions" after "...upon request"</t>
  </si>
  <si>
    <t>2.2.4</t>
  </si>
  <si>
    <t>General thrust and message appropriate and apply in many situations, but still there should be specific reference/condition to ensuring understanding on (same) forms of the substance registered in this regard : nanoforms with their particular data provisions on forms/sets should be mentioned, but they may not be the only substances with potentially differing classifications between forms. In those cases, relevance of data sharing may not be so obvious an should be considered case by case. This is actually picked later, in line 1, page 35, case 2... In relation to these, question: if the data (on the same substance) is used but in another way, for example test is only used  as one of several in WoE, does/should this change in any way conditions (access not, but cost sharing?)</t>
  </si>
  <si>
    <t>Section 2, sub-section 2.2.4</t>
  </si>
  <si>
    <t>Disagree that "Co-registrants are required to agree with each other on classification and labelling". REACH Article 11.3© allows for disagreement and separate submission.</t>
  </si>
  <si>
    <t>Section 2, sub-section 2.2.4 Classification and labelling</t>
  </si>
  <si>
    <t>Differences in classification and labelling can also come from the use of reference data of different quality...!</t>
  </si>
  <si>
    <t>The sentence starting on this line is not clear, please reword. How do opt-out, data-sharing and disagreement on the C&amp;L fit in the same discussion? Is the sentence supposed to clarify that a lead registration dossier can contain several classifications for the same substance so that all registrants can refer to the same dossier, proceed with data sharing, and not be obliged to opt-out?</t>
  </si>
  <si>
    <t>Section 2, sub-section 2.2.5 Conducting negotiations in a way to prevent data sharing disputes</t>
  </si>
  <si>
    <t>2.2.5</t>
  </si>
  <si>
    <t>It is suggested to provide a definition of "reasonable time". This is an element that is evaluated by ECHA during data sharing disputes. It would therefore be useful to know what ECHA considers as 'reasonable'.</t>
  </si>
  <si>
    <t>At p. 32 line 41, it is acknowledged that some administrative costs are related to the general administration of the joint submission, which can apply to all members equally. At p36, line 22, however, reference is made only to the endpoint specific administrative costs. ECHA may want to consider to refer here also to general administrative costs.</t>
  </si>
  <si>
    <t>Is the reference to Section 0 right?</t>
  </si>
  <si>
    <t>Nothing in this section refers to the need for registrants to have a minimum of REACH awareness and education. Indeed, often enough are previous registrants obliged to 'educate' potential registrants (or other previous registrants) and this education forms part of the 'making every effort'. These registrants are then often those who consider the costs to be disproportionate, merely because of a lack of knowledge. Previous registrants may be regarded as not making every effort when they do not address questions or comments which relate to a basic lack of such knowledge. A proper disclaimer to remind registrants that all are expected to know REACH, its processes and procedures in detail, would be recommended and appreciated.</t>
  </si>
  <si>
    <t>Here again, it is worth clarifying whether the data-sharing dispute is open to disagreements between potential and previous registrants only, or also between previous registrants (e.g. in the context of updates).</t>
  </si>
  <si>
    <t>Section 2 data sharing principles subsection 2.2.5 Conducting negotiations in a way to prevent data sharing disputes</t>
  </si>
  <si>
    <t>In addition to mentioning that potential registrants are only required to share costs of information that they need to satisfy their data requirements, the point in Art 4(2) of the implementing regulation regarding SEv needs to also be reflected (“The cost-sharing model shall include for all registrants of a particular substance provisions for sharing any costs resulting from a potential substance evaluation decision”). So, not just data requirements required to meet their registration obligations, but also any potential substance evaluation decision.</t>
  </si>
  <si>
    <t>Section 2, sub-section 2.3 Data sharing between registrants of different substances (grouping, read across)</t>
  </si>
  <si>
    <t>2.3</t>
  </si>
  <si>
    <t>Please mention also the ECHA template on weight evidence. Practical experience shows that read-across and weight of evidence are to be done in conjunction, in an integrated manner. Eurometaux had actually made a comment (under MISA) that the two ECHA documents should ideally become one...</t>
  </si>
  <si>
    <t>This paragraph is very unclear and lacks a legal base. Nothing in REACH makes data-sharing mandatory in terms of read-across. The 12-years rule should hence not apply either.</t>
  </si>
  <si>
    <t>In the context of sharing data for read-across, is making profit acceptable (compared to the data-sharing between registrants of the same substance)? Worth clarifying this and the overall REACH data-sharing rules in the context of read-across...</t>
  </si>
  <si>
    <t>Industry associations may also be proposed as possible REACH contacts, if LRs or other registrants fail to respond?</t>
  </si>
  <si>
    <t>2.3.</t>
  </si>
  <si>
    <t>The 12-year rule apparently also applies to studies used for read across to another substance (where is this provided in REACH?).
Assuming this is correct, if the data owner refuses to hand over 12-year old data for free for read across purposes, what legal means does the registrant have to obtain those data?</t>
  </si>
  <si>
    <t>Section 3, sub-section 3.1.1 The puropse of the inquiry</t>
  </si>
  <si>
    <t>3.1.1</t>
  </si>
  <si>
    <t>Section 3, sub-section 3.1.1 ''The purpose of the inquiry''</t>
  </si>
  <si>
    <t>We propose for clarity the addition of specific data requirement Annex / tonnage band information where it is stated that testing proposals 'may also have to be submitted' (lines 34-35)</t>
  </si>
  <si>
    <t>Section 3, sub-section 3.1.1</t>
  </si>
  <si>
    <t>17</t>
  </si>
  <si>
    <t xml:space="preserve">The guidance needs to be clearer that where a previous registrant is contacted by a potential first time registrant outside of the formal inquiry and data process within Articles 26 and 27 they should be under no obligation to respond with details of the data they hold or costs to access. Bona fide potential registrants should get in touch with the lead registrant after a successful inquiry which will also establish that they are attempting to join the correct joint submission. General inquiries for letters of access provide additional administrative work on the lead registrant, and can potentially lead to unnecessary extra administrative costs managing these requests in complex LOA calculations. Therefore, an LOA cost is mandatorily provided once notification of a successful inquiry has been received, and may be provided in some form only voluntarily before that.
</t>
  </si>
  <si>
    <t>Refers to "section 0". Referred to elsewhere in the document too.</t>
  </si>
  <si>
    <t>Section 3 data sharing before submitting a registration dossier subsection 3.1.1 The purpose of the inquiry</t>
  </si>
  <si>
    <t>Editorial suggestion: The inquiry process is in principle a mandatory step</t>
  </si>
  <si>
    <t>Is 'section 0' correct?</t>
  </si>
  <si>
    <t>Section 3</t>
  </si>
  <si>
    <t>3.1.1.</t>
  </si>
  <si>
    <t>Propose to delete "..is in principle…". If clear exclusions, could be listed below…</t>
  </si>
  <si>
    <t>Section 3, Sub-section 3.1.1. The purpose of the inquiry</t>
  </si>
  <si>
    <t>Reference of the section is missing.</t>
  </si>
  <si>
    <t>Section 3, sub-section 3.1.3 ''Information to be submitted in the inquiry''</t>
  </si>
  <si>
    <t>3.1.3</t>
  </si>
  <si>
    <t>Propose rewording the text ''his information requirements which would require new studies involving or not vertebrate animals to be carried out by him'' to ''the information requirements which would require new studies (involving or not involving vertebrate animals) to be carried out''</t>
  </si>
  <si>
    <t>Not striclty necessary but an additional clarification can be provided, e.g. (including nanoform characterisation if planned to be registered)</t>
  </si>
  <si>
    <t>Section 3, sub-section 3.1.4.1 The substance has already been registered</t>
  </si>
  <si>
    <t>3.1.4.1</t>
  </si>
  <si>
    <t>There are administrative costs related to the preparation of a RSS, independently of the origin of the data, being a test (12year rule applies) or public literature (12year rule does not apply). It is reasonable to ask for compensation for the administrative work to prepare such RSS and administrative costs are not covered by the 12 year rule, so RSS cannot just be given by ECHA without involving the lead registrant and having a data sharing agreement. This is acknowledged at p.49 line 43.</t>
  </si>
  <si>
    <t>Section 3, sub-section 3.1.4.1 ''The substance has already been registered''</t>
  </si>
  <si>
    <t>The term 'realisation' should be clarified (in the context of 'year of test realisation').  Year of study performance is not appropriate as a study could take a number of years.  This is perhaps best defined as 'year of test reporting', where this is the issue of the final study report.</t>
  </si>
  <si>
    <t>Section 3 data sharing before submitting a registration dossier subsection 3.1.4.1 The substance has already been registered</t>
  </si>
  <si>
    <t>In the table, 3rd column, editorial suggestion: 12 years after the test will be is submitted for registration purposes</t>
  </si>
  <si>
    <t>12-year rule</t>
  </si>
  <si>
    <t>The provision to new registrants of study summaries and robust study summaries submitted in registration more than 12 years previously requires a mechanism to ensure that such data is used only for EU REACH registration.  One mechanism to prevent unauthorised use is for ECHA to allow the new registrant to refer to such data already submitted without providing the full robust study summary. The new registrant who wishes to refer to studies submitted more than 12 years earlier could include a reference in the corresponding sections(s) of its IUCLID-dossier to such a study freely available (on the ECHA website) instead of providing the (robust) study summary. 
In addition, it should be possible for the Lead Registrant of a substance to obtain a report from ECHA that lists which data that can be accessed for EU REACH registration purposes without compensation.This would allow the LR to better manage the costs for letters of access to the dossier.</t>
  </si>
  <si>
    <t>Section 3, sub-section 3.2 Steps to submit a registration dossier when the substance has already been registered</t>
  </si>
  <si>
    <t>3.2</t>
  </si>
  <si>
    <t>Ideally add a bullet point referring to the dossier update (and continued data and cost-sharing)?</t>
  </si>
  <si>
    <t>Section 3, sub-section 3.2.1</t>
  </si>
  <si>
    <t>3.2.1</t>
  </si>
  <si>
    <t>A literature search may already have been done by previous registrants. Would it not make sense to ask for that before each potential registrant does another literature search?</t>
  </si>
  <si>
    <t>"In addition, they also have to share on request data they have submitted that 36 correspond to a higher tonnage threshold."…..the potential registrant has not yet registered!!</t>
  </si>
  <si>
    <t>Section 3, sub-section 3.2.1 Gathering of the available information</t>
  </si>
  <si>
    <t>Does 'all available information' also include read-across information?</t>
  </si>
  <si>
    <t>ESTIV - European Society of Toxicology In Vitro</t>
  </si>
  <si>
    <t>3. 1 DATA SHARING BEFORE SUBMITTING A REGISTRATION DOSSIER. 3.2.1. Gathering of the available information</t>
  </si>
  <si>
    <t xml:space="preserve">General comment: Recently validated in silico, in chemico and in vitro methods, supported by relevant documents (e.g. OECD TG, DB-ALM protocols), have shown a significant predictive capacity for many toxicological endpoints. Based on these novel validated approaches introduced into the international legislative network, it is possible to generate data using human-relevant toxicological approaches. It is highly appropriate to gather relevant data and keep the data sharing aligned in the light of technological progress and legislative developments in the field of in vitro / in chemico / in silico methods and computational toxicology. </t>
  </si>
  <si>
    <t>3.2.2</t>
  </si>
  <si>
    <t>Note that Annex III has been modified by the Regulation 2018/1881, modifying provisions in case of nanomaterials. Consider expanding he sentence. Note that the referenced list prepared by ECHA does not include nano consideration.</t>
  </si>
  <si>
    <t>Section 3, sub-section 3.2.2</t>
  </si>
  <si>
    <t>Reference to a 'collective literature search'. It is not clear how this happens as part of a new registration.</t>
  </si>
  <si>
    <t>This section refers to the registrant providing adaptations in the registration dossier and adapting or omitting required stadanrd inofrmaiton. However, if the registrant is not the lead registrant he would not be doing this unless opting out.</t>
  </si>
  <si>
    <t>….does not need to purhase a letter of access'. In practice if a potential registrant of an intermediate does not purchase a letter of access the LR will not allow him to be part of the joint subnmission and he will have to do his own joint submission.</t>
  </si>
  <si>
    <t>3.2.3</t>
  </si>
  <si>
    <t>Footnote 28 should read 'Annex VI to REACH'</t>
  </si>
  <si>
    <t>Section 3, sub-section 3.2.3</t>
  </si>
  <si>
    <t>Reference is given to other potential registrants that may have relevant data. However it is the previous registrants who are likely to have the relevant data.</t>
  </si>
  <si>
    <t>Section 3, sub-section 3.2.3 Establishment of the data needs and identification of the data gaps</t>
  </si>
  <si>
    <t>Should we refer to PART A and B of the CSR?</t>
  </si>
  <si>
    <t>Please add "jointly" before "...compare the information"</t>
  </si>
  <si>
    <t>3.2.4</t>
  </si>
  <si>
    <t>need to should be 'needs to'</t>
  </si>
  <si>
    <t>It may be that substance is the same but the data may still not be relevant due to testing sample compositional differences (impurities, another nanoform). Perhaps softening the "i.e." reference. Also 'liase' does not clarify what is either to do if after agreeing to the access the potential registrant, seeing detail, assesses this is not relevant : can he return, get costs back, must he launch dispute... Propose to include at the most appropriate place.</t>
  </si>
  <si>
    <t>Section 3, sub-section 3.2.4</t>
  </si>
  <si>
    <t>Consider putting section 3.2.4 before section 3.2.3.</t>
  </si>
  <si>
    <t>Change to "in the context of the previous registration more than 12 years previously"</t>
  </si>
  <si>
    <t>The sentence "Nevertheless, other administrative costs related to these data may need to be shared." is vague and should be clarified - also by means of practical examples.</t>
  </si>
  <si>
    <t>"The data owner will also give the potential registrant permission to refer to the full study report". This is not usually the case as the permission is granted by the lead registrant who has had the ability to grant access confered to hmi via the SIEF agreement.</t>
  </si>
  <si>
    <t>Again, stating that opting-out registrants "still must be part ot the joint submission" does not seem to be reflecting the case of total opt-out decisions. The Guidance should cover this kind of situation always in line with the OSOR principle.
[Opt-outs (total or partial) can sometimes be used by free-riders to simply avoid costs - even if the latter are not excessive therefore not qualifying as relevant in the context of Article 11 paragraph 3 or Article 19 paragraph 2 REACH. In other words, sometimes opt-out strategies seem to be aimed at getting in the JS without compensating the LR (or via a de minimis compensation), and then making indirect use of the information made available by those participants to the JS which compensated for both the token and the (applicable) data requirements.]</t>
  </si>
  <si>
    <t>Section 3, sub-section 3.2.4 Negotiation on data and cost sharing</t>
  </si>
  <si>
    <t>Please specify that the obligation to share the data comes with the applicable cost-sharing agreement</t>
  </si>
  <si>
    <t>Section 3, sub-section 3.2.5</t>
  </si>
  <si>
    <t>3.2.5.1</t>
  </si>
  <si>
    <t>The Agency is actually well positioned to ascertain whether the payment made by the potential registrant is objectively to be considered as reflecting the value of the data (including administrative costs). The reference to national courts has proven to frustrate the interest of REACH registrants in getting a fair compensation, as A) legal action is costly in terms of time and financial resources, and B) national courts usually have no expertise to determine data sharing obligations steming from REACH.</t>
  </si>
  <si>
    <t>18</t>
  </si>
  <si>
    <t>It would be appropriate to add that the existing registrant succumbent in the DS dispute can also inform the Agency about the lack of payment.</t>
  </si>
  <si>
    <t>Section 3, sub-section 3.2.5.1 Data sharing disputes</t>
  </si>
  <si>
    <t>How to ensure that the share of the costs paid by the potential registrants is not an arbitrary unilateral decision? This is not best practice and ECHA should either remove this or provide additional criteria to allow the potential registrant to arrive at the correct costing. Cf. line 7 of page 52: "at least reflect what the potential registrant had offered to pay" is really not sufficient!</t>
  </si>
  <si>
    <t>3.3.1</t>
  </si>
  <si>
    <t>Common inventory' is slightly confusing in conjunction with previous paragraph: it is likely meant that each potetnial rgistrant does such common inventory on its own?</t>
  </si>
  <si>
    <t>Section 3, sub-section 3.3.1</t>
  </si>
  <si>
    <t>An error disclaimer appears on the clean version of the draft Guidance.</t>
  </si>
  <si>
    <t>3.3.2</t>
  </si>
  <si>
    <t>Ambigous as to the information 2 para before. It should be clear if at least study summaries must be prepared for those beyond key study.</t>
  </si>
  <si>
    <t>Should be clear if robust study summary(ies) must be provided for 'key studies', as suggested 3 para above, or at least study summaries, in addition to endpoint study summary. What does mean 'discussed' in this context?</t>
  </si>
  <si>
    <t>Section 3, sub-section 3.3.3 Consideration of information requirements</t>
  </si>
  <si>
    <t>3.3.3</t>
  </si>
  <si>
    <t>To what is the 'it' referring? Please consider to rephrase this paragraph.</t>
  </si>
  <si>
    <t xml:space="preserve">Which registrant? The previous or the potential registrant? If the potential registrant has relevant data for the joint submission, it seems appropriate that he is compensated for this. In case of an intermediate registration, the potential registrant does not have to pay a LOA, but in that case it is also not appropriate to give him a copy of the data submitted in the registration as there is no compensation for this. </t>
  </si>
  <si>
    <t>Likely need to rephrase: first part of statement is correct, however the 'fulfil with non-animal methods' is of course conditional on the fact that revised requirement provides for it. Perhpas requirement was just completely dropped. Or, there are revisions where (different)animal test might still be standard requirement - see EOGRTS. Clarfiy what is actually expected.</t>
  </si>
  <si>
    <t xml:space="preserve">See comment regarding Annex III above. </t>
  </si>
  <si>
    <t>Section 3, subsection 3.3.3 "Consideration of information requirements"</t>
  </si>
  <si>
    <t>Propose to specify 'intermediates under SCC' in regards reduced information requirements. Proposed text: "The information requirements for certain types of intermediates manufactured/imported and used under strictly controlled conditions are reduced and there
11 is no requirement to carry out a chemical safety assessment for them."</t>
  </si>
  <si>
    <t>Change 'him' to 'them', in keeping with edits being made to Registration Guidance regarding pronouns</t>
  </si>
  <si>
    <t>Setion 3, subsection 3.3.4 "Establishment of the data needs and identification of data gaps"</t>
  </si>
  <si>
    <t>3.3.4</t>
  </si>
  <si>
    <t>Typo - propose edited text: "In case a data gap remains, the steps …"</t>
  </si>
  <si>
    <t>Section 3, sub-section 3.3.6 (Join) submission of data</t>
  </si>
  <si>
    <t>3.3.6</t>
  </si>
  <si>
    <t>Typo in sentence.</t>
  </si>
  <si>
    <t>Section 4.2.2. Substance evaluation</t>
  </si>
  <si>
    <t>3</t>
  </si>
  <si>
    <t>Registrants who ceased manufacture may in exceptional cases still be required… . Please add "in exceptional cases" because usually the cease of manufacture leads to the situation that no further information is required.</t>
  </si>
  <si>
    <t xml:space="preserve">Section 4.1.1 </t>
  </si>
  <si>
    <t>4.1.1</t>
  </si>
  <si>
    <t>It is not clear if in order to increase tonnage band the registrant must provide ECHA with an inquiry number as well as their existing registration number when submitting a dossier for the tonnage update. If there is no requirement to submit an inquiry number how does ECHA ensure registrants are following the process to submit an inquiry? Is it possible to also introduce a check that the registrant updating their tonnage band has paid for any additional data they need to access? During initial registration the Token was required and that was provided upon completion of the data sharing activity. For updates there is no token and in principle registrants are able to upgrade volume band without informing the lead or paying for access.</t>
  </si>
  <si>
    <t>Section 4, sub-section 4.1.1</t>
  </si>
  <si>
    <t>Suggests that an inquiry is needed for existing registrants. However, this goes beyond the regulation as REACh states that inquiry is only needed for new substances and non pre-registered existing substances. In practice for an existing substance that was registered within a SIEF in case of tonnage band update the registrant will need ask the lead registrant for the costs to obtain the additional data. The issue here is that registrants can potentially upgrade their volume band without paying for access to the data at the higher volume - so is filing of an inquiry (even though not mandated by the regulation) the way forward or if not what should be the mechanism to stop this from happening?</t>
  </si>
  <si>
    <t>Section 4, sub-section 4.1.1 Inquiry step</t>
  </si>
  <si>
    <t>The content of this paragraph and the following one do not happen in practice. We understand that inside an existing registration, the contacts between registrants are established and the role of the inquiry is less prominent. However, without the inquiry process, existing registrants are not made aware of increases in tonnage bands, and cannot reflect that in the cost-sharing. Ideally, ECHA should put in place an automatic notification email to all registrants when a registrant changes an aspect in its registration that may be important for cost-sharing purposes.</t>
  </si>
  <si>
    <t>Section 4 Data sharing among existing registrants subsection 4.1.1 Inquiry step</t>
  </si>
  <si>
    <t xml:space="preserve">The wording may need to be clarified and aligned with the updated registration guidance. The use of the term “immediately” in the context of the inquiry process and the timelines for dossier updates outlined in the COM Implementing Regulation on dossier updates (and as reflected in the updated registration guidance) need to be clearly explained in both documents. Is the timeline for the inquiry process (which should happen “immediately”) separate to the timelines for dossier updates in the Implementing Regulation  on dossier updates?
And, is 'informing ECHA immediately' the same thing as submitting the inquiry dossier or do both have to be done? </t>
  </si>
  <si>
    <t>The line 'The manufacture or import can continue during the inquiry process and data sharing'; it should be clarified as to whether the import or manufacture at the higher tonnage band can happen while awaiting the outcome of the inquiry</t>
  </si>
  <si>
    <t>4.1.2</t>
  </si>
  <si>
    <t xml:space="preserve">registrant(s)? </t>
  </si>
  <si>
    <t>Section 4, sub-section 4.1.2</t>
  </si>
  <si>
    <t>"If needed, the parties can refer the issue to the relevant national court. In the absence of such provisions, if the parties still fail to reach an agreement, the registrant who needs the additional data may, as last resort, submit a data sharing dispute before ECHA". The reference to the DS dispute before ECHA should be applicable also to those cases where a contractual reference to future data needs is made.</t>
  </si>
  <si>
    <t>Section 4, sub-section 4.1.2 Data sharing negotiations</t>
  </si>
  <si>
    <t>Please verify that data-sharing dispute procedures apply between existing registrants. Our understanding according to exchanges with ECHA is that the data-sharing dispute procedure in REACH only applies between potential registrants and existing/previous registrants...</t>
  </si>
  <si>
    <t>Section 4, sub-section 4.2</t>
  </si>
  <si>
    <t>4.2</t>
  </si>
  <si>
    <t>Data sharing after ECHA decisions (TP, CC, SEV) can be complicated due to implications for joint ownership of new studies and managing that going forward. Where all registrants pay an equal amount of the new study, it follows that they are all joint owners with equal rights to use the studies as they see fit although typically tehre are restrictions on whether one can sell access to the data without first agreeing with the co-owners. In situations like a SEV decision where studies are not attributed to a tonnage band the concept of equal ownership is disproportionate since it means the lower tonnage registrants may end up paying the same share as a higher tonnage registrant - which could be disproportionate. However an alternative arrangement whereby the tonnage band is taken into account would mean co-ownership whereby not all have paid the same share - which is difficult to manage. is it possible to include an example of how one could deal with this, whereby there is the option for all registrants for a substance evaluation decision to become co-owners of the data and pay an equal share, but if they do not want to, then they can purchase a letter of access only, and that could take into account tonnage band of the registrants. This can be easier to manage and takes into account differences in tonnage band. It is also important that it is always clear if data are needed due to a SEV conclusion or due to a CC decision made in parallel to the SEV so that studies needed for compliance are separated from those needed by the evaluation.</t>
  </si>
  <si>
    <t>Section 4, sub-section 4.2 Data sharing as a result of a regulatory decision</t>
  </si>
  <si>
    <t>According to article 4(3) of the Implementing Regulation on data-sharing, equal share applies only if registrants cannot agree on any other cost-sharing. What really applies in the context of Evaluation? An agreed cost-sharing or equal cost-sharing?</t>
  </si>
  <si>
    <t>Section 4, subsection 4.2 Data sharing as a result of a regulatory decision</t>
  </si>
  <si>
    <t>Propose to change 'incompliance' to 'non-compliance'</t>
  </si>
  <si>
    <t>The opt-out approach is very burdensome for both registrants and ECHA. There should be another way to promote an educated discussion in cost-sharing discussions...</t>
  </si>
  <si>
    <t>4.2.1</t>
  </si>
  <si>
    <t xml:space="preserve">Uncllear: 'ECHA may ask registrants of…". Via a decision? Or just all those involved in different TP? And how would data sharing then apply (I guess hypothesis in TP is considered as an adaptation for which provisions above apply)? Please clarify. </t>
  </si>
  <si>
    <t>Section 4, subsection 4.2.2 Substance evaluation</t>
  </si>
  <si>
    <t>4.2.2</t>
  </si>
  <si>
    <t>In this chapter a sentence could be added that the provisions as indicated should be included also for potential registrants joining -  particular data required under substance evaluation for registrants at the time should be considered as 'required' for registration - i.e. registrants dropping out before decision shoudl still have to share cost for data access later if they re-register even if they were not addressees...</t>
  </si>
  <si>
    <t>Section 4, sub-section 4.2.2 Substance evaluation</t>
  </si>
  <si>
    <t>Please clarify the implications of 'ceasing manufacture' before/after the issue of draft/final Substance Evaluation decisions, as we understand this leads to different status under REACH both in terms of data-sharing obligations, and 'reactivation/re-registration' possibilities afterwards, which have their own implications in terms of data sharing...</t>
  </si>
  <si>
    <t>Section 4 Data sharing among existing registrants subsection 4.2.2 substance evaluation</t>
  </si>
  <si>
    <t xml:space="preserve">Suggest that  reference to the legal basis for the cease manufacture should be included for clarity (e.g. Art 50(2) or Art 50(3)). Art 4(6) of the implementing regulation is quite clear on this point: “Any registrant who has ceased his activities pursuant to paragraph 2 or 3 of Article 50 of Regulation (EC) No 1907/2006 may still be required to share costs resulting from a substance evaluation decision in accordance with Article 50(4) of that Regulation.” </t>
  </si>
  <si>
    <t>Editorial suggestion: “Registrants who ceased manufacture in accordance with Article 50(2) or 50(3) of REACH may still be required to share the costs resulting from a substance evaluation decision (Article 50(4) REACH and Article 4(6) of the Implementing Regulation 2016/9).”</t>
  </si>
  <si>
    <t xml:space="preserve">It is not clear as to what is meant by the line 'It can for instance be set in relation to the proportion that the registrant contributes to the concern identified in the decision on substance evaluation'. Could examples perhaps be provided here? </t>
  </si>
  <si>
    <t>section 5.4.2 Sharing of individual studies in the context of an opt out.</t>
  </si>
  <si>
    <t>Please replace the sentence: "…there may still be some administrative costs to be shared with the lead registrant..." by "...there may be only administrative costs to generate and distribute the token. " Comment:  In the case of a full opt out the generation and distribution  of the token is the only activity of the lead registrant.</t>
  </si>
  <si>
    <t>5.1</t>
  </si>
  <si>
    <t>Footnote 49: remove the s from Articles</t>
  </si>
  <si>
    <t>Costs of meetings organised to discuss testing proposals relevant for the higher tonnage bands are also not relevant for registrants of intermediates.</t>
  </si>
  <si>
    <t>Administrative costs for datasharing</t>
  </si>
  <si>
    <t>The cost for a letter of access to a registration dossier typically includes the work to prepare the IUCLID, data gap assessment, preparation of any scientific documents (read-across justification, waiving arguments, adaptations), chemical safety report (including risk assessment where done jointly). It would be useful to include these elements more clearly in this section since although the guidance is for 'data sharing', providing access to studies is typically treated as one part of providing access to the entire joint submission dossier. I did not see that these aspects were adequately addresed yet in the guidance.</t>
  </si>
  <si>
    <t>The cost for a letter of access to a registration dossier typically includes the work to prepare the IUCLID, data gap assessment, preparation of any scientific documents (read-across justification, waiving arguments, adaptations), chemical safety report (including risk assessment where done jointly). It would be useful to include these elements more clearly in this section since although the guidance is for 'data sharing', providing access to studies is typically treated as one part of providing access to the entire joint submission dossier. These aspects are not adequately addresed yet in the guidance.</t>
  </si>
  <si>
    <t>Section 5, sub-section 5.1 Illustrations of the principles of transparency, fairness and non-discrimination</t>
  </si>
  <si>
    <t>Please add "of a substance" after "...related to the registration" to distinguish read-across cases from others.</t>
  </si>
  <si>
    <t>Previously in the Guidance (page 32, line 44), it is proposed to share administrative costs equally. Here it is recommended to share them as closely as possible as data costs. ECHA should ideally give examples of cost-sharing approaches in a centralized manner, rather than proposing different approaches in different places of the document...</t>
  </si>
  <si>
    <t>How far should registrants go in terms of clariying costs? Experience shows that every single detail is still not enough when the registrants are simply objecting with the cost of REACH overall... ECHA should ideally add a disclaimer here about the need to be able to provide an alternative cost for aspects they have doubts about. Otherwise, the existing registrants end up spending all their time and energy in documenting costs for the sake of documenting costs in a context of "unlimited" making every effort...</t>
  </si>
  <si>
    <t>Please add "only" after "...meetings organised...". Indeed, meetings can be organized around one single subject or various subjects. It may be possible to allocate a single-subject meeting to a specific cost allocation, but a multi-subject one much less!</t>
  </si>
  <si>
    <t>5.2.2.2</t>
  </si>
  <si>
    <t xml:space="preserve">I guess the paragraphs are better formated with the higher chapter, not specifc US scoring. In terms of content, the relevance and adequacy consideration from the perspective of actual testing material (compsition/nano…) should be emphasized, also as adequacy may be dependent on them (e.g. nano specific requrements). </t>
  </si>
  <si>
    <t>Fleisher list</t>
  </si>
  <si>
    <t>5.3.2</t>
  </si>
  <si>
    <t>Section 5, sub-section 5.3.2</t>
  </si>
  <si>
    <t>Inflation</t>
  </si>
  <si>
    <t>5.3.3</t>
  </si>
  <si>
    <t xml:space="preserve">Inflation should be included in this section as a factor for increasing the cost of access to the data. A company registering in 2008 and purchasing access to data would have paid comparitively more than a registrant joining in 2020 if inflation is not taken into consideration. </t>
  </si>
  <si>
    <t>Section 5, sub-section 5.3.3</t>
  </si>
  <si>
    <t xml:space="preserve">Inflation should be included in this section as a factor for increasing the cost of access to the data. A company registering in 2008 and purchasing access to data would have paid comparitively more than a registrant in 2020 if inflation is not taken into consideration. </t>
  </si>
  <si>
    <t>Section 5, sub-section 5.3.3.1 ''Factors decreasing the study value''</t>
  </si>
  <si>
    <t>5.3.3.1</t>
  </si>
  <si>
    <t>This section recognises situations where an existing Registrant may hold higher tier data that would address the data requirement for the lower tier data required by a potential Registrant.  While data sharing (and fair compensation) is proposed for this situation, it does not actually appear to prohibit a situation where the potential Registrant generates the lower-tier data.  The wording of this section should be strengthened to prevent the potential 'duplication' of a higher tier study with a lower tier study.</t>
  </si>
  <si>
    <t>Section 5, sub-section 5.3.3.1</t>
  </si>
  <si>
    <t>14</t>
  </si>
  <si>
    <t>The premium should apply to all co-registrants.</t>
  </si>
  <si>
    <t xml:space="preserve">Not usually justifiable to apply a reduction, and in any case without the read across data, the registration would fail. </t>
  </si>
  <si>
    <t>Volume factor'</t>
  </si>
  <si>
    <t>5.4</t>
  </si>
  <si>
    <t>Using additional volume factors than only the tonnage band is a very sensitive topic and I am not sure it is appropraite here. The legal requirements for data are based on tonnage bands. If two registrants are &gt;1000t then they both require access to the same data whether one is at 1001t and the other is at 1000000t. It would not be 'fair' to require 2 registrants to pay different shares for data when they are in the same tonnage band regardless of there being a substantial discrepancy between their actual volumes.</t>
  </si>
  <si>
    <t>Section 5, subsection 5.4 "Cost allocation and compensation"</t>
  </si>
  <si>
    <t>Change 'it has to include himself' to 'they have to include themselves', in keeping with edits being made to Registration Guidance regarding pronouns</t>
  </si>
  <si>
    <t>5.4.2</t>
  </si>
  <si>
    <t>Sentence 'The cost of the study is shared with all parties requiring it for
registration purposes, whether they register by reference to all the jointly submitted data or submit the study in question in an opt-out dossier." is unclear : is not the whole chapter about study(ies)  that is not jointly submitted (but e.g. may be submitted by several as opt-out)?</t>
  </si>
  <si>
    <t>6.4</t>
  </si>
  <si>
    <t>This chapter is almost unecessary unless it helps draft consortium agreements by promoting common ontology. If consortium is so open, consider that under A co-registrants might also be 'potential' (e.g. still under threshold,…) - using same terminology as in gudance can be useful, or that co-registrant is a concept applicable to one substance; consortium may address more…</t>
  </si>
  <si>
    <t>Section 7. Information sharing under competition law</t>
  </si>
  <si>
    <t>7</t>
  </si>
  <si>
    <t>Request to evaluate whether ECHA could have a direct channel of communication with Antitrust Authority to report anti-competitive behaviour of registrants.</t>
  </si>
  <si>
    <t>Section 7, subsection 7.3.2</t>
  </si>
  <si>
    <t>7.3.2</t>
  </si>
  <si>
    <t>The reference to information related to sales and production constitutes a strident contradiction with the cost sharing methology mentioned under Section 5.4.</t>
  </si>
  <si>
    <t>Section 9, sub-section 9.2.1 Legitimate possession and right to refer</t>
  </si>
  <si>
    <t>9.2.1</t>
  </si>
  <si>
    <t>The text of the guidance states that "It is however important to note that this specific “12-year rule” relates only to study summaries or robust study summaries submitted in the framework of REACH registration. These (robust) study summaries can be freely used for registration purposes. They may not be freely used for other purposes." However, the guidance also mentions that having a RSS is not enough. The RSS can be used for a REACH registration only if the registrant is in possession of a legitimate right to refer to the study report. Could ECHA clarify whether the registrants will also receive permission to refer to the full study reports for free 12 years after the first submission of a Robust study summary? If this is not the case, a new registrant (after 12 years) would still have to pay a fair share of the costs of the studies, even though it would not be required to contribute to the costs (for instance, consultants costs) for the preparation of the IUCLID dossier anymore. Or is it the opposite (i.e. registrants will receive the right to refer for free but can still be asked to contribute to consultancy or administrative costs)? Or will both the robust study summaries and the right to refer be free? The impact on the costs would be in many cases significant. More clarity is needed before the 12 years rule starts being implemented. This comment applies to all other mentions of the 12 years rule in this guidance document.</t>
  </si>
  <si>
    <t>Section 9, sub-section 9.2.1 Legitimate posession and right to refer</t>
  </si>
  <si>
    <t>This section refers to the legitimate posession and right to refer to studies... However Industry face an increasing issue of having continued right to refer to joint dossiers by registrants who fail to contribute to the dossier update costs. This is also a matter of legitimate right to refer which should be monitored and followed under REACH. Ideally, each registrant not opting out should be able to demonstrate its right to refer to the latest version of the Dossier update, and ECHA should be able to review this evidence.</t>
  </si>
  <si>
    <t>Mammalian toxicity – Tonnages 1-10 tpa and 10-100 tpa</t>
  </si>
  <si>
    <t>Annex 1</t>
  </si>
  <si>
    <t>Comment relevant for acute toxicity in general: For acute toxicity testing a preliminary in vitro test should be considered.The 3T3 Neutral Red Uptake (NRU) Cytotoxicity Assay for the Identification of Substances not Requiring Classification for Acute Oral Toxicity may be used for determination of acute toxicity calculating estimated LD50 values for rats based on IC50 values on cell culture. According to the EURL-ECVAM Recommendation, substances found to be negative in this test in accordance with OECD Recommendation 129  would most likely not require classification for acute oral toxicity based on a cut-off value of &gt;2000 mg / kg b.w. The test is performed according to ECVAM protocol no. 139.</t>
  </si>
  <si>
    <t>Several references are made to 'Section 0' which does not exist. E.g. page 38 (clean text), line 32.</t>
  </si>
  <si>
    <t>General comment - 12-year rule</t>
  </si>
  <si>
    <t xml:space="preserve">Discussions with Cefic and ECHA are ongoing regarding how to handle the sharing of data submitted &gt;12 years ago under REACH or NONS. We suggest to have a section specifically dedicated to handling of access to data under the 12-year rule. </t>
  </si>
  <si>
    <t>the whole text</t>
  </si>
  <si>
    <t xml:space="preserve">In the whole guidance draft it is quite often repeated that data and costsharing must be fair, transparent and non discriminatory. I think it could be deleted in some cases as the text would then be more user friendly. </t>
  </si>
  <si>
    <t>General dossier update and maintenance costs : Following also the imminent IR on updates, perhaps this can be expanded with an additional sentence, outlining the main eleemnts expected to be monitored in order to ensure timely update…</t>
  </si>
  <si>
    <t>Section 3, section 3.3.1</t>
  </si>
  <si>
    <t>error- reference not found</t>
  </si>
  <si>
    <t>SMEunited</t>
  </si>
  <si>
    <t>Sec 3.1.1</t>
  </si>
  <si>
    <t>delete "in principle", it makes the sentence a bit ambigous and finally the inquiry is a legal obligation.</t>
  </si>
  <si>
    <t>Sec 2.2.3</t>
  </si>
  <si>
    <t>Line 34 and following: Eventually it would be good to explain shortly, why this is important. Saying something like: "Having access to at least this data is important for every registrant to be able to assess the data he/she is co-responsible/co-liable for."</t>
  </si>
  <si>
    <t>Sec 3.1.2</t>
  </si>
  <si>
    <t>The OR can represent also manufacturers of mixtures and articles. In this context the role of the OR is not fully described and is inconsistent with other parts of this guidance and the registration-guidance.</t>
  </si>
  <si>
    <t>Sec 3.2.3</t>
  </si>
  <si>
    <t>3 months are a pretty long time for a reasonable deadline. In my view 1 month is more than enough. Finally, the previous registrants can request an additional waiting period of 4 months and a new registrant is wasting time with waiting.</t>
  </si>
  <si>
    <t>Sec 3.2.4</t>
  </si>
  <si>
    <t>I cannot see a legal background for this conclusion: "Nevertheless, other administrative costs related to these data may need to be shared.". What could be such admin costs? In my view after 12 years the data is free to be used for a REACH-registration without the need to look back into the history how this data was aquired and at which cost.</t>
  </si>
  <si>
    <t>In my view the main explanation here are not the reduced IR, but the fact that a normal registration and an IM-registration are separate articles, means different types of registration. This is also the reasons, why the tonnage need to be counted seperately. This aspect should be reflected here.</t>
  </si>
  <si>
    <t>Sec 3.2.6</t>
  </si>
  <si>
    <t>Same comment as above on sec 3.3.6</t>
  </si>
  <si>
    <t>0</t>
  </si>
  <si>
    <t>Comment                                                                                                                       NOTES: (i) if proposing addition or deletion of text please give details of the preceding and following current text so it is clear where the revision is to be made; (ii) if the comment relates to several pages please list ALL pages or the range of pages [in this field, NOT in Column G].</t>
  </si>
  <si>
    <t>4</t>
  </si>
  <si>
    <t>5</t>
  </si>
  <si>
    <t>1.2</t>
  </si>
  <si>
    <t>1.6</t>
  </si>
  <si>
    <t>1.7</t>
  </si>
  <si>
    <t>2.2</t>
  </si>
  <si>
    <t>4.3</t>
  </si>
  <si>
    <t>5.3</t>
  </si>
  <si>
    <t>5.5</t>
  </si>
  <si>
    <t>6.1</t>
  </si>
  <si>
    <t>7.3</t>
  </si>
  <si>
    <t>7.6</t>
  </si>
  <si>
    <t>9.1</t>
  </si>
  <si>
    <t>9.2</t>
  </si>
  <si>
    <t>Sec 3.3.6</t>
  </si>
  <si>
    <t>Table 2: The box for 12 year rule data does not make sense. Is it in the wrong place?</t>
  </si>
  <si>
    <t>Y</t>
  </si>
  <si>
    <t>N</t>
  </si>
  <si>
    <t>This paragraph aimed at clarifying the different terminology used in REACH, the IR and REACH-IT.</t>
  </si>
  <si>
    <t>?</t>
  </si>
  <si>
    <t>this is tackled in section 2.3, referred to here. This paragraph states that "there is no obligation to share data that was only submitted on another substance"</t>
  </si>
  <si>
    <t>No recent list is available. Still used as a benchmark.</t>
  </si>
  <si>
    <t xml:space="preserve">No recent list is available. Still used as a benchmark. </t>
  </si>
  <si>
    <t>ECHA is not competent to analyse IP rights' breaches</t>
  </si>
  <si>
    <t>ECHA has no competence to interpret or decide on agreements entered by the parties pursuant to their contractual freedom.</t>
  </si>
  <si>
    <t>The opt-out possibility is established by the legal text.</t>
  </si>
  <si>
    <t>&gt; 12 years old</t>
  </si>
  <si>
    <t>It is for the party to determine whether the data they have is valid and sufficient to submit a compliant dossier. The sentence was re-worded to clarify that</t>
  </si>
  <si>
    <t>The sentence was re-worded to clarify the intended meaning. It means that a party does not need to share the costs for data they do not need</t>
  </si>
  <si>
    <t>Data sharing activities is intended as referring to data sharing under REACH. The text was modified to make it explicit</t>
  </si>
  <si>
    <t>Typo corrected</t>
  </si>
  <si>
    <t>Text adapted to follow the wording from the legal text</t>
  </si>
  <si>
    <t>Data sharing after registration</t>
  </si>
  <si>
    <t>Editorial/ typos</t>
  </si>
  <si>
    <t>Data sharing includes in itself the question of cost-sharing. The sharing of non-data cost is linked to the sharing of data too. Therefore, we do not think that the text needs to be changed.</t>
  </si>
  <si>
    <t>Y (partially)</t>
  </si>
  <si>
    <t>The reference to read-across was added to this sentence. The interest of avoiding repetition of animal testing is repeated throughout the Guidance</t>
  </si>
  <si>
    <t>Non-data costs</t>
  </si>
  <si>
    <t>Animal testing</t>
  </si>
  <si>
    <t>It is expected that companies may not read through the entire document, but directly read the section relevant for them. Therefore, some repetitions of the fundamental principles are considered necessary</t>
  </si>
  <si>
    <t>It is expected that companies may not read through the entire document, but directly read the section relevant for them. Therefore, it is considered necessary to have the relevant principles and steps being mentioned in all relevant sections</t>
  </si>
  <si>
    <t>Addition accepted</t>
  </si>
  <si>
    <t>Suggestion accepted</t>
  </si>
  <si>
    <t>N/A</t>
  </si>
  <si>
    <t>Every effort (definition)</t>
  </si>
  <si>
    <t>SIEF concept after phase-in scheme</t>
  </si>
  <si>
    <t>Opt-out</t>
  </si>
  <si>
    <t>Cost compensation</t>
  </si>
  <si>
    <t>Tonnage upgrade</t>
  </si>
  <si>
    <t>Proof of payment</t>
  </si>
  <si>
    <t>We consider that this is not the relevant document for bringing this enforcement consideration. The penalties that registrants may face in case of conducting unnecessary vertebrate animal testing is not a question of registration, but is within the exclusive remit of the Member States. Conducting animal testing without submitting a prior testing proposal will not violate the registration or data sharing Titles of REACH, but the dossier evaluation Chapter.</t>
  </si>
  <si>
    <t>This sentence follows the legal text. We consider that there is no need to specify the possibility that an only representative would have been appointed each time manufacturers or importers are mentioned</t>
  </si>
  <si>
    <t>Addition of 'under REACH'</t>
  </si>
  <si>
    <t>Typos corrected</t>
  </si>
  <si>
    <t>Order of the sentences changed, so that the sentences referring to Title III and Articles 11 and 19 are more visible</t>
  </si>
  <si>
    <t xml:space="preserve">Paragraph redrafted </t>
  </si>
  <si>
    <t>Article 25(3) is about the cost for the study, there could still be relevant administrative costs related to the creation of the IUCLID file, the joint submission activities,e tc.</t>
  </si>
  <si>
    <t>Text amended to clarify that it is sharing of already submitted data</t>
  </si>
  <si>
    <t xml:space="preserve">Suggestion accepted </t>
  </si>
  <si>
    <t>Text amended</t>
  </si>
  <si>
    <t>Equal share</t>
  </si>
  <si>
    <t>Cost items (substance sameness)</t>
  </si>
  <si>
    <t>Text amended to clarify</t>
  </si>
  <si>
    <t>BPR/PPPR</t>
  </si>
  <si>
    <t>Data sharing and cease of manufacture</t>
  </si>
  <si>
    <t>Lead registrant role</t>
  </si>
  <si>
    <t>OR</t>
  </si>
  <si>
    <t>Data sharing and read-across</t>
  </si>
  <si>
    <t>Full study reports</t>
  </si>
  <si>
    <t>Contractual arrangements</t>
  </si>
  <si>
    <t>Contractual arrangements (waiver data itemisation and reimbursment scheme)</t>
  </si>
  <si>
    <t>Dossier updates</t>
  </si>
  <si>
    <t>Data itemisation</t>
  </si>
  <si>
    <t>Cost items (study costs)</t>
  </si>
  <si>
    <t>Cost items (administrative costs)</t>
  </si>
  <si>
    <t>International trade sanction</t>
  </si>
  <si>
    <t>Cost items (potential future costs)</t>
  </si>
  <si>
    <t>We consider that this is already covered by the Guidance text, in particular in the specific section under 2.2.3.1 regarding potential future costs, as well as section 4.</t>
  </si>
  <si>
    <t>Examples are already provided in the text, e.g. managing the access to the joint submission. Further examples are provided in Annex 3 of the Guidance.</t>
  </si>
  <si>
    <t>Nanoforms</t>
  </si>
  <si>
    <t>Data sharing and C&amp;L</t>
  </si>
  <si>
    <t>Paragraph rephrased</t>
  </si>
  <si>
    <t>There is no obligation in the REACH Regulation nor in the Implementing Regulation to share data submitted on another substance. Therefore, it cannot be worded as an obligation</t>
  </si>
  <si>
    <t>It is already explained in this section that the sharing of data submitted for another susbtance does not fall within the mandatory data sharing obligations. We do not see the need to explain further</t>
  </si>
  <si>
    <t>Clarification added</t>
  </si>
  <si>
    <t>Inquiry (mandatory?)</t>
  </si>
  <si>
    <t>see previous comment</t>
  </si>
  <si>
    <r>
      <t xml:space="preserve">Propose: NB: New studies involving vertebrate animals </t>
    </r>
    <r>
      <rPr>
        <b/>
        <sz val="10"/>
        <rFont val="Arial"/>
        <family val="2"/>
      </rPr>
      <t>must</t>
    </r>
    <r>
      <rPr>
        <sz val="10"/>
        <rFont val="Arial"/>
        <family val="2"/>
      </rPr>
      <t xml:space="preserve"> not be conducted before the outcome of the inquiry process is known. In addition, a testing proposal may also have to be submitted before undertaking such studies.</t>
    </r>
  </si>
  <si>
    <t>Text clarified</t>
  </si>
  <si>
    <t>Data collection</t>
  </si>
  <si>
    <t>It was removed from line 5 as there was a repetition in line 33. The steps are indicative, they may not always need to be fully followed.</t>
  </si>
  <si>
    <t>Data collection / read across</t>
  </si>
  <si>
    <t>Intermediates</t>
  </si>
  <si>
    <t>CSR</t>
  </si>
  <si>
    <t>This is the case where the available information (including the information already submitted in the registration for the substance) is not sufficient. In such case, the potential registrant must verify with other potential registrants, in case they may have relevant data</t>
  </si>
  <si>
    <t>Even in case of a total opt-out, the registration must still be submitted within the same joint submission, in the sense of the umbrella in REACH-IT that groups all registrations for the same substance</t>
  </si>
  <si>
    <t>Substance sameness</t>
  </si>
  <si>
    <t>This paragraph refers to the situation where the potential registrant would be discussing with other potential registrants</t>
  </si>
  <si>
    <t>Inquiry (tonnage upgrade)</t>
  </si>
  <si>
    <t>Data sharing and evaluation decisions</t>
  </si>
  <si>
    <t>Cease of manufacture</t>
  </si>
  <si>
    <t>The sentence already states 'only'</t>
  </si>
  <si>
    <r>
      <t xml:space="preserve">Change to "Accordingly, each separate legal entity should fulfil its data and cost sharing obligations </t>
    </r>
    <r>
      <rPr>
        <b/>
        <sz val="10"/>
        <rFont val="Arial"/>
        <family val="2"/>
      </rPr>
      <t>per the data sharing agreements made within the SIEF".</t>
    </r>
  </si>
  <si>
    <t>Fleischer list</t>
  </si>
  <si>
    <t>Risk premium</t>
  </si>
  <si>
    <t>IR on updates</t>
  </si>
  <si>
    <t>Test methods</t>
  </si>
  <si>
    <t>IPR</t>
  </si>
  <si>
    <t>There are cases where IP may be centrally managed, and cases where they may not. The idea of this sentence is to invite companies to be mindful of the possible complications and the need to verify.</t>
  </si>
  <si>
    <t>Sales volume</t>
  </si>
  <si>
    <r>
      <t>In terms of substance evaluation, since Art 4(2) of the implementing regulation specifically mentions “potential substance evaluation decision” (and not existing SEv decisions), some clarification may be needed in the guidance as to whether this covers existing and future SEv decisions in the context of potential registrants.
Also editorial suggestion: “</t>
    </r>
    <r>
      <rPr>
        <strike/>
        <sz val="10"/>
        <rFont val="Arial"/>
        <family val="2"/>
      </rPr>
      <t>More in</t>
    </r>
    <r>
      <rPr>
        <sz val="10"/>
        <rFont val="Arial"/>
        <family val="2"/>
      </rPr>
      <t xml:space="preserve"> In particular, the data sharing agreement should include provisions in relation to the </t>
    </r>
    <r>
      <rPr>
        <strike/>
        <sz val="10"/>
        <rFont val="Arial"/>
        <family val="2"/>
      </rPr>
      <t>generation</t>
    </r>
    <r>
      <rPr>
        <sz val="10"/>
        <rFont val="Arial"/>
        <family val="2"/>
      </rPr>
      <t xml:space="preserve"> sharing of any costs resulting from a potential substance evaluation decision and any future costs resulting from the generation of additional information requirements, for example as a result of a compliance check decision. Previous  registrants cannot force potential registrants to pay upfront for potential costs that they may only incur later.”</t>
    </r>
  </si>
  <si>
    <t>We do not understand the objective of this addition. Data and cost sharing obligations in general, by law and agreement</t>
  </si>
  <si>
    <t>text modified in line with Articles 17(3) and 18(4) REACH</t>
  </si>
  <si>
    <t>text modified</t>
  </si>
  <si>
    <t>The inquiry, pursuant to Article 26(3) ex vi Article 12(2), is the way to inform ECHA. The issue of dossier updates is tackled in the Guidance on Registration, while the Guidance on data sharing focuses on the obligations related to inquiry and data sharing, pursuant to Article 12(2) and Article 3(1) of the IR on Updates.</t>
  </si>
  <si>
    <t>footnote with relevant legal provisions included</t>
  </si>
  <si>
    <t>The Guidance is aimed at a reader who might not know what a phase-in substance in, so it is considered that the definition should be kept for the sake of clarity</t>
  </si>
  <si>
    <t>text modified to avoid repetition</t>
  </si>
  <si>
    <t>removed</t>
  </si>
  <si>
    <t>Y/N</t>
  </si>
  <si>
    <t xml:space="preserve">Need for justification added. </t>
  </si>
  <si>
    <t>joint submission question. ECHA has no competence to reassign the role in case of disagreement. Potential registrants must opt out if they fill the conditions, etc</t>
  </si>
  <si>
    <t>ECHA encourages it (the read-across possibility is mentioned in section 2.2.2.2. and 2.3.) The new version of the Guidance clarifies this point and mentions it more than the earlier version of the Guidance</t>
  </si>
  <si>
    <t>Section 4 was added regarding the sharing of data among existing registrants. It reiterates that co-registrants may need to share data and their costs after registering a substance. Therefore, ECHA considers that this is already sufficiently covered by the Guidance text.</t>
  </si>
  <si>
    <t>As stated in the Implementing Regulation, informal communication platforms may still be used. The Guidance makes clear that data sharing obligations continue past registration and emphasizes throughout the need for cooperation.</t>
  </si>
  <si>
    <t>There is no definition of 'every effort' in the legislation, nor has it been established by the Board of Appeal. Section 2.2.5 gives some indications on how to make every effort</t>
  </si>
  <si>
    <t>Not defined in the legislation. Depends on the circumstances of the case. Further clarification has been added in section 2.2.5</t>
  </si>
  <si>
    <t>In the assessment of efforts, ECHA takes into account the arguments raised by both parties and their justification. It is only if ECHA considers that the data claimant has made every effort, while the other party has not, that it will grant permission to refer. Each negotiation is different and ECHA's assessment takes into account the particularities of each specific case.</t>
  </si>
  <si>
    <t>No. SIEFs were discussion forum in order to share data amoung pre-registrants and existing registrants in the context of the phase-in scheme. Joint submission is the submission under Article 11 of registration dossiers for the same substance. It is not a first step, but continues for the whole life of registrations. It means that in REACH IT the registrants will appear as co-registrants in the same JS page - are part of the same registration.</t>
  </si>
  <si>
    <t>This is specified in the relevant section, 3.1.2. Suggestion made in the text.</t>
  </si>
  <si>
    <t>Text redrafted according to comments. The text is indeed similar, but it was considered best to keep a separate section on the overview and on the legal framework. This may lead to some repetition, but they may be needed, considering that readers of the Guidance are not expected to read through the entire text, but only open sections in which they are interested.</t>
  </si>
  <si>
    <t>this refers directly to the text of the Implementing Regulation</t>
  </si>
  <si>
    <t>this refers directly to the text of the Implementing Regulation. In addition, as per Article 27(6), this is enforceable before national courts.</t>
  </si>
  <si>
    <t xml:space="preserve">Article 119(1) refers to ECHA. There is nothing in the provision, in any event, which would prevent this from being considered CBI. </t>
  </si>
  <si>
    <t>This comment addresses issues to be tackled under a Guidance on data sharing pursuant to the BPR. The REACH Regulation does not create obligations on REACH registrants with regard to BPR applicants.</t>
  </si>
  <si>
    <t>During the SIEFs, BPR/PPPR applicants, as SIEF participants, had data sharing obligations under REACH. With the cease of operation of SIEFs, the obligations under Title III no longer apply to them. The data sharing obligations applicable to PPPR are set out in the respective legislation and guidance.</t>
  </si>
  <si>
    <t xml:space="preserve">Clarifications added to the text </t>
  </si>
  <si>
    <t>Latter part taken up. It is however export to the EU, since the sentence refers to the non-EU entity and not the OR</t>
  </si>
  <si>
    <t>Legally the LR are not different from other registrants. This is at the parties' discretion, on how to set up their JS mechanisms, consortia, etc. Data may also be submitted by an opt-out registrant.</t>
  </si>
  <si>
    <t>The lead registrant is not always the one dealing with data sharing requests. For example, an opt-out registrant may be requested by a potential registrant to share data with them.</t>
  </si>
  <si>
    <t>This refers to specific cases related to dossier evaluation and thus outside the scope of this document. As this is relevant for the Joint Submission, we will propose that the information that an opt-out can also be done by LR if they meet the conditions is added to the relevant section of the Registration Guidance.</t>
  </si>
  <si>
    <t>While Title III refers to avoiding animal testing, Recital 33 indeed refers to reducing testing. Both expressions come from the legal text and are used accordingly throughout the Guidance.</t>
  </si>
  <si>
    <r>
      <t>According to Article 8(2), "</t>
    </r>
    <r>
      <rPr>
        <i/>
        <sz val="10"/>
        <rFont val="Arial"/>
        <family val="2"/>
      </rPr>
      <t>The representative shall also comply with all other obligations of importers under this Regulation</t>
    </r>
    <r>
      <rPr>
        <sz val="10"/>
        <rFont val="Arial"/>
        <family val="2"/>
      </rPr>
      <t>." This sentence is understood as referring to all the importer specific obligations under the REACH Regulation (this does not cover other obligations importers may have, e.g. as supplier, employer, etc.). The legal text was now used to clarify the sentence and a footnote added.</t>
    </r>
  </si>
  <si>
    <t>added: "and, where relevant, generate"</t>
  </si>
  <si>
    <t>The development of an adaptation to derogate from the obligation to submit a study is the exclusive obligation of the registrants. ECHA does not do read-across to fill the data-gaps. In addition, the read-across possibility is mentioned in section 2.2.2.2. and 2.3 (the Guidance clarifies this point and mentions it more than the earlier version of the Guidance). It should also be noted that the grouping of chemicals strategy relates to priority settings in ECHA's general regulatory activities.</t>
  </si>
  <si>
    <t>The wording is in line with the one of the recital of the Implementing Regulation. Suggestion for changes in REACH or IR texts should be raised directly with the Commission.</t>
  </si>
  <si>
    <t>Changed in all instances in text (not in the Annexes due to the length of the lines in the tables)</t>
  </si>
  <si>
    <t>There is no requirement to submit full study reports, but rather RSS.</t>
  </si>
  <si>
    <t>Suggestion in the text</t>
  </si>
  <si>
    <t>Sentence added to text.</t>
  </si>
  <si>
    <t>This sentence intends to cover situations where a previous registrant would not be able to provide information on the detailed cost of such a study, or an itemisation of the administrative cost.</t>
  </si>
  <si>
    <t>This issue goes beyond the REACH Regulation. ECHA is not in a position to give advice regarding registrants that become subject to international trade sanctions</t>
  </si>
  <si>
    <t>Replaced by 'shared in a fair and non-discriminatory manner'</t>
  </si>
  <si>
    <r>
      <t>The Guidance notes that the inquiry is a mandatory step.</t>
    </r>
    <r>
      <rPr>
        <sz val="10"/>
        <color indexed="30"/>
        <rFont val="Arial"/>
        <family val="2"/>
      </rPr>
      <t xml:space="preserve"> </t>
    </r>
  </si>
  <si>
    <t>While there are repetitions, the existence of two distinct sections allows for immediate search of the relevant situation - already registered and not registered yet. The order is based on the most common situation (existing registration), before the less common situation (no existing registration)</t>
  </si>
  <si>
    <t>The bullet points are not meant to be exhaustive and enter into all the details. The relevant elements are present in section 3.2.4, which also refers to the relevant sections 2.2.3 and 5. Data sharing in case of dossier update is further described in section 4.</t>
  </si>
  <si>
    <t>This is a purely indicative timeline, as shown by 'eg'. In addition, please note that this refers to cases where the data already submitted by the previous registrants has been considered by the potential registrant as not being sufficient. The timeline provided is when discussing with other potential registrants, not previous registrants.</t>
  </si>
  <si>
    <t>The steps are indicative and, depending on the specificities of the negotiations, may be followed in different orders. It was considered to put Section 3.2.3 first, because it indicates that the potential registrant must evaluate the data that is already available to it, the data already submitted and idenify possible data gaps. If relevant data needs to be shared, it proceeds to negotiations (3.2.4)</t>
  </si>
  <si>
    <t>If no proof of payment is received within two months from the conditional decision, the consequence is established: the decision will be revoked.</t>
  </si>
  <si>
    <t>In such cases, the inquiry in case of tonnage band upgrade is mandated by article 12(2) REACH</t>
  </si>
  <si>
    <t>The wording of 12(2) REACH indicates that a registrant can be at the higher tonnage band, but needs to immediately inform ECHA (need to act asap, because in case the dossier update is rejected, the registrant would need to go back to the lower tonnage band). This is addressed in the beginning of the paragraph with "as soon as the quantity reaches the next tonnage threshold"</t>
  </si>
  <si>
    <t>data sharing dispute proceedings apply also between existing registrants in case of updates. See art.12(2) REACH, which refers to Title III</t>
  </si>
  <si>
    <r>
      <t xml:space="preserve">The text 'e.g. potential dossier evaluation decision' refers to future additional information requirements for that substance </t>
    </r>
    <r>
      <rPr>
        <b/>
        <sz val="10"/>
        <rFont val="Arial"/>
        <family val="2"/>
      </rPr>
      <t>other than those</t>
    </r>
    <r>
      <rPr>
        <sz val="10"/>
        <rFont val="Arial"/>
        <family val="2"/>
      </rPr>
      <t xml:space="preserve"> resulting from a potential substance evaluation decision. This text comes from the Implementing Regulation and does not confuse dossier evaluation and substance evaluation </t>
    </r>
  </si>
  <si>
    <t>The legal text (Art.50(4) REACH) does not refer to exceptional cases.</t>
  </si>
  <si>
    <t xml:space="preserve">Annex III contains examples of possible cost items to be considered in a data sharing agreement, in a non-exhaustive list. </t>
  </si>
  <si>
    <t xml:space="preserve">Annex III contains examples of possible cost items to be considered in a data sharing agreement, in a non-exhaustive list.       </t>
  </si>
  <si>
    <t>Text added</t>
  </si>
  <si>
    <t>It is for registrants entering a data sharing agreement to establish their contractual arrangements (contractual law matters). New registrants do not partake in the agreement with previous parties. With regard to the second part, it is not within ECHA's powers to remove registrations due to non-compliance with private agreements - this is for national enforcement authorities and eventually the parties before national courts.</t>
  </si>
  <si>
    <t>The question of whether it is justified to share these costs is to be discussed/justified in the negotiations. A potential registrant cannot be expected to pay for negotiations leading to first agreement if not in line with IR. The Guidance mentions that the previous registrants need to demonstrate how the agreement is in line with fairness, transparency and non-discrimination requirements. If it can be justified, no adaptation will be required. If it cannot, an adaptation is needed and the principles guiding it should be fairness, transparency and non discrimination, as per the legal text.</t>
  </si>
  <si>
    <t xml:space="preserve">As useful as the Fleischer list was, it is very much out of date. The prices are more than 16 years old and have not been recently updated (some studies are &gt; double the price listed in the Fleischer list). It is probably innapropriate to refer to this in the current guidance, unless there is a newer index of average study costs that could be referenced. </t>
  </si>
  <si>
    <t>Fleiscjer list is fine, but would recommend to include also refrence to a younger list if available, also is it might/should include valuation of studies not available at the time. Or ECHA can prepare one…</t>
  </si>
  <si>
    <t>This section refers explicitly to factors decreasing the value. The avoidance of animal testing is explicit throughout the document, but a sentence was added at the end of the relevant bullet point.</t>
  </si>
  <si>
    <t xml:space="preserve">The relevant legal provisions were added to the section, but ECHA notes that, pursuant to the decision of the BoA in A-011-2017, parag43, there is no assessment of efforts for full opt out tokens. </t>
  </si>
  <si>
    <t>Reference is made in the appropriate section to the Guidance on Registration.</t>
  </si>
  <si>
    <t>This refers to contractual arrangements between parties, and their enforcement. ECHA does not have the competence to analyse this.</t>
  </si>
  <si>
    <t>text added for clarification</t>
  </si>
  <si>
    <r>
      <t xml:space="preserve">The text is in line with the Implementing Regulation 2016/9, as Article 2(1)(a) states that the data sharing agreement shall include […] </t>
    </r>
    <r>
      <rPr>
        <i/>
        <sz val="10"/>
        <rFont val="Arial"/>
        <family val="2"/>
      </rPr>
      <t xml:space="preserve">'a description indicating </t>
    </r>
    <r>
      <rPr>
        <b/>
        <i/>
        <sz val="10"/>
        <rFont val="Arial"/>
        <family val="2"/>
      </rPr>
      <t xml:space="preserve">the information requirements </t>
    </r>
    <r>
      <rPr>
        <i/>
        <sz val="10"/>
        <rFont val="Arial"/>
        <family val="2"/>
      </rPr>
      <t>in Regulation (EC) No 1907/2006 to which each cost corresponds and a justification of how the data to be shared satisfies the information requirement'.</t>
    </r>
  </si>
  <si>
    <r>
      <t xml:space="preserve">The text is in line with the Implementing Regulation 2016/9, as Article 2(1)(a) states that the data sharing agreement shall include […] </t>
    </r>
    <r>
      <rPr>
        <i/>
        <sz val="10"/>
        <rFont val="Arial"/>
        <family val="2"/>
      </rPr>
      <t>'a description indicating t</t>
    </r>
    <r>
      <rPr>
        <b/>
        <i/>
        <sz val="10"/>
        <rFont val="Arial"/>
        <family val="2"/>
      </rPr>
      <t>he information requirements</t>
    </r>
    <r>
      <rPr>
        <i/>
        <sz val="10"/>
        <rFont val="Arial"/>
        <family val="2"/>
      </rPr>
      <t xml:space="preserve"> in Regulation (EC) No 1907/2006 to which each cost corresponds and a justification of how the data to be shared satisfies the information requirement'.</t>
    </r>
  </si>
  <si>
    <t>This is for the parties o discuss in light of their contractual freedom.</t>
  </si>
  <si>
    <t>The steps presented in this section are indicative. They may not all need to be folllowed, or may be followed in different order. For example, the existing registration may be for a lower tonnage band, so the potential registrant will still have to consider the data requirements and possible adaptations. Therefore, we consider it best to include all possible steps.</t>
  </si>
  <si>
    <t>ECHA cannot exclude that such administrative costs could be justified. However, it will be up to the previous registrant to justify such costs.</t>
  </si>
  <si>
    <t>In section 2.1.8, ECHA makes clear that, in data sharing negotiations, making every effort entails that the recipient of an unsatisfactory reply would challenge it, by addressing "constructive, clear and precise questions and arguments to the sender". Added text (requests must be justified)</t>
  </si>
  <si>
    <t xml:space="preserve">sentence simplified </t>
  </si>
  <si>
    <t>Sentence modified</t>
  </si>
  <si>
    <t>New clarifying sentence added to text.</t>
  </si>
  <si>
    <t>sentence added to this effect</t>
  </si>
  <si>
    <t>Rgistration requirements are considered broadly, therefore also including SEV costs.</t>
  </si>
  <si>
    <t>General administrative costs are also costs required to satisfy registration requirements</t>
  </si>
  <si>
    <t>Clarification needed here since the reader may not read through the whole Guidance.</t>
  </si>
  <si>
    <t>Reference to individual/collective removed</t>
  </si>
  <si>
    <t>plural changed into singular, aligned with the rest of the section</t>
  </si>
  <si>
    <t>added text</t>
  </si>
  <si>
    <t>see comment 94</t>
  </si>
  <si>
    <t>This section covers aspects which are not as such covered by the IR, but where companies may have interest in finding an agreeement. This is not related to dossier updates/inclusion of new requirements.</t>
  </si>
  <si>
    <t>This is subject to contractual freedom of the parties. ECHA has the duty to provide guidance, which it does by presenting examples and the consortia possibility in section 6. Some of the industry organisations have prepared templates in this regard.</t>
  </si>
  <si>
    <t>Linked to comment 105. This sentence intends to cover situations where a previous registrant would not be able to provide information on the detailed cost of such a study, or an itemisation of the administrative cost</t>
  </si>
  <si>
    <t>No part of the Guidance text limits data sharing to studies on vertebrate animals (see explicit reference in section 2.3)</t>
  </si>
  <si>
    <t>text modified. Not regulatory obligation but dependent on contractual arrangements between the parties.</t>
  </si>
  <si>
    <t>see comment 108</t>
  </si>
  <si>
    <t>The legislation focuses on evidence (invoice). Some data specific administrative costs now moved to data costs</t>
  </si>
  <si>
    <t>text modified. Name of section changed to Potential further costs, to be able to cover everything</t>
  </si>
  <si>
    <t>The text has now been clarified in line with the IR. Addressed also under reiumbursement scheme (for voluntary updates).</t>
  </si>
  <si>
    <t>The text states clearly that it refers to different data information or different characteristics, hence including the data quality concern</t>
  </si>
  <si>
    <t>Not defined in the legislation. Further clarification added with reference to 1month negotiations.</t>
  </si>
  <si>
    <t>reworded</t>
  </si>
  <si>
    <t>text clarified. Data and cost sharing explained in the subsequent paragraphs.</t>
  </si>
  <si>
    <t>As explained in this section, the 12 years rule is not linked to the year of realisation. The relevant year is that of submission.</t>
  </si>
  <si>
    <t>This comment addresses data generation and this is not covered by the present Guidance, but rather by the Guidance on information requirements. The point here is a generic one: its purpose is not to provide details on how to fulfill an information requirement, but on how information is to be shared.</t>
  </si>
  <si>
    <t>We don't see the relevance of the addition in the context of this section</t>
  </si>
  <si>
    <t xml:space="preserve">This is for companies to discuss and decide. </t>
  </si>
  <si>
    <t>Text clarified. (see other comments)</t>
  </si>
  <si>
    <t>Text modified in section 5.2</t>
  </si>
  <si>
    <t>text clarified</t>
  </si>
  <si>
    <t>The identifiers do not always correspond to EINECS or CAS</t>
  </si>
  <si>
    <t>Even if read across is invoked in the context of WoE, it is still subject to the RAAF</t>
  </si>
  <si>
    <t>The paragraph has been rephrased. This is warranted both by a literal reading as well as in light of the objectives (minimising costs, avoid animal testing, promoting alternative methods)</t>
  </si>
  <si>
    <t>Propose new text: There is no formal procedure to get in contact with the joint submission of another substance for read-across purposes but following the inquiry from a potential registrant, ECHA must provide details of structurally similar substances already registered to facilitate, as far as possible, the application of read-across by potential registrants of similar substances and the avoidance of animal testing. Potential registrants can also look up the details in ECHA’s dissemination portal for registered substances, and contact any of the registrants whose name appears, asking for the lead registrant’s contact details.
Alternatively, potential registrants can contact ECHA’s Helpdesk and request ECHA to share its contact details with the lead registrant of the joint submission of interest. ECHA will then contact the said lead registrant and encourage it to initiate contact.</t>
  </si>
  <si>
    <t>ECHA cannot develop read across justifications on behalf of registrants.</t>
  </si>
  <si>
    <r>
      <t xml:space="preserve">The inquiry result letter states that </t>
    </r>
    <r>
      <rPr>
        <i/>
        <sz val="10"/>
        <rFont val="Arial"/>
        <family val="2"/>
      </rPr>
      <t>If the previous registrant refuses to provide to you any of the (robust) study summaries submitted more than 12 years previously for REACH registration purposes, you may as a last resort raise the issue with ECHA’s Helpdesk</t>
    </r>
    <r>
      <rPr>
        <sz val="10"/>
        <rFont val="Arial"/>
        <family val="2"/>
      </rPr>
      <t xml:space="preserve">. </t>
    </r>
  </si>
  <si>
    <t>Propose: In practice, contact between registrants of the same substance is facilitated by ECHA by means of a Co-Registrants page, a platform in REACH-IT where the above mentioned parties are listed with their contact details and its current regulatory status (previous registrant, potential registrant). In the case of structually similar substances, following the initial inquiry by the potential registrant, ECHA will make the potential registrant aware of structurally similar substances already registered in order to facilitate maximum use of read-across.</t>
  </si>
  <si>
    <t>This refers to substance identity in general, not specific characterizers (such as nanoforms)</t>
  </si>
  <si>
    <t xml:space="preserve">With regard to the mechanisms, please see comment 42. Please note that the summaries must be included as this information is needed (not from results). The disseminated information also contains most data. Otherwise, it is for the enforcement authorities to enforce the regulatory obligations. With regard to RSS in opt-out dossiers, the full data is required.  </t>
  </si>
  <si>
    <t>Read across is an adaptation that a registrant can voluntarily decide to use, but not an obligation. As a derogation to the principle of submitting data on the substance, it must be voluntary. In principle, it would replace the data on the substance.</t>
  </si>
  <si>
    <t>Text clarified. Please note that a LR is not supposed to refuse access to the JS for intermediate registrant because they do not pay a share of the data costs. Making a JS for intermediates is a possible solution for the intermediate registrant, but not an obligation. Should the LR refuse to give a token, the intermediate registrant can contact ECHA to obtain one.</t>
  </si>
  <si>
    <t>The obligation to share data comes with the obligation to find an agreement which is fair, transparent and non-discriminatory, and that obligation exists on both parties. This is already covered by the next paragraph.</t>
  </si>
  <si>
    <t xml:space="preserve">The Guidance is in line with legal text. </t>
  </si>
  <si>
    <t>RSS of study referred to (whatever its quality/status). Clarification added to the text.</t>
  </si>
  <si>
    <t>Same as previous comment. Clarification added to the text</t>
  </si>
  <si>
    <t>The text was aligned with the rest of the guidance document</t>
  </si>
  <si>
    <t>The LR needs to monitor the submissions if it wishes to be compensated for the additional studies required for the increased tonnage band. There is presently no system in place.</t>
  </si>
  <si>
    <t>In the JS section of REACH-IT the lead registrant and the members can see the highest data requirements (REACH Annexes VI-X) related to the last successful submission for each member. They can see as well if any of the members have opted-out from any information requirements aside from the Classification and Labelling in their last successful submission. It is also visible which members have joined the joint submission using a full-opt out token and therefore don't rely on the information submitted jointly by the lead dossier.</t>
  </si>
  <si>
    <t>Text added to clarify the section</t>
  </si>
  <si>
    <t>Inflation was mentioned in the text already; now moved within the section.</t>
  </si>
  <si>
    <t>Same as previous comment.</t>
  </si>
  <si>
    <t>The text makes clear the distinction. Risk premium applied where risk exists.</t>
  </si>
  <si>
    <t>This is not an exhaustive list, mere possibilities presented. A cost reduction may be applied in read across cases, if the study has already been compensated, as well as extra administrative costs related to read across adaptation. Mere suggestion.</t>
  </si>
  <si>
    <t xml:space="preserve">This is a suggestion that has been in the Guidance on data sharing from the earlier stages. It is up to the parties' contractual freedom to decide on the best practices. In some other sectors of the industry it is not uncommon that production volume distribution of the costs is used. </t>
  </si>
  <si>
    <t>Changed to 'itself', consistently with the rest of the guidance document.</t>
  </si>
  <si>
    <t>The section indeed refers to studies submitted in an opt-out context. However, these may need to be shared if requested by other registrants in the JS.</t>
  </si>
  <si>
    <t xml:space="preserve">Other costs may also need to be covered </t>
  </si>
  <si>
    <t>Examples are meant to provide guidance only and cannot cover the breadth of situations. This is to be discussed among registrants. Registrants are only expected to pay for data they need (art 4 IR); if a new compliant study is provided in place of old, non-compliant study, the new registrant should not compensate for the old study.</t>
  </si>
  <si>
    <t>The examples are meant to provide guidance only and cannot cover the breadth of situations. The guidance is also not meant to allow one or other approach. The examples merely illustrate practices subject to contractual freedom. Please note that SIEFs are no longer operational since 1 June 2018.</t>
  </si>
  <si>
    <t>The guidance issues mere recommendations. Stakeholders are invited to make proposals for PEG discussion, if necessary.</t>
  </si>
  <si>
    <t>The SIEFs have disappeared according to REACH on 1 June 2019. IR 2019/1692 refers to maintenance of informal communication platforms (recital 5)</t>
  </si>
  <si>
    <t xml:space="preserve">List is not meant to be exhaustive, it merely compiles best practices. It is for the parties handling the consortia (stakeholders) to decide whether these are useful examples or not. </t>
  </si>
  <si>
    <t>This is not within ECHA's competence.</t>
  </si>
  <si>
    <t>This Annex intends to present a model of form to be used for communication of the existing registrants on the data they have available; in case more specific information is needed, it is up to the parties to do so. This annex does not set out the information requirements. The title of the annex was changed to 'example'.</t>
  </si>
  <si>
    <t>Text changed.</t>
  </si>
  <si>
    <t>Sentence removed. Covered by section 3.4</t>
  </si>
  <si>
    <t>REACH states explicitly that it is for the national courts to decide on this. ECHA is not in a position to provide further criteria. Reference to a new BoA decision added on footnote ('not manifestly unreasonable')</t>
  </si>
  <si>
    <t>Footnote updated with reference to the Regulation. Comment passed on to team in charge of webpage update.</t>
  </si>
  <si>
    <t>see comment 174.</t>
  </si>
  <si>
    <t>This sentence addresses cases where the parties agree on the sharing of some data, but as they cannot agree on the full joint submission of data, the potential registrant submits an opt-out. An opt-out may still entail a data sharing agreement. Reference to section 2.2.3.2.</t>
  </si>
  <si>
    <t>See comment 90</t>
  </si>
  <si>
    <t>This refers to the last subparagraph of Article 4(2) of IR 2016/9: 'Compiling information for the purposes of establishing substance sameness should not be the subject of any cost sharing between previous registrants and potential registrants'. The comment seems to refer to the situation where the submitted data is based on a SIP, but potential registrant (newcomer substance) falls outside the said SIP. This situation is not specified in the IR, it depends on the contractual arrangements between the parties.</t>
  </si>
  <si>
    <t xml:space="preserve">Article 53 refers to agreement on who makes the test (in case of disagreement, ECHA defines who will perform it). Everybody has an equal stake in the test. When all are addressees, the principle is that everybody pays an equal share (this should be reflected in the data sharing agreement). The IR mandates an agreement. If not, by default, Article 53 establishes 'equal share'. This article is triggered by the lack of agreement on who does the test; it does not mean there is no agreement on the costs. If there is a disagreement on the cost sharing, it is for national courts to define what an equal share is. </t>
  </si>
  <si>
    <t>The Guidance provides examples already. Article 53 is the default mechanism, in case the contractual arrangements between the parties have not defined the terms. See comment 219.</t>
  </si>
  <si>
    <t>As per Article 10(a) last subparagraph, in the context of Article 25(3), you do not need to be in legitimate possession or have permission to refer to the full study report. The text already indicates 'Hence, according to the “12-year rule”, it is possible to use to any study and robust study summaries, for registration purposes, without the need to have legitimate possession of them.' This is already furthered in section 2.2.2.1. However, a footnote to the legal provision was added here.</t>
  </si>
  <si>
    <t>Removed, and footnote added for clarification.</t>
  </si>
  <si>
    <t>see comments 146/147/148/149</t>
  </si>
  <si>
    <t xml:space="preserve">In principle' is confusing; or it is mandatory, or it is not. ECHA may consider to remove 'in principle'. </t>
  </si>
  <si>
    <t>The text states that the inquiry process is a mandatory step prior to registration 'in principle'.  Situations where an inquiry is not required are not specified, we suggest the removal of the wording 'in principle' as this implies that exceptions to this rule exist.  This sentence also contradicts previous wording (line 17) which clearly states that 'the inquiry is a mandatory step'.</t>
  </si>
  <si>
    <t>Article 50(4) does not distinguish between Art. 50(2) and 50(3) REACH. Footnote added to text. For the implications on data sharing, please see above comment 69.</t>
  </si>
  <si>
    <t>Text changed into "Information submitted as part of an existing registration"</t>
  </si>
  <si>
    <t xml:space="preserve">Hyperlink updated. Guidance provides mere examples; it is up to the parties' contractual freedom to decide on the best practices. </t>
  </si>
  <si>
    <t xml:space="preserve">The sentence is in line with Article 25(2) REACH. In section 5.4, there is a precision that the possibility to take account of the production or sales volume is subject to competition rules and CBI. See comments 257/258/259/260. </t>
  </si>
  <si>
    <t>The conditions are part of the data sharing discussions, irrespective of when the potential registrants joins them.</t>
  </si>
  <si>
    <t>Article 10 explicitly excludes Article 25(3) from the legitimate possession need: "Except in cases covered under Article 25(3), Article 27(6) or Article 30(3), the registrant shall be in legitimate possession of or have permission to refer to the full study report summarised under (vi) and (vii) for the purpose of registration". The data can be used only for REACH registration purposes and under certain conditions (REACH terms &amp; conditions refer to safety of substances and avoidance of animal testing). RSS are free to be used for registration purposes (RSS are not the same as studies)</t>
  </si>
  <si>
    <t>Sentence added to the introduction of section 2 clarifying that the obligations should be understood as applying to discussions between potential registrants and previous registrants, or between existing registrants with regard to the obligations laid down in section 4.</t>
  </si>
  <si>
    <t>The text refers to registrants and this is clarified in the corresponding sections (3.2.5.1 and 4.1.2). Text added in section 2 to clarify that the principles apply to potential and existing registrants. See comment 129.</t>
  </si>
  <si>
    <t xml:space="preserve">The wording of Article 25(3) REACH does not specify that this is for the same substance. This is also specified in section 2.3/ recital 52 REACH. </t>
  </si>
  <si>
    <t>As indicated in Article 10(a) last indent, registrants must be in legitimate possession of, or have permisision to refer to the full study report. This requirement is not only relevant for the lead registrant, but for all registrants, except in the cases specifically listed in this provision.</t>
  </si>
  <si>
    <t>Cost sharing must take into account the fact that the data is older than 12 years. Considering that the relevant rules apply for read-across substances (no indication to the contrary in the legal text/recital 52 objectives), the first submission date should be considered the relevant one. Inserted in the discussion of 12y old data.</t>
  </si>
  <si>
    <t>Text clarified.</t>
  </si>
  <si>
    <t>Text clarified. See comment 99.</t>
  </si>
  <si>
    <t>Anything linked to study should go with study costs, since it is closer to study costs than to administration of joint submission. Clarified in the section concerning cost itemisation (2.2.3.1). Text changed in page 49, line 43: Note that administrative costs related to the joint submission of information may need to be shared.</t>
  </si>
  <si>
    <t>There is an inquiry obligation pursuant to REACH, even if in practical terms it is sometimes not needed (e.g. you can immediately update your dossier to the next tonnage band - then there is no need to make an inquiry at the same time). Please see comment 146ff</t>
  </si>
  <si>
    <t>SIEFs are not operational anymore, this is historical. The joint submission object is a REACH-IT term to refer to the umbrella in which all registrations for the same substance are, regardless of whether they jointly submitted data or not (definitions agreed for the Guidance on Registration)</t>
  </si>
  <si>
    <t xml:space="preserve">the text states that 'studies submitted more than 12 years (…)". However, the studies are not submitted to ECHA, only the (robust) study summaries are, as mentioned, for instance, in sub-section  9.2.1 (“12-year rule” relates only to study summaries or robust study summaries submitted in the framework of REACH registration"). This confusion on what is submitted to the Agency and to what kind of information the 12 year rule applies is present through the guidance (for instance, also see page 71, lines 5-8, where the terms 'data' is used). It is suggested to ensure more consistency within this  document. </t>
  </si>
  <si>
    <t>Replaced "studies submitted" with "(robust) study summaries submitted" in three instances throughout the text</t>
  </si>
  <si>
    <t>Registrants who have an inactive registration because they've ceased manufacture pursuant to art 50(2) REACH are previous registrants, who are always obliged to share their data upon request of another registrant</t>
  </si>
  <si>
    <t>text added</t>
  </si>
  <si>
    <t>Section 5.3.1 refers to the use of study reports with scores 3 and 4 as WoE. With regard to the latter part, the Guidance cannot prejudice the agreement of the parties. It is for the parties to discuss pursuant to their obligation to find an agreement which is fair, transparent and non-discriminatory.</t>
  </si>
  <si>
    <t xml:space="preserve">All registrants are jointly responsible for having a complete and compliant dossier; checking whether there is new information required for update is a task for all registrants, a joint duty. </t>
  </si>
  <si>
    <t>Examples/Recommendations</t>
  </si>
  <si>
    <t>together with comments on consequences of end of phase-in (18, 33, 36, 268)</t>
  </si>
  <si>
    <t xml:space="preserve">to be addressed together with consequences for BPR/PPPR applicants </t>
  </si>
  <si>
    <t>Nature of the inquiry and need to perform it to be discussed in the PEG Meeting</t>
  </si>
  <si>
    <t>Interlink between data sharing and evaluation decisions to be discussed at the PEG meeting</t>
  </si>
  <si>
    <t>Status as information topic for the PEG meeting</t>
  </si>
  <si>
    <t>Nature of the inquiry and need to perform as information topic for the PEG Meeting</t>
  </si>
  <si>
    <t>Nature of the inquiry and need to perform it as information topic for the PEG Meeting</t>
  </si>
  <si>
    <t>Discussions ongoing. Work to define the details concerning this process has been initiated and expected to be better defined during the first half of 2021.</t>
  </si>
  <si>
    <t xml:space="preserve">Discussions ongoing on the implementation of the process (see comment 3). The inquiry process will go live on 25/01/2021 - designed now in such way that the potential registrant, but also all the co-registrants, can see on the Co-Registrant Page (CoRP) the UUIDs of the RSS submitted less than 12 years earlier. With this information the potential registrant can contact the LR/study submitter to negotiate on the data package in order to fulfil their data requirements.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</si>
</sst>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s>
  <fonts count="56">
    <font>
      <sz val="10"/>
      <name val="Arial"/>
      <family val="0"/>
    </font>
    <font>
      <sz val="10"/>
      <name val="Times New Roman"/>
      <family val="1"/>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b/>
      <i/>
      <sz val="9"/>
      <name val="Arial"/>
      <family val="2"/>
    </font>
    <font>
      <b/>
      <sz val="9"/>
      <name val="Arial"/>
      <family val="2"/>
    </font>
    <font>
      <b/>
      <i/>
      <sz val="10"/>
      <name val="Arial"/>
      <family val="2"/>
    </font>
    <font>
      <i/>
      <sz val="10"/>
      <name val="Arial"/>
      <family val="2"/>
    </font>
    <font>
      <sz val="10"/>
      <color indexed="30"/>
      <name val="Arial"/>
      <family val="2"/>
    </font>
    <font>
      <strike/>
      <sz val="10"/>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0"/>
      <color indexed="8"/>
      <name val="Arial"/>
      <family val="2"/>
    </font>
    <font>
      <sz val="10"/>
      <color indexed="10"/>
      <name val="Arial"/>
      <family val="2"/>
    </font>
    <font>
      <sz val="10"/>
      <color indexed="17"/>
      <name val="Arial"/>
      <family val="2"/>
    </font>
    <font>
      <sz val="10"/>
      <color indexed="36"/>
      <name val="Arial"/>
      <family val="2"/>
    </font>
    <font>
      <sz val="8"/>
      <name val="Segoe UI"/>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0"/>
      <color rgb="FF000000"/>
      <name val="Arial"/>
      <family val="2"/>
    </font>
    <font>
      <sz val="10"/>
      <color rgb="FFFF0000"/>
      <name val="Arial"/>
      <family val="2"/>
    </font>
    <font>
      <sz val="10"/>
      <color rgb="FF00B050"/>
      <name val="Arial"/>
      <family val="2"/>
    </font>
    <font>
      <sz val="10"/>
      <color theme="7"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hair"/>
      <right style="hair"/>
      <top/>
      <bottom style="hair"/>
    </border>
    <border>
      <left style="thin"/>
      <right>
        <color indexed="63"/>
      </right>
      <top style="thin"/>
      <bottom style="thin"/>
    </border>
    <border>
      <left style="hair"/>
      <right style="hair"/>
      <top style="hair"/>
      <bottom style="hair"/>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0">
    <xf numFmtId="0" fontId="0" fillId="0" borderId="0" xfId="0" applyAlignment="1">
      <alignment/>
    </xf>
    <xf numFmtId="0" fontId="0" fillId="0" borderId="0" xfId="0" applyAlignment="1">
      <alignment vertical="center"/>
    </xf>
    <xf numFmtId="0" fontId="2" fillId="0" borderId="10" xfId="0" applyFont="1" applyBorder="1" applyAlignment="1">
      <alignment vertical="top" wrapText="1"/>
    </xf>
    <xf numFmtId="0" fontId="0" fillId="0" borderId="10" xfId="0" applyBorder="1" applyAlignment="1">
      <alignment vertical="center"/>
    </xf>
    <xf numFmtId="0" fontId="0" fillId="0" borderId="10" xfId="0" applyBorder="1" applyAlignment="1">
      <alignment horizontal="left" vertical="top" wrapText="1"/>
    </xf>
    <xf numFmtId="0" fontId="1"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Border="1" applyAlignment="1">
      <alignment vertical="center"/>
    </xf>
    <xf numFmtId="0" fontId="0" fillId="0" borderId="10" xfId="0" applyFont="1" applyBorder="1" applyAlignment="1">
      <alignment vertical="top" wrapText="1"/>
    </xf>
    <xf numFmtId="0" fontId="6" fillId="0" borderId="10" xfId="0" applyFont="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6" fillId="0" borderId="10" xfId="0" applyFont="1" applyBorder="1" applyAlignment="1">
      <alignment horizontal="left"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0" fillId="0" borderId="10" xfId="61" applyFont="1" applyBorder="1" applyAlignment="1">
      <alignment horizontal="left" vertical="top" wrapText="1"/>
      <protection/>
    </xf>
    <xf numFmtId="14" fontId="0" fillId="0" borderId="10" xfId="0" applyNumberFormat="1"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quotePrefix="1">
      <alignment horizontal="left" vertical="center"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center" wrapText="1"/>
    </xf>
    <xf numFmtId="0" fontId="0" fillId="0" borderId="10" xfId="57" applyFont="1" applyFill="1" applyBorder="1" applyAlignment="1">
      <alignment horizontal="left" vertical="center" wrapText="1"/>
      <protection/>
    </xf>
    <xf numFmtId="0" fontId="0" fillId="33" borderId="10" xfId="57" applyFont="1" applyFill="1" applyBorder="1" applyAlignment="1">
      <alignment horizontal="left" vertical="top" wrapText="1"/>
      <protection/>
    </xf>
    <xf numFmtId="0" fontId="0" fillId="0" borderId="10" xfId="57" applyFont="1" applyBorder="1" applyAlignment="1">
      <alignment horizontal="left" vertical="top" wrapText="1"/>
      <protection/>
    </xf>
    <xf numFmtId="0" fontId="0" fillId="0" borderId="14" xfId="0" applyFont="1" applyBorder="1" applyAlignment="1">
      <alignment horizontal="left" vertical="top" wrapText="1"/>
    </xf>
    <xf numFmtId="49" fontId="0" fillId="0" borderId="10" xfId="0" applyNumberFormat="1" applyBorder="1" applyAlignment="1">
      <alignment horizontal="left" vertical="center" wrapText="1"/>
    </xf>
    <xf numFmtId="49" fontId="0" fillId="0" borderId="10" xfId="0" applyNumberFormat="1" applyFont="1" applyBorder="1" applyAlignment="1">
      <alignment horizontal="lef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top" wrapText="1"/>
    </xf>
    <xf numFmtId="0" fontId="0" fillId="0" borderId="10" xfId="0" applyNumberForma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5" fillId="0" borderId="10" xfId="0" applyNumberFormat="1" applyFont="1" applyBorder="1" applyAlignment="1">
      <alignment vertical="center" wrapText="1"/>
    </xf>
    <xf numFmtId="0" fontId="0" fillId="0" borderId="10" xfId="0" applyNumberFormat="1" applyBorder="1" applyAlignment="1">
      <alignment vertical="center" wrapText="1"/>
    </xf>
    <xf numFmtId="0" fontId="0" fillId="0" borderId="10" xfId="61" applyNumberFormat="1" applyBorder="1" applyAlignment="1">
      <alignment vertical="center" wrapText="1"/>
      <protection/>
    </xf>
    <xf numFmtId="0" fontId="0" fillId="0" borderId="10" xfId="0" applyNumberFormat="1" applyFont="1" applyBorder="1" applyAlignment="1">
      <alignment vertical="center" wrapText="1"/>
    </xf>
    <xf numFmtId="0" fontId="0" fillId="0" borderId="10" xfId="0" applyNumberFormat="1" applyFill="1" applyBorder="1" applyAlignment="1">
      <alignment vertical="center" wrapText="1"/>
    </xf>
    <xf numFmtId="0" fontId="0" fillId="0" borderId="10" xfId="57" applyNumberFormat="1" applyBorder="1" applyAlignment="1">
      <alignment vertical="center" wrapText="1"/>
      <protection/>
    </xf>
    <xf numFmtId="0" fontId="0" fillId="0" borderId="10" xfId="0" applyNumberFormat="1" applyFont="1" applyBorder="1" applyAlignment="1" quotePrefix="1">
      <alignment vertical="center" wrapText="1"/>
    </xf>
    <xf numFmtId="0" fontId="0" fillId="33" borderId="10" xfId="0" applyNumberFormat="1" applyFill="1" applyBorder="1" applyAlignment="1">
      <alignment vertical="center" wrapText="1"/>
    </xf>
    <xf numFmtId="0" fontId="0" fillId="33" borderId="10" xfId="0" applyNumberFormat="1" applyFont="1" applyFill="1" applyBorder="1" applyAlignment="1">
      <alignment vertical="center" wrapText="1"/>
    </xf>
    <xf numFmtId="0" fontId="1" fillId="0" borderId="10" xfId="0" applyNumberFormat="1" applyFont="1" applyBorder="1" applyAlignment="1">
      <alignment vertical="center" wrapText="1"/>
    </xf>
    <xf numFmtId="0" fontId="0" fillId="0" borderId="15" xfId="0" applyFont="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ill="1" applyBorder="1" applyAlignment="1">
      <alignment vertical="center" wrapText="1"/>
    </xf>
    <xf numFmtId="1" fontId="0" fillId="0" borderId="10" xfId="0" applyNumberFormat="1" applyBorder="1" applyAlignment="1">
      <alignment horizontal="left" vertical="center" wrapText="1"/>
    </xf>
    <xf numFmtId="1" fontId="0" fillId="0" borderId="10" xfId="0" applyNumberFormat="1" applyFont="1" applyBorder="1" applyAlignment="1">
      <alignment horizontal="left" vertical="center" wrapText="1"/>
    </xf>
    <xf numFmtId="1" fontId="0" fillId="33" borderId="10" xfId="0" applyNumberFormat="1" applyFill="1" applyBorder="1" applyAlignment="1">
      <alignment horizontal="left" vertical="center" wrapText="1"/>
    </xf>
    <xf numFmtId="1" fontId="0" fillId="0" borderId="10" xfId="57" applyNumberFormat="1" applyBorder="1" applyAlignment="1">
      <alignment horizontal="left" vertical="center" wrapText="1"/>
      <protection/>
    </xf>
    <xf numFmtId="1" fontId="0" fillId="0" borderId="10" xfId="0" applyNumberFormat="1" applyFill="1" applyBorder="1" applyAlignment="1">
      <alignment horizontal="left" vertical="center" wrapText="1"/>
    </xf>
    <xf numFmtId="0" fontId="52" fillId="0" borderId="0" xfId="0" applyFont="1" applyAlignment="1">
      <alignment wrapText="1"/>
    </xf>
    <xf numFmtId="0" fontId="0" fillId="0" borderId="16" xfId="0" applyFont="1" applyBorder="1" applyAlignment="1">
      <alignment horizontal="left" vertical="center" wrapText="1"/>
    </xf>
    <xf numFmtId="0" fontId="0" fillId="0" borderId="16" xfId="0" applyFont="1" applyBorder="1" applyAlignment="1">
      <alignment horizontal="left" vertical="top" wrapText="1"/>
    </xf>
    <xf numFmtId="49" fontId="5" fillId="0" borderId="10"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0" fillId="0" borderId="10" xfId="0" applyNumberFormat="1" applyBorder="1" applyAlignment="1">
      <alignment horizontal="left" vertical="top" wrapText="1"/>
    </xf>
    <xf numFmtId="49" fontId="0" fillId="0" borderId="10" xfId="61" applyNumberFormat="1" applyBorder="1" applyAlignment="1">
      <alignment horizontal="left" vertical="top" wrapText="1"/>
      <protection/>
    </xf>
    <xf numFmtId="49" fontId="0" fillId="0" borderId="10" xfId="0" applyNumberFormat="1" applyFont="1" applyBorder="1" applyAlignment="1" quotePrefix="1">
      <alignment horizontal="left" vertical="center" wrapText="1"/>
    </xf>
    <xf numFmtId="49" fontId="0" fillId="0" borderId="10" xfId="0" applyNumberFormat="1" applyFont="1" applyFill="1" applyBorder="1" applyAlignment="1">
      <alignment horizontal="left" vertical="center" wrapText="1"/>
    </xf>
    <xf numFmtId="49" fontId="0" fillId="0" borderId="10" xfId="0" applyNumberFormat="1" applyFill="1" applyBorder="1" applyAlignment="1">
      <alignment horizontal="left" vertical="center" wrapText="1"/>
    </xf>
    <xf numFmtId="49" fontId="0" fillId="0" borderId="10" xfId="57" applyNumberFormat="1" applyBorder="1" applyAlignment="1">
      <alignment horizontal="left" vertical="center" wrapText="1"/>
      <protection/>
    </xf>
    <xf numFmtId="49" fontId="0" fillId="0" borderId="10" xfId="0" applyNumberFormat="1" applyFont="1" applyBorder="1" applyAlignment="1">
      <alignment vertical="center"/>
    </xf>
    <xf numFmtId="49" fontId="0" fillId="33" borderId="10" xfId="0" applyNumberFormat="1" applyFont="1" applyFill="1" applyBorder="1" applyAlignment="1">
      <alignment horizontal="left" vertical="center" wrapText="1"/>
    </xf>
    <xf numFmtId="49" fontId="1" fillId="0" borderId="10" xfId="0" applyNumberFormat="1" applyFont="1" applyBorder="1" applyAlignment="1">
      <alignment horizontal="left" vertical="top" wrapText="1"/>
    </xf>
    <xf numFmtId="49" fontId="0" fillId="33" borderId="10" xfId="0" applyNumberFormat="1" applyFill="1" applyBorder="1" applyAlignment="1">
      <alignment horizontal="left" vertical="center" wrapText="1"/>
    </xf>
    <xf numFmtId="0" fontId="0" fillId="0" borderId="10" xfId="0" applyNumberFormat="1" applyFont="1" applyBorder="1" applyAlignment="1">
      <alignment horizontal="left" vertical="top" wrapText="1"/>
    </xf>
    <xf numFmtId="0" fontId="0" fillId="0" borderId="0" xfId="0" applyFill="1" applyAlignment="1">
      <alignment vertical="center" wrapText="1"/>
    </xf>
    <xf numFmtId="0" fontId="5" fillId="0" borderId="12" xfId="0" applyFont="1" applyFill="1" applyBorder="1" applyAlignment="1">
      <alignment horizontal="center" vertical="center" wrapText="1"/>
    </xf>
    <xf numFmtId="0" fontId="53" fillId="0" borderId="10" xfId="0" applyFont="1" applyFill="1" applyBorder="1" applyAlignment="1">
      <alignmen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0" xfId="0" applyFont="1" applyFill="1" applyBorder="1" applyAlignment="1">
      <alignment vertical="top" wrapText="1"/>
    </xf>
    <xf numFmtId="0" fontId="54" fillId="0" borderId="10" xfId="0" applyFont="1" applyFill="1" applyBorder="1" applyAlignment="1">
      <alignment vertical="center" wrapText="1"/>
    </xf>
    <xf numFmtId="0" fontId="53" fillId="0" borderId="11" xfId="0" applyFont="1" applyFill="1" applyBorder="1" applyAlignment="1">
      <alignment vertical="center" wrapText="1"/>
    </xf>
    <xf numFmtId="49" fontId="0" fillId="0" borderId="10" xfId="0" applyNumberFormat="1" applyFont="1" applyFill="1" applyBorder="1" applyAlignment="1">
      <alignment horizontal="left" vertical="top" wrapText="1"/>
    </xf>
    <xf numFmtId="0" fontId="0" fillId="0" borderId="10" xfId="0" applyFill="1" applyBorder="1" applyAlignment="1">
      <alignment vertical="center"/>
    </xf>
    <xf numFmtId="0" fontId="6" fillId="0" borderId="10" xfId="0" applyFont="1" applyFill="1" applyBorder="1" applyAlignment="1">
      <alignment horizontal="center" vertical="center"/>
    </xf>
    <xf numFmtId="0" fontId="55" fillId="0" borderId="10" xfId="0" applyFont="1" applyFill="1" applyBorder="1" applyAlignment="1">
      <alignment vertical="center" wrapText="1"/>
    </xf>
    <xf numFmtId="0" fontId="55" fillId="0" borderId="10" xfId="0" applyFont="1" applyBorder="1" applyAlignment="1">
      <alignment vertical="center" wrapText="1"/>
    </xf>
    <xf numFmtId="49" fontId="0" fillId="0" borderId="10" xfId="0" applyNumberForma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quotePrefix="1">
      <alignment vertical="center" wrapText="1"/>
    </xf>
    <xf numFmtId="0" fontId="0" fillId="0" borderId="10" xfId="0" applyFont="1" applyFill="1" applyBorder="1" applyAlignment="1" quotePrefix="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53" fillId="0" borderId="10" xfId="0" applyFont="1" applyFill="1" applyBorder="1" applyAlignment="1" quotePrefix="1">
      <alignment vertical="center" wrapText="1"/>
    </xf>
    <xf numFmtId="0" fontId="0" fillId="0" borderId="0" xfId="0" applyFont="1" applyAlignment="1">
      <alignment vertical="center" wrapText="1"/>
    </xf>
    <xf numFmtId="0" fontId="0" fillId="0" borderId="10" xfId="0" applyNumberFormat="1" applyFont="1" applyFill="1" applyBorder="1" applyAlignment="1">
      <alignment vertical="center" wrapText="1"/>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NumberFormat="1" applyFont="1" applyFill="1" applyBorder="1" applyAlignment="1">
      <alignment vertical="center"/>
    </xf>
    <xf numFmtId="49" fontId="0" fillId="0" borderId="10" xfId="57" applyNumberFormat="1" applyFont="1" applyFill="1" applyBorder="1" applyAlignment="1">
      <alignment horizontal="left" vertical="center" wrapText="1"/>
      <protection/>
    </xf>
    <xf numFmtId="0" fontId="0" fillId="0" borderId="10" xfId="57" applyNumberFormat="1" applyFont="1" applyFill="1" applyBorder="1" applyAlignment="1">
      <alignment vertical="center" wrapText="1"/>
      <protection/>
    </xf>
    <xf numFmtId="0" fontId="0" fillId="0" borderId="10" xfId="57" applyFont="1" applyFill="1" applyBorder="1" applyAlignment="1">
      <alignment horizontal="left" vertical="top" wrapText="1"/>
      <protection/>
    </xf>
    <xf numFmtId="0" fontId="0" fillId="0" borderId="10" xfId="61" applyFont="1" applyFill="1" applyBorder="1" applyAlignment="1">
      <alignment horizontal="left" vertical="top" wrapText="1"/>
      <protection/>
    </xf>
    <xf numFmtId="0" fontId="10" fillId="0" borderId="10" xfId="0" applyFont="1" applyFill="1" applyBorder="1" applyAlignment="1">
      <alignment horizontal="left" vertical="top" wrapText="1"/>
    </xf>
    <xf numFmtId="49" fontId="0" fillId="0" borderId="10" xfId="61" applyNumberFormat="1" applyFont="1" applyFill="1" applyBorder="1" applyAlignment="1">
      <alignment horizontal="left" vertical="top" wrapText="1"/>
      <protection/>
    </xf>
    <xf numFmtId="0" fontId="0" fillId="0" borderId="10" xfId="61" applyNumberFormat="1" applyFont="1" applyFill="1" applyBorder="1" applyAlignment="1">
      <alignment vertical="center" wrapText="1"/>
      <protection/>
    </xf>
    <xf numFmtId="0" fontId="0" fillId="0" borderId="10" xfId="61" applyFont="1" applyFill="1" applyBorder="1" applyAlignment="1">
      <alignment horizontal="right" vertical="center" wrapText="1"/>
      <protection/>
    </xf>
    <xf numFmtId="49" fontId="0" fillId="0" borderId="10" xfId="0" applyNumberFormat="1" applyFont="1" applyFill="1" applyBorder="1" applyAlignment="1" quotePrefix="1">
      <alignment horizontal="left" vertical="center" wrapText="1"/>
    </xf>
    <xf numFmtId="0" fontId="0" fillId="0" borderId="10" xfId="0" applyNumberFormat="1" applyFont="1" applyFill="1" applyBorder="1" applyAlignment="1">
      <alignment horizontal="left" vertical="top" wrapText="1"/>
    </xf>
    <xf numFmtId="0" fontId="0" fillId="0" borderId="0" xfId="0" applyFont="1" applyFill="1" applyBorder="1" applyAlignment="1">
      <alignment vertical="center"/>
    </xf>
    <xf numFmtId="0" fontId="0" fillId="0" borderId="0" xfId="0" applyFont="1" applyFill="1" applyAlignment="1">
      <alignment vertical="center"/>
    </xf>
    <xf numFmtId="49" fontId="0" fillId="0" borderId="10" xfId="61" applyNumberFormat="1" applyFont="1" applyBorder="1" applyAlignment="1">
      <alignment horizontal="left" vertical="top" wrapText="1"/>
      <protection/>
    </xf>
    <xf numFmtId="0" fontId="0" fillId="0" borderId="10" xfId="61" applyNumberFormat="1" applyFont="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quotePrefix="1">
      <alignment vertical="center" wrapText="1"/>
    </xf>
    <xf numFmtId="0" fontId="10" fillId="0" borderId="10" xfId="0" applyFont="1" applyFill="1" applyBorder="1" applyAlignment="1">
      <alignment vertical="center" wrapText="1"/>
    </xf>
    <xf numFmtId="0" fontId="0" fillId="0" borderId="0" xfId="0" applyFont="1" applyFill="1" applyAlignment="1">
      <alignment vertical="center" wrapText="1"/>
    </xf>
    <xf numFmtId="0" fontId="0" fillId="0" borderId="0" xfId="0" applyFont="1" applyBorder="1" applyAlignment="1">
      <alignment horizontal="left" vertical="top" wrapText="1"/>
    </xf>
    <xf numFmtId="0" fontId="0" fillId="0" borderId="10" xfId="0" applyNumberFormat="1" applyFont="1" applyBorder="1" applyAlignment="1">
      <alignment vertical="center"/>
    </xf>
    <xf numFmtId="49" fontId="0"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0" fillId="0" borderId="11" xfId="0" applyFont="1" applyBorder="1" applyAlignment="1">
      <alignment vertical="center"/>
    </xf>
    <xf numFmtId="0" fontId="6" fillId="33" borderId="15" xfId="0" applyFont="1" applyFill="1" applyBorder="1" applyAlignment="1">
      <alignment horizontal="left" vertical="top" wrapText="1"/>
    </xf>
    <xf numFmtId="0" fontId="0" fillId="33" borderId="17" xfId="0" applyFill="1" applyBorder="1" applyAlignment="1">
      <alignment horizontal="left" vertical="top" wrapText="1"/>
    </xf>
    <xf numFmtId="0" fontId="0" fillId="33" borderId="13" xfId="0"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andard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N388"/>
  <sheetViews>
    <sheetView tabSelected="1" view="pageBreakPreview" zoomScaleSheetLayoutView="100" zoomScalePageLayoutView="0" workbookViewId="0" topLeftCell="A1">
      <pane xSplit="1" ySplit="2" topLeftCell="G94" activePane="bottomRight" state="frozen"/>
      <selection pane="topLeft" activeCell="A1" sqref="A1"/>
      <selection pane="topRight" activeCell="B1" sqref="B1"/>
      <selection pane="bottomLeft" activeCell="A3" sqref="A3"/>
      <selection pane="bottomRight" activeCell="I98" sqref="I98"/>
    </sheetView>
  </sheetViews>
  <sheetFormatPr defaultColWidth="2.8515625" defaultRowHeight="12.75"/>
  <cols>
    <col min="1" max="1" width="8.421875" style="2" customWidth="1"/>
    <col min="2" max="2" width="23.28125" style="5" customWidth="1"/>
    <col min="3" max="3" width="27.00390625" style="5" customWidth="1"/>
    <col min="4" max="4" width="11.8515625" style="75" customWidth="1"/>
    <col min="5" max="5" width="10.7109375" style="52" customWidth="1"/>
    <col min="6" max="6" width="11.7109375" style="52" customWidth="1"/>
    <col min="7" max="7" width="64.57421875" style="5" customWidth="1"/>
    <col min="8" max="8" width="17.7109375" style="53" customWidth="1"/>
    <col min="9" max="9" width="53.00390625" style="15" customWidth="1"/>
    <col min="10" max="10" width="22.140625" style="98" customWidth="1"/>
    <col min="11" max="11" width="59.140625" style="78" bestFit="1" customWidth="1"/>
    <col min="12" max="12" width="10.57421875" style="1" customWidth="1"/>
    <col min="13" max="13" width="5.57421875" style="20" customWidth="1"/>
    <col min="14" max="16384" width="2.8515625" style="1" customWidth="1"/>
  </cols>
  <sheetData>
    <row r="1" spans="1:8" ht="60" customHeight="1">
      <c r="A1" s="12" t="s">
        <v>3</v>
      </c>
      <c r="C1" s="9"/>
      <c r="D1" s="127" t="s">
        <v>6</v>
      </c>
      <c r="E1" s="128"/>
      <c r="F1" s="128"/>
      <c r="G1" s="129"/>
      <c r="H1" s="19" t="s">
        <v>2</v>
      </c>
    </row>
    <row r="2" spans="1:248" ht="54" customHeight="1">
      <c r="A2" s="10" t="s">
        <v>0</v>
      </c>
      <c r="B2" s="11" t="s">
        <v>4</v>
      </c>
      <c r="C2" s="11" t="s">
        <v>1</v>
      </c>
      <c r="D2" s="65" t="s">
        <v>5</v>
      </c>
      <c r="E2" s="43" t="s">
        <v>7</v>
      </c>
      <c r="F2" s="43" t="s">
        <v>8</v>
      </c>
      <c r="G2" s="11" t="s">
        <v>512</v>
      </c>
      <c r="H2" s="13" t="s">
        <v>9</v>
      </c>
      <c r="I2" s="14" t="s">
        <v>10</v>
      </c>
      <c r="J2" s="13" t="s">
        <v>12</v>
      </c>
      <c r="K2" s="79" t="s">
        <v>11</v>
      </c>
      <c r="L2" s="14" t="s">
        <v>13</v>
      </c>
      <c r="M2" s="14" t="s">
        <v>14</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row>
    <row r="3" spans="1:248" s="4" customFormat="1" ht="114.75">
      <c r="A3" s="8">
        <v>1</v>
      </c>
      <c r="B3" s="6" t="s">
        <v>27</v>
      </c>
      <c r="C3" s="6" t="s">
        <v>99</v>
      </c>
      <c r="D3" s="66" t="s">
        <v>511</v>
      </c>
      <c r="E3" s="44" t="s">
        <v>100</v>
      </c>
      <c r="F3" s="44" t="s">
        <v>100</v>
      </c>
      <c r="G3" s="6" t="s">
        <v>101</v>
      </c>
      <c r="H3" s="92" t="s">
        <v>530</v>
      </c>
      <c r="I3" s="18" t="s">
        <v>636</v>
      </c>
      <c r="J3" s="18" t="s">
        <v>545</v>
      </c>
      <c r="K3" s="54"/>
      <c r="L3" s="3"/>
      <c r="M3" s="22"/>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row>
    <row r="4" spans="1:13" s="3" customFormat="1" ht="25.5">
      <c r="A4" s="8">
        <v>2</v>
      </c>
      <c r="B4" s="27" t="s">
        <v>27</v>
      </c>
      <c r="C4" s="27" t="s">
        <v>99</v>
      </c>
      <c r="D4" s="37" t="s">
        <v>511</v>
      </c>
      <c r="E4" s="44"/>
      <c r="F4" s="44"/>
      <c r="G4" s="6" t="s">
        <v>489</v>
      </c>
      <c r="H4" s="92" t="s">
        <v>529</v>
      </c>
      <c r="I4" s="18" t="s">
        <v>543</v>
      </c>
      <c r="J4" s="18" t="s">
        <v>546</v>
      </c>
      <c r="K4" s="54"/>
      <c r="M4" s="22"/>
    </row>
    <row r="5" spans="1:13" s="17" customFormat="1" ht="51">
      <c r="A5" s="8">
        <v>3</v>
      </c>
      <c r="B5" s="27" t="s">
        <v>27</v>
      </c>
      <c r="C5" s="27" t="s">
        <v>490</v>
      </c>
      <c r="D5" s="37" t="s">
        <v>511</v>
      </c>
      <c r="E5" s="46"/>
      <c r="F5" s="46"/>
      <c r="G5" s="6" t="s">
        <v>491</v>
      </c>
      <c r="H5" s="92" t="s">
        <v>530</v>
      </c>
      <c r="I5" s="18" t="s">
        <v>805</v>
      </c>
      <c r="J5" s="18" t="s">
        <v>539</v>
      </c>
      <c r="K5" s="54" t="s">
        <v>802</v>
      </c>
      <c r="L5" s="17" t="s">
        <v>529</v>
      </c>
      <c r="M5" s="22"/>
    </row>
    <row r="6" spans="1:13" s="3" customFormat="1" ht="51">
      <c r="A6" s="8">
        <v>4</v>
      </c>
      <c r="B6" s="6" t="s">
        <v>18</v>
      </c>
      <c r="C6" s="6" t="s">
        <v>492</v>
      </c>
      <c r="D6" s="66" t="s">
        <v>511</v>
      </c>
      <c r="E6" s="44"/>
      <c r="F6" s="44"/>
      <c r="G6" s="6" t="s">
        <v>493</v>
      </c>
      <c r="H6" s="92" t="s">
        <v>530</v>
      </c>
      <c r="I6" s="18" t="s">
        <v>552</v>
      </c>
      <c r="J6" s="18" t="s">
        <v>546</v>
      </c>
      <c r="K6" s="54"/>
      <c r="M6" s="22"/>
    </row>
    <row r="7" spans="1:13" s="3" customFormat="1" ht="38.25">
      <c r="A7" s="8">
        <v>5</v>
      </c>
      <c r="B7" s="6" t="s">
        <v>52</v>
      </c>
      <c r="C7" s="6" t="s">
        <v>102</v>
      </c>
      <c r="D7" s="67" t="s">
        <v>103</v>
      </c>
      <c r="E7" s="44">
        <v>14</v>
      </c>
      <c r="F7" s="44">
        <v>3</v>
      </c>
      <c r="G7" s="6" t="s">
        <v>104</v>
      </c>
      <c r="H7" s="92" t="s">
        <v>530</v>
      </c>
      <c r="I7" s="18" t="s">
        <v>547</v>
      </c>
      <c r="J7" s="18" t="s">
        <v>550</v>
      </c>
      <c r="K7" s="54"/>
      <c r="M7" s="22"/>
    </row>
    <row r="8" spans="1:13" s="3" customFormat="1" ht="76.5">
      <c r="A8" s="8">
        <v>6</v>
      </c>
      <c r="B8" s="6" t="s">
        <v>15</v>
      </c>
      <c r="C8" s="6" t="s">
        <v>16</v>
      </c>
      <c r="D8" s="66" t="s">
        <v>103</v>
      </c>
      <c r="E8" s="44">
        <v>14</v>
      </c>
      <c r="F8" s="44">
        <v>3</v>
      </c>
      <c r="G8" s="6" t="s">
        <v>17</v>
      </c>
      <c r="H8" s="92" t="s">
        <v>548</v>
      </c>
      <c r="I8" s="18" t="s">
        <v>549</v>
      </c>
      <c r="J8" s="18" t="s">
        <v>551</v>
      </c>
      <c r="K8" s="56"/>
      <c r="M8" s="22"/>
    </row>
    <row r="9" spans="1:13" s="3" customFormat="1" ht="38.25">
      <c r="A9" s="8">
        <v>7</v>
      </c>
      <c r="B9" s="6" t="s">
        <v>18</v>
      </c>
      <c r="C9" s="6" t="s">
        <v>19</v>
      </c>
      <c r="D9" s="67" t="s">
        <v>515</v>
      </c>
      <c r="E9" s="44">
        <v>15</v>
      </c>
      <c r="F9" s="44">
        <v>17</v>
      </c>
      <c r="G9" s="6" t="s">
        <v>20</v>
      </c>
      <c r="H9" s="19" t="s">
        <v>530</v>
      </c>
      <c r="I9" s="18" t="s">
        <v>629</v>
      </c>
      <c r="J9" s="18" t="s">
        <v>546</v>
      </c>
      <c r="K9" s="56"/>
      <c r="M9" s="22"/>
    </row>
    <row r="10" spans="1:13" s="3" customFormat="1" ht="51">
      <c r="A10" s="8">
        <v>8</v>
      </c>
      <c r="B10" s="6" t="s">
        <v>18</v>
      </c>
      <c r="C10" s="6" t="s">
        <v>21</v>
      </c>
      <c r="D10" s="67" t="s">
        <v>515</v>
      </c>
      <c r="E10" s="44"/>
      <c r="F10" s="44"/>
      <c r="G10" s="6" t="s">
        <v>22</v>
      </c>
      <c r="H10" s="92" t="s">
        <v>530</v>
      </c>
      <c r="I10" s="18" t="s">
        <v>553</v>
      </c>
      <c r="J10" s="18" t="s">
        <v>546</v>
      </c>
      <c r="K10" s="56"/>
      <c r="M10" s="22"/>
    </row>
    <row r="11" spans="1:13" s="3" customFormat="1" ht="25.5">
      <c r="A11" s="8">
        <v>9</v>
      </c>
      <c r="B11" s="6" t="s">
        <v>52</v>
      </c>
      <c r="C11" s="6" t="s">
        <v>105</v>
      </c>
      <c r="D11" s="67" t="s">
        <v>106</v>
      </c>
      <c r="E11" s="44">
        <v>15</v>
      </c>
      <c r="F11" s="44">
        <v>6</v>
      </c>
      <c r="G11" s="6" t="s">
        <v>107</v>
      </c>
      <c r="H11" s="92" t="s">
        <v>529</v>
      </c>
      <c r="I11" s="18" t="s">
        <v>554</v>
      </c>
      <c r="J11" s="18" t="s">
        <v>546</v>
      </c>
      <c r="K11" s="80"/>
      <c r="M11" s="22"/>
    </row>
    <row r="12" spans="1:13" s="3" customFormat="1" ht="38.25">
      <c r="A12" s="8">
        <v>10</v>
      </c>
      <c r="B12" s="6" t="s">
        <v>25</v>
      </c>
      <c r="C12" s="6"/>
      <c r="D12" s="67" t="s">
        <v>108</v>
      </c>
      <c r="E12" s="44">
        <v>15</v>
      </c>
      <c r="F12" s="44">
        <v>21</v>
      </c>
      <c r="G12" s="6" t="s">
        <v>109</v>
      </c>
      <c r="H12" s="92" t="s">
        <v>529</v>
      </c>
      <c r="I12" s="18" t="s">
        <v>630</v>
      </c>
      <c r="J12" s="18" t="s">
        <v>546</v>
      </c>
      <c r="K12" s="54"/>
      <c r="M12" s="22"/>
    </row>
    <row r="13" spans="1:13" s="3" customFormat="1" ht="38.25">
      <c r="A13" s="8">
        <v>11</v>
      </c>
      <c r="B13" s="6" t="s">
        <v>25</v>
      </c>
      <c r="C13" s="6"/>
      <c r="D13" s="67" t="s">
        <v>108</v>
      </c>
      <c r="E13" s="44">
        <v>15</v>
      </c>
      <c r="F13" s="44">
        <v>21</v>
      </c>
      <c r="G13" s="6" t="s">
        <v>110</v>
      </c>
      <c r="H13" s="92" t="s">
        <v>529</v>
      </c>
      <c r="I13" s="18" t="s">
        <v>631</v>
      </c>
      <c r="J13" s="18" t="s">
        <v>546</v>
      </c>
      <c r="K13" s="56"/>
      <c r="M13" s="22"/>
    </row>
    <row r="14" spans="1:13" s="3" customFormat="1" ht="12.75">
      <c r="A14" s="8">
        <v>12</v>
      </c>
      <c r="B14" s="6" t="s">
        <v>45</v>
      </c>
      <c r="C14" s="6" t="s">
        <v>111</v>
      </c>
      <c r="D14" s="67" t="s">
        <v>108</v>
      </c>
      <c r="E14" s="44">
        <v>16</v>
      </c>
      <c r="F14" s="44">
        <v>11</v>
      </c>
      <c r="G14" s="6" t="s">
        <v>112</v>
      </c>
      <c r="H14" s="92" t="s">
        <v>529</v>
      </c>
      <c r="I14" s="18" t="s">
        <v>543</v>
      </c>
      <c r="J14" s="18" t="s">
        <v>546</v>
      </c>
      <c r="K14" s="54"/>
      <c r="M14" s="22"/>
    </row>
    <row r="15" spans="1:13" s="3" customFormat="1" ht="25.5">
      <c r="A15" s="8">
        <v>13</v>
      </c>
      <c r="B15" s="27" t="s">
        <v>25</v>
      </c>
      <c r="C15" s="27"/>
      <c r="D15" s="37" t="s">
        <v>113</v>
      </c>
      <c r="E15" s="44">
        <v>16</v>
      </c>
      <c r="F15" s="44">
        <v>16</v>
      </c>
      <c r="G15" s="6" t="s">
        <v>114</v>
      </c>
      <c r="H15" s="92" t="s">
        <v>529</v>
      </c>
      <c r="I15" s="18" t="s">
        <v>543</v>
      </c>
      <c r="J15" s="18" t="s">
        <v>546</v>
      </c>
      <c r="K15" s="54"/>
      <c r="M15" s="22"/>
    </row>
    <row r="16" spans="1:13" s="3" customFormat="1" ht="12.75">
      <c r="A16" s="8">
        <v>14</v>
      </c>
      <c r="B16" s="6" t="s">
        <v>45</v>
      </c>
      <c r="C16" s="6" t="s">
        <v>117</v>
      </c>
      <c r="D16" s="66" t="s">
        <v>113</v>
      </c>
      <c r="E16" s="44">
        <v>16</v>
      </c>
      <c r="F16" s="44">
        <v>19</v>
      </c>
      <c r="G16" s="6" t="s">
        <v>118</v>
      </c>
      <c r="H16" s="92" t="s">
        <v>529</v>
      </c>
      <c r="I16" s="18" t="s">
        <v>543</v>
      </c>
      <c r="J16" s="18" t="s">
        <v>546</v>
      </c>
      <c r="K16" s="56"/>
      <c r="M16" s="22"/>
    </row>
    <row r="17" spans="1:13" s="3" customFormat="1" ht="25.5">
      <c r="A17" s="8">
        <v>15</v>
      </c>
      <c r="B17" s="6" t="s">
        <v>25</v>
      </c>
      <c r="C17" s="6"/>
      <c r="D17" s="66" t="s">
        <v>113</v>
      </c>
      <c r="E17" s="44">
        <v>16</v>
      </c>
      <c r="F17" s="44">
        <v>23</v>
      </c>
      <c r="G17" s="6" t="s">
        <v>115</v>
      </c>
      <c r="H17" s="92" t="s">
        <v>529</v>
      </c>
      <c r="I17" s="18" t="s">
        <v>555</v>
      </c>
      <c r="J17" s="18" t="s">
        <v>546</v>
      </c>
      <c r="K17" s="56"/>
      <c r="M17" s="22"/>
    </row>
    <row r="18" spans="1:13" s="3" customFormat="1" ht="63.75">
      <c r="A18" s="8">
        <v>16</v>
      </c>
      <c r="B18" s="6" t="s">
        <v>52</v>
      </c>
      <c r="C18" s="6" t="s">
        <v>120</v>
      </c>
      <c r="D18" s="67" t="s">
        <v>113</v>
      </c>
      <c r="E18" s="44">
        <v>16</v>
      </c>
      <c r="F18" s="44">
        <v>28</v>
      </c>
      <c r="G18" s="6" t="s">
        <v>121</v>
      </c>
      <c r="H18" s="92" t="s">
        <v>556</v>
      </c>
      <c r="I18" s="18" t="s">
        <v>789</v>
      </c>
      <c r="J18" s="18" t="s">
        <v>598</v>
      </c>
      <c r="K18" s="54" t="s">
        <v>803</v>
      </c>
      <c r="L18" s="17" t="s">
        <v>529</v>
      </c>
      <c r="M18" s="22"/>
    </row>
    <row r="19" spans="1:13" s="3" customFormat="1" ht="25.5">
      <c r="A19" s="8">
        <v>17</v>
      </c>
      <c r="B19" s="6" t="s">
        <v>25</v>
      </c>
      <c r="C19" s="6"/>
      <c r="D19" s="66" t="s">
        <v>113</v>
      </c>
      <c r="E19" s="44">
        <v>16</v>
      </c>
      <c r="F19" s="44">
        <v>37</v>
      </c>
      <c r="G19" s="6" t="s">
        <v>116</v>
      </c>
      <c r="H19" s="92" t="s">
        <v>529</v>
      </c>
      <c r="I19" s="18" t="s">
        <v>554</v>
      </c>
      <c r="J19" s="18" t="s">
        <v>546</v>
      </c>
      <c r="K19" s="80"/>
      <c r="M19" s="22"/>
    </row>
    <row r="20" spans="1:13" s="3" customFormat="1" ht="89.25">
      <c r="A20" s="8">
        <v>18</v>
      </c>
      <c r="B20" s="6" t="s">
        <v>45</v>
      </c>
      <c r="C20" s="6" t="s">
        <v>117</v>
      </c>
      <c r="D20" s="67" t="s">
        <v>113</v>
      </c>
      <c r="E20" s="44">
        <v>16</v>
      </c>
      <c r="F20" s="44">
        <v>41</v>
      </c>
      <c r="G20" s="6" t="s">
        <v>119</v>
      </c>
      <c r="H20" s="92" t="s">
        <v>530</v>
      </c>
      <c r="I20" s="18" t="s">
        <v>637</v>
      </c>
      <c r="J20" s="18" t="s">
        <v>558</v>
      </c>
      <c r="K20" s="17" t="s">
        <v>799</v>
      </c>
      <c r="L20" s="17" t="s">
        <v>529</v>
      </c>
      <c r="M20" s="22"/>
    </row>
    <row r="21" spans="1:13" s="3" customFormat="1" ht="63.75">
      <c r="A21" s="8">
        <v>19</v>
      </c>
      <c r="B21" s="6" t="s">
        <v>27</v>
      </c>
      <c r="C21" s="6" t="s">
        <v>122</v>
      </c>
      <c r="D21" s="67" t="s">
        <v>123</v>
      </c>
      <c r="E21" s="44">
        <v>17</v>
      </c>
      <c r="F21" s="44">
        <v>6</v>
      </c>
      <c r="G21" s="6" t="s">
        <v>124</v>
      </c>
      <c r="H21" s="92" t="s">
        <v>530</v>
      </c>
      <c r="I21" s="18" t="s">
        <v>638</v>
      </c>
      <c r="J21" s="18" t="s">
        <v>557</v>
      </c>
      <c r="K21" s="56"/>
      <c r="M21" s="22"/>
    </row>
    <row r="22" spans="1:13" s="3" customFormat="1" ht="51">
      <c r="A22" s="8">
        <v>20</v>
      </c>
      <c r="B22" s="6" t="s">
        <v>126</v>
      </c>
      <c r="C22" s="6" t="s">
        <v>127</v>
      </c>
      <c r="D22" s="66" t="s">
        <v>123</v>
      </c>
      <c r="E22" s="44">
        <v>17</v>
      </c>
      <c r="F22" s="44">
        <v>9</v>
      </c>
      <c r="G22" s="6" t="s">
        <v>128</v>
      </c>
      <c r="H22" s="92" t="s">
        <v>529</v>
      </c>
      <c r="I22" s="54" t="s">
        <v>543</v>
      </c>
      <c r="J22" s="18" t="s">
        <v>546</v>
      </c>
      <c r="K22" s="56"/>
      <c r="M22" s="22"/>
    </row>
    <row r="23" spans="1:13" s="3" customFormat="1" ht="25.5">
      <c r="A23" s="8">
        <v>21</v>
      </c>
      <c r="B23" s="6" t="s">
        <v>52</v>
      </c>
      <c r="C23" s="6" t="s">
        <v>131</v>
      </c>
      <c r="D23" s="66" t="s">
        <v>123</v>
      </c>
      <c r="E23" s="44">
        <v>17</v>
      </c>
      <c r="F23" s="44">
        <v>17</v>
      </c>
      <c r="G23" s="6" t="s">
        <v>132</v>
      </c>
      <c r="H23" s="92" t="s">
        <v>529</v>
      </c>
      <c r="I23" s="54" t="s">
        <v>555</v>
      </c>
      <c r="J23" s="18" t="s">
        <v>546</v>
      </c>
      <c r="K23" s="56"/>
      <c r="M23" s="22"/>
    </row>
    <row r="24" spans="1:13" s="3" customFormat="1" ht="102">
      <c r="A24" s="8">
        <v>22</v>
      </c>
      <c r="B24" s="27" t="s">
        <v>52</v>
      </c>
      <c r="C24" s="27" t="s">
        <v>131</v>
      </c>
      <c r="D24" s="69" t="s">
        <v>123</v>
      </c>
      <c r="E24" s="44">
        <v>17</v>
      </c>
      <c r="F24" s="46">
        <v>18</v>
      </c>
      <c r="G24" s="6" t="s">
        <v>133</v>
      </c>
      <c r="H24" s="92" t="s">
        <v>548</v>
      </c>
      <c r="I24" s="54" t="s">
        <v>540</v>
      </c>
      <c r="J24" s="18" t="s">
        <v>559</v>
      </c>
      <c r="K24" s="54"/>
      <c r="M24" s="22"/>
    </row>
    <row r="25" spans="1:13" s="3" customFormat="1" ht="89.25">
      <c r="A25" s="8">
        <v>23</v>
      </c>
      <c r="B25" s="6" t="s">
        <v>45</v>
      </c>
      <c r="C25" s="6" t="s">
        <v>134</v>
      </c>
      <c r="D25" s="66" t="s">
        <v>123</v>
      </c>
      <c r="E25" s="44">
        <v>17</v>
      </c>
      <c r="F25" s="44">
        <v>18</v>
      </c>
      <c r="G25" s="6" t="s">
        <v>135</v>
      </c>
      <c r="H25" s="92" t="s">
        <v>548</v>
      </c>
      <c r="I25" s="54" t="s">
        <v>541</v>
      </c>
      <c r="J25" s="18" t="s">
        <v>559</v>
      </c>
      <c r="K25" s="54"/>
      <c r="M25" s="22"/>
    </row>
    <row r="26" spans="1:13" s="3" customFormat="1" ht="51">
      <c r="A26" s="8">
        <v>24</v>
      </c>
      <c r="B26" s="6" t="s">
        <v>45</v>
      </c>
      <c r="C26" s="6" t="s">
        <v>134</v>
      </c>
      <c r="D26" s="66" t="s">
        <v>123</v>
      </c>
      <c r="E26" s="44">
        <v>17</v>
      </c>
      <c r="F26" s="44">
        <v>20</v>
      </c>
      <c r="G26" s="6" t="s">
        <v>136</v>
      </c>
      <c r="H26" s="19" t="s">
        <v>632</v>
      </c>
      <c r="I26" s="18" t="s">
        <v>639</v>
      </c>
      <c r="J26" s="18" t="s">
        <v>557</v>
      </c>
      <c r="K26" s="56"/>
      <c r="M26" s="22"/>
    </row>
    <row r="27" spans="1:13" s="3" customFormat="1" ht="25.5">
      <c r="A27" s="8">
        <v>25</v>
      </c>
      <c r="B27" s="6" t="s">
        <v>25</v>
      </c>
      <c r="C27" s="6"/>
      <c r="D27" s="67" t="s">
        <v>123</v>
      </c>
      <c r="E27" s="44">
        <v>17</v>
      </c>
      <c r="F27" s="44">
        <v>28</v>
      </c>
      <c r="G27" s="6" t="s">
        <v>125</v>
      </c>
      <c r="H27" s="92" t="s">
        <v>529</v>
      </c>
      <c r="I27" s="18" t="s">
        <v>555</v>
      </c>
      <c r="J27" s="18" t="s">
        <v>546</v>
      </c>
      <c r="K27" s="56"/>
      <c r="M27" s="22"/>
    </row>
    <row r="28" spans="1:13" s="3" customFormat="1" ht="51">
      <c r="A28" s="8">
        <v>26</v>
      </c>
      <c r="B28" s="6" t="s">
        <v>45</v>
      </c>
      <c r="C28" s="6" t="s">
        <v>134</v>
      </c>
      <c r="D28" s="66" t="s">
        <v>123</v>
      </c>
      <c r="E28" s="44">
        <v>17</v>
      </c>
      <c r="F28" s="44">
        <v>31</v>
      </c>
      <c r="G28" s="6" t="s">
        <v>137</v>
      </c>
      <c r="H28" s="92" t="s">
        <v>548</v>
      </c>
      <c r="I28" s="18" t="s">
        <v>542</v>
      </c>
      <c r="J28" s="18" t="s">
        <v>560</v>
      </c>
      <c r="K28" s="56"/>
      <c r="M28" s="22"/>
    </row>
    <row r="29" spans="1:13" s="3" customFormat="1" ht="51">
      <c r="A29" s="8">
        <v>27</v>
      </c>
      <c r="B29" s="6" t="s">
        <v>45</v>
      </c>
      <c r="C29" s="6" t="s">
        <v>129</v>
      </c>
      <c r="D29" s="66" t="s">
        <v>123</v>
      </c>
      <c r="E29" s="44">
        <v>17</v>
      </c>
      <c r="F29" s="44">
        <v>6</v>
      </c>
      <c r="G29" s="6" t="s">
        <v>130</v>
      </c>
      <c r="H29" s="92" t="s">
        <v>529</v>
      </c>
      <c r="I29" s="18" t="s">
        <v>543</v>
      </c>
      <c r="J29" s="18" t="s">
        <v>546</v>
      </c>
      <c r="K29" s="56"/>
      <c r="M29" s="22"/>
    </row>
    <row r="30" spans="1:13" s="3" customFormat="1" ht="63.75">
      <c r="A30" s="8">
        <v>28</v>
      </c>
      <c r="B30" s="6" t="s">
        <v>52</v>
      </c>
      <c r="C30" s="6" t="s">
        <v>142</v>
      </c>
      <c r="D30" s="66" t="s">
        <v>139</v>
      </c>
      <c r="E30" s="46">
        <v>17</v>
      </c>
      <c r="F30" s="46">
        <v>34</v>
      </c>
      <c r="G30" s="6" t="s">
        <v>143</v>
      </c>
      <c r="H30" s="92" t="s">
        <v>529</v>
      </c>
      <c r="I30" s="18" t="s">
        <v>782</v>
      </c>
      <c r="J30" s="18" t="s">
        <v>561</v>
      </c>
      <c r="K30" s="80"/>
      <c r="L30" s="17"/>
      <c r="M30" s="22"/>
    </row>
    <row r="31" spans="1:13" s="3" customFormat="1" ht="102">
      <c r="A31" s="8">
        <v>29</v>
      </c>
      <c r="B31" s="6" t="s">
        <v>45</v>
      </c>
      <c r="C31" s="6" t="s">
        <v>138</v>
      </c>
      <c r="D31" s="67" t="s">
        <v>139</v>
      </c>
      <c r="E31" s="44">
        <v>18</v>
      </c>
      <c r="F31" s="44">
        <v>4</v>
      </c>
      <c r="G31" s="18" t="s">
        <v>140</v>
      </c>
      <c r="H31" s="92" t="s">
        <v>530</v>
      </c>
      <c r="I31" s="54" t="s">
        <v>640</v>
      </c>
      <c r="J31" s="18" t="s">
        <v>557</v>
      </c>
      <c r="K31" s="54"/>
      <c r="L31" s="17"/>
      <c r="M31" s="22"/>
    </row>
    <row r="32" spans="1:13" s="3" customFormat="1" ht="51">
      <c r="A32" s="8">
        <v>30</v>
      </c>
      <c r="B32" s="6" t="s">
        <v>45</v>
      </c>
      <c r="C32" s="6" t="s">
        <v>138</v>
      </c>
      <c r="D32" s="67" t="s">
        <v>139</v>
      </c>
      <c r="E32" s="44">
        <v>18</v>
      </c>
      <c r="F32" s="44">
        <v>15</v>
      </c>
      <c r="G32" s="6" t="s">
        <v>141</v>
      </c>
      <c r="H32" s="92" t="s">
        <v>529</v>
      </c>
      <c r="I32" s="54" t="s">
        <v>642</v>
      </c>
      <c r="J32" s="18" t="s">
        <v>562</v>
      </c>
      <c r="K32" s="80"/>
      <c r="M32" s="22"/>
    </row>
    <row r="33" spans="1:13" s="3" customFormat="1" ht="38.25">
      <c r="A33" s="8">
        <v>31</v>
      </c>
      <c r="B33" s="6" t="s">
        <v>18</v>
      </c>
      <c r="C33" s="6" t="s">
        <v>23</v>
      </c>
      <c r="D33" s="67" t="s">
        <v>144</v>
      </c>
      <c r="E33" s="44">
        <v>18</v>
      </c>
      <c r="F33" s="44">
        <v>18</v>
      </c>
      <c r="G33" s="6" t="s">
        <v>24</v>
      </c>
      <c r="H33" s="92" t="s">
        <v>529</v>
      </c>
      <c r="I33" s="54" t="s">
        <v>555</v>
      </c>
      <c r="J33" s="18" t="s">
        <v>546</v>
      </c>
      <c r="K33" s="56"/>
      <c r="M33" s="22"/>
    </row>
    <row r="34" spans="1:13" s="3" customFormat="1" ht="51">
      <c r="A34" s="8">
        <v>32</v>
      </c>
      <c r="B34" s="6" t="s">
        <v>45</v>
      </c>
      <c r="C34" s="6" t="s">
        <v>146</v>
      </c>
      <c r="D34" s="66" t="s">
        <v>144</v>
      </c>
      <c r="E34" s="46">
        <v>18</v>
      </c>
      <c r="F34" s="44">
        <v>27</v>
      </c>
      <c r="G34" s="6" t="s">
        <v>147</v>
      </c>
      <c r="H34" s="92" t="s">
        <v>529</v>
      </c>
      <c r="I34" s="54" t="s">
        <v>633</v>
      </c>
      <c r="J34" s="18" t="s">
        <v>559</v>
      </c>
      <c r="K34" s="54"/>
      <c r="M34" s="22"/>
    </row>
    <row r="35" spans="1:13" s="3" customFormat="1" ht="102">
      <c r="A35" s="8">
        <v>33</v>
      </c>
      <c r="B35" s="6" t="s">
        <v>52</v>
      </c>
      <c r="C35" s="6" t="s">
        <v>149</v>
      </c>
      <c r="D35" s="67" t="s">
        <v>144</v>
      </c>
      <c r="E35" s="44">
        <v>18</v>
      </c>
      <c r="F35" s="44">
        <v>31</v>
      </c>
      <c r="G35" s="6" t="s">
        <v>150</v>
      </c>
      <c r="H35" s="92" t="s">
        <v>556</v>
      </c>
      <c r="I35" s="54" t="s">
        <v>641</v>
      </c>
      <c r="J35" s="18" t="s">
        <v>558</v>
      </c>
      <c r="K35" s="17" t="s">
        <v>799</v>
      </c>
      <c r="L35" s="17" t="s">
        <v>529</v>
      </c>
      <c r="M35" s="22"/>
    </row>
    <row r="36" spans="1:13" s="3" customFormat="1" ht="38.25">
      <c r="A36" s="8">
        <v>34</v>
      </c>
      <c r="B36" s="6" t="s">
        <v>45</v>
      </c>
      <c r="C36" s="26" t="s">
        <v>146</v>
      </c>
      <c r="D36" s="67" t="s">
        <v>144</v>
      </c>
      <c r="E36" s="44">
        <v>18</v>
      </c>
      <c r="F36" s="44">
        <v>34</v>
      </c>
      <c r="G36" s="18" t="s">
        <v>148</v>
      </c>
      <c r="H36" s="92" t="s">
        <v>556</v>
      </c>
      <c r="I36" s="54" t="s">
        <v>531</v>
      </c>
      <c r="J36" s="18" t="s">
        <v>532</v>
      </c>
      <c r="K36" s="54"/>
      <c r="L36" s="17"/>
      <c r="M36" s="22"/>
    </row>
    <row r="37" spans="1:13" s="3" customFormat="1" ht="25.5">
      <c r="A37" s="8">
        <v>35</v>
      </c>
      <c r="B37" s="6" t="s">
        <v>25</v>
      </c>
      <c r="C37" s="6"/>
      <c r="D37" s="66" t="s">
        <v>144</v>
      </c>
      <c r="E37" s="46">
        <v>18</v>
      </c>
      <c r="F37" s="46">
        <v>35</v>
      </c>
      <c r="G37" s="6" t="s">
        <v>145</v>
      </c>
      <c r="H37" s="92" t="s">
        <v>529</v>
      </c>
      <c r="I37" s="54" t="s">
        <v>555</v>
      </c>
      <c r="J37" s="18" t="s">
        <v>546</v>
      </c>
      <c r="K37" s="56"/>
      <c r="M37" s="22"/>
    </row>
    <row r="38" spans="1:13" s="3" customFormat="1" ht="76.5">
      <c r="A38" s="8">
        <v>36</v>
      </c>
      <c r="B38" s="6" t="s">
        <v>52</v>
      </c>
      <c r="C38" s="6" t="s">
        <v>149</v>
      </c>
      <c r="D38" s="67" t="s">
        <v>144</v>
      </c>
      <c r="E38" s="44">
        <v>18</v>
      </c>
      <c r="F38" s="44">
        <v>39</v>
      </c>
      <c r="G38" s="6" t="s">
        <v>151</v>
      </c>
      <c r="H38" s="92" t="s">
        <v>530</v>
      </c>
      <c r="I38" s="54" t="s">
        <v>790</v>
      </c>
      <c r="J38" s="18" t="s">
        <v>558</v>
      </c>
      <c r="K38" s="17" t="s">
        <v>799</v>
      </c>
      <c r="L38" s="17" t="s">
        <v>529</v>
      </c>
      <c r="M38" s="22"/>
    </row>
    <row r="39" spans="1:248" s="3" customFormat="1" ht="102">
      <c r="A39" s="8">
        <v>37</v>
      </c>
      <c r="B39" s="6" t="s">
        <v>37</v>
      </c>
      <c r="C39" s="6" t="s">
        <v>155</v>
      </c>
      <c r="D39" s="66" t="s">
        <v>153</v>
      </c>
      <c r="E39" s="44">
        <v>19</v>
      </c>
      <c r="F39" s="44">
        <v>5</v>
      </c>
      <c r="G39" s="6" t="s">
        <v>156</v>
      </c>
      <c r="H39" s="92" t="s">
        <v>530</v>
      </c>
      <c r="I39" s="54" t="s">
        <v>563</v>
      </c>
      <c r="J39" s="18" t="s">
        <v>551</v>
      </c>
      <c r="K39" s="54"/>
      <c r="M39" s="22"/>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row>
    <row r="40" spans="1:13" s="3" customFormat="1" ht="25.5">
      <c r="A40" s="8">
        <v>38</v>
      </c>
      <c r="B40" s="6" t="s">
        <v>25</v>
      </c>
      <c r="C40" s="6"/>
      <c r="D40" s="67" t="s">
        <v>153</v>
      </c>
      <c r="E40" s="44">
        <v>19</v>
      </c>
      <c r="F40" s="44">
        <v>14</v>
      </c>
      <c r="G40" s="6" t="s">
        <v>157</v>
      </c>
      <c r="H40" s="92" t="s">
        <v>529</v>
      </c>
      <c r="I40" s="54" t="s">
        <v>543</v>
      </c>
      <c r="J40" s="18" t="s">
        <v>546</v>
      </c>
      <c r="K40" s="56"/>
      <c r="M40" s="22"/>
    </row>
    <row r="41" spans="1:13" s="3" customFormat="1" ht="51">
      <c r="A41" s="8">
        <v>39</v>
      </c>
      <c r="B41" s="6" t="s">
        <v>27</v>
      </c>
      <c r="C41" s="6" t="s">
        <v>152</v>
      </c>
      <c r="D41" s="67" t="s">
        <v>153</v>
      </c>
      <c r="E41" s="44">
        <v>19</v>
      </c>
      <c r="F41" s="44">
        <v>16</v>
      </c>
      <c r="G41" s="18" t="s">
        <v>154</v>
      </c>
      <c r="H41" s="92" t="s">
        <v>530</v>
      </c>
      <c r="I41" s="54" t="s">
        <v>564</v>
      </c>
      <c r="J41" s="18" t="s">
        <v>546</v>
      </c>
      <c r="K41" s="54"/>
      <c r="M41" s="22"/>
    </row>
    <row r="42" spans="1:13" s="3" customFormat="1" ht="25.5">
      <c r="A42" s="8">
        <v>40</v>
      </c>
      <c r="B42" s="6" t="s">
        <v>45</v>
      </c>
      <c r="C42" s="6" t="s">
        <v>160</v>
      </c>
      <c r="D42" s="66" t="s">
        <v>153</v>
      </c>
      <c r="E42" s="44">
        <v>19</v>
      </c>
      <c r="F42" s="44">
        <v>16</v>
      </c>
      <c r="G42" s="6" t="s">
        <v>161</v>
      </c>
      <c r="H42" s="92" t="s">
        <v>529</v>
      </c>
      <c r="I42" s="54" t="s">
        <v>565</v>
      </c>
      <c r="J42" s="18" t="s">
        <v>546</v>
      </c>
      <c r="K42" s="80"/>
      <c r="M42" s="22"/>
    </row>
    <row r="43" spans="1:13" s="3" customFormat="1" ht="38.25">
      <c r="A43" s="8">
        <v>41</v>
      </c>
      <c r="B43" s="6" t="s">
        <v>52</v>
      </c>
      <c r="C43" s="6" t="s">
        <v>162</v>
      </c>
      <c r="D43" s="67" t="s">
        <v>153</v>
      </c>
      <c r="E43" s="44">
        <v>19</v>
      </c>
      <c r="F43" s="44">
        <v>16</v>
      </c>
      <c r="G43" s="6" t="s">
        <v>163</v>
      </c>
      <c r="H43" s="92" t="s">
        <v>530</v>
      </c>
      <c r="I43" s="54" t="s">
        <v>783</v>
      </c>
      <c r="J43" s="18" t="s">
        <v>539</v>
      </c>
      <c r="K43" s="54" t="s">
        <v>802</v>
      </c>
      <c r="L43" s="17" t="s">
        <v>529</v>
      </c>
      <c r="M43" s="22"/>
    </row>
    <row r="44" spans="1:13" s="17" customFormat="1" ht="178.5">
      <c r="A44" s="8">
        <v>42</v>
      </c>
      <c r="B44" s="6" t="s">
        <v>59</v>
      </c>
      <c r="C44" s="6" t="s">
        <v>331</v>
      </c>
      <c r="D44" s="66" t="s">
        <v>153</v>
      </c>
      <c r="E44" s="46">
        <v>19</v>
      </c>
      <c r="F44" s="46">
        <v>16</v>
      </c>
      <c r="G44" s="18" t="s">
        <v>332</v>
      </c>
      <c r="H44" s="19" t="s">
        <v>632</v>
      </c>
      <c r="I44" s="18" t="s">
        <v>806</v>
      </c>
      <c r="J44" s="18" t="s">
        <v>539</v>
      </c>
      <c r="K44" s="54" t="s">
        <v>802</v>
      </c>
      <c r="L44" s="17" t="s">
        <v>529</v>
      </c>
      <c r="M44" s="22"/>
    </row>
    <row r="45" spans="1:13" s="3" customFormat="1" ht="25.5">
      <c r="A45" s="8">
        <v>43</v>
      </c>
      <c r="B45" s="6" t="s">
        <v>25</v>
      </c>
      <c r="C45" s="6"/>
      <c r="D45" s="67" t="s">
        <v>153</v>
      </c>
      <c r="E45" s="44">
        <v>19</v>
      </c>
      <c r="F45" s="44">
        <v>18</v>
      </c>
      <c r="G45" s="6" t="s">
        <v>158</v>
      </c>
      <c r="H45" s="92" t="s">
        <v>529</v>
      </c>
      <c r="I45" s="54" t="s">
        <v>566</v>
      </c>
      <c r="J45" s="18" t="s">
        <v>546</v>
      </c>
      <c r="K45" s="80"/>
      <c r="M45" s="22"/>
    </row>
    <row r="46" spans="1:247" s="3" customFormat="1" ht="25.5">
      <c r="A46" s="8">
        <v>44</v>
      </c>
      <c r="B46" s="6" t="s">
        <v>25</v>
      </c>
      <c r="C46" s="6"/>
      <c r="D46" s="67" t="s">
        <v>153</v>
      </c>
      <c r="E46" s="44">
        <v>19</v>
      </c>
      <c r="F46" s="44">
        <v>24</v>
      </c>
      <c r="G46" s="6" t="s">
        <v>159</v>
      </c>
      <c r="H46" s="92" t="s">
        <v>548</v>
      </c>
      <c r="I46" s="54" t="s">
        <v>544</v>
      </c>
      <c r="J46" s="18" t="s">
        <v>546</v>
      </c>
      <c r="K46" s="81"/>
      <c r="L46" s="41"/>
      <c r="M46" s="23"/>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row>
    <row r="47" spans="1:247" s="3" customFormat="1" ht="63.75">
      <c r="A47" s="8">
        <v>45</v>
      </c>
      <c r="B47" s="6" t="s">
        <v>25</v>
      </c>
      <c r="C47" s="6"/>
      <c r="D47" s="67" t="s">
        <v>164</v>
      </c>
      <c r="E47" s="46">
        <v>19</v>
      </c>
      <c r="F47" s="44">
        <v>33</v>
      </c>
      <c r="G47" s="6" t="s">
        <v>165</v>
      </c>
      <c r="H47" s="92" t="s">
        <v>529</v>
      </c>
      <c r="I47" s="54" t="s">
        <v>567</v>
      </c>
      <c r="J47" s="18" t="s">
        <v>546</v>
      </c>
      <c r="K47" s="82"/>
      <c r="L47" s="7"/>
      <c r="M47" s="24"/>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row>
    <row r="48" spans="1:247" s="3" customFormat="1" ht="165.75">
      <c r="A48" s="8">
        <v>46</v>
      </c>
      <c r="B48" s="27" t="s">
        <v>25</v>
      </c>
      <c r="C48" s="28"/>
      <c r="D48" s="70" t="s">
        <v>164</v>
      </c>
      <c r="E48" s="47">
        <v>19</v>
      </c>
      <c r="F48" s="47">
        <v>33</v>
      </c>
      <c r="G48" s="30" t="s">
        <v>166</v>
      </c>
      <c r="H48" s="92" t="s">
        <v>529</v>
      </c>
      <c r="I48" s="54" t="s">
        <v>568</v>
      </c>
      <c r="J48" s="18" t="s">
        <v>546</v>
      </c>
      <c r="K48" s="55"/>
      <c r="L48" s="7"/>
      <c r="M48" s="24"/>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row>
    <row r="49" spans="1:247" s="3" customFormat="1" ht="76.5">
      <c r="A49" s="8">
        <v>47</v>
      </c>
      <c r="B49" s="6" t="s">
        <v>18</v>
      </c>
      <c r="C49" s="6" t="s">
        <v>187</v>
      </c>
      <c r="D49" s="66" t="s">
        <v>164</v>
      </c>
      <c r="E49" s="44">
        <v>19</v>
      </c>
      <c r="F49" s="44">
        <v>32</v>
      </c>
      <c r="G49" s="6" t="s">
        <v>188</v>
      </c>
      <c r="H49" s="92" t="s">
        <v>548</v>
      </c>
      <c r="I49" s="54" t="s">
        <v>643</v>
      </c>
      <c r="J49" s="18" t="s">
        <v>546</v>
      </c>
      <c r="K49" s="55"/>
      <c r="L49" s="7"/>
      <c r="M49" s="24"/>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row>
    <row r="50" spans="1:247" s="3" customFormat="1" ht="25.5">
      <c r="A50" s="8">
        <v>48</v>
      </c>
      <c r="B50" s="6" t="s">
        <v>27</v>
      </c>
      <c r="C50" s="6" t="s">
        <v>167</v>
      </c>
      <c r="D50" s="67" t="s">
        <v>168</v>
      </c>
      <c r="E50" s="44">
        <v>20</v>
      </c>
      <c r="F50" s="44">
        <v>1</v>
      </c>
      <c r="G50" s="6" t="s">
        <v>169</v>
      </c>
      <c r="H50" s="92" t="s">
        <v>529</v>
      </c>
      <c r="I50" s="54" t="s">
        <v>555</v>
      </c>
      <c r="J50" s="18" t="s">
        <v>546</v>
      </c>
      <c r="K50" s="55"/>
      <c r="L50" s="7"/>
      <c r="M50" s="24"/>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row>
    <row r="51" spans="1:247" s="3" customFormat="1" ht="76.5">
      <c r="A51" s="8">
        <v>49</v>
      </c>
      <c r="B51" s="6" t="s">
        <v>27</v>
      </c>
      <c r="C51" s="6" t="s">
        <v>167</v>
      </c>
      <c r="D51" s="67" t="s">
        <v>168</v>
      </c>
      <c r="E51" s="44">
        <v>20</v>
      </c>
      <c r="F51" s="44">
        <v>9</v>
      </c>
      <c r="G51" s="6" t="s">
        <v>170</v>
      </c>
      <c r="H51" s="92" t="s">
        <v>530</v>
      </c>
      <c r="I51" s="54" t="s">
        <v>569</v>
      </c>
      <c r="J51" s="18" t="s">
        <v>539</v>
      </c>
      <c r="K51" s="54" t="s">
        <v>802</v>
      </c>
      <c r="L51" s="126" t="s">
        <v>529</v>
      </c>
      <c r="M51" s="24"/>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row>
    <row r="52" spans="1:247" s="3" customFormat="1" ht="25.5">
      <c r="A52" s="8">
        <v>50</v>
      </c>
      <c r="B52" s="6" t="s">
        <v>25</v>
      </c>
      <c r="C52" s="6"/>
      <c r="D52" s="67" t="s">
        <v>171</v>
      </c>
      <c r="E52" s="44">
        <v>20</v>
      </c>
      <c r="F52" s="44">
        <v>38</v>
      </c>
      <c r="G52" s="6" t="s">
        <v>172</v>
      </c>
      <c r="H52" s="92" t="s">
        <v>529</v>
      </c>
      <c r="I52" s="54" t="s">
        <v>555</v>
      </c>
      <c r="J52" s="18" t="s">
        <v>546</v>
      </c>
      <c r="K52" s="85"/>
      <c r="L52" s="7"/>
      <c r="M52" s="24"/>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row>
    <row r="53" spans="1:247" s="3" customFormat="1" ht="25.5">
      <c r="A53" s="8">
        <v>51</v>
      </c>
      <c r="B53" s="6" t="s">
        <v>25</v>
      </c>
      <c r="C53" s="6"/>
      <c r="D53" s="67" t="s">
        <v>174</v>
      </c>
      <c r="E53" s="44">
        <v>21</v>
      </c>
      <c r="F53" s="44">
        <v>9</v>
      </c>
      <c r="G53" s="18" t="s">
        <v>179</v>
      </c>
      <c r="H53" s="92" t="s">
        <v>529</v>
      </c>
      <c r="I53" s="54" t="s">
        <v>555</v>
      </c>
      <c r="J53" s="18" t="s">
        <v>546</v>
      </c>
      <c r="K53" s="82"/>
      <c r="L53" s="7"/>
      <c r="M53" s="24"/>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row>
    <row r="54" spans="1:13" s="3" customFormat="1" ht="102">
      <c r="A54" s="8">
        <v>52</v>
      </c>
      <c r="B54" s="27" t="s">
        <v>27</v>
      </c>
      <c r="C54" s="28" t="s">
        <v>173</v>
      </c>
      <c r="D54" s="71" t="s">
        <v>174</v>
      </c>
      <c r="E54" s="47">
        <v>21</v>
      </c>
      <c r="F54" s="47">
        <v>32</v>
      </c>
      <c r="G54" s="30" t="s">
        <v>175</v>
      </c>
      <c r="H54" s="92" t="s">
        <v>529</v>
      </c>
      <c r="I54" s="54" t="s">
        <v>570</v>
      </c>
      <c r="J54" s="18" t="s">
        <v>546</v>
      </c>
      <c r="K54" s="54"/>
      <c r="M54" s="22"/>
    </row>
    <row r="55" spans="1:13" s="87" customFormat="1" ht="25.5">
      <c r="A55" s="83">
        <v>53</v>
      </c>
      <c r="B55" s="30" t="s">
        <v>25</v>
      </c>
      <c r="C55" s="30"/>
      <c r="D55" s="91" t="s">
        <v>174</v>
      </c>
      <c r="E55" s="47">
        <v>21</v>
      </c>
      <c r="F55" s="47">
        <v>34</v>
      </c>
      <c r="G55" s="30" t="s">
        <v>180</v>
      </c>
      <c r="H55" s="92" t="s">
        <v>529</v>
      </c>
      <c r="I55" s="54" t="s">
        <v>571</v>
      </c>
      <c r="J55" s="54" t="s">
        <v>546</v>
      </c>
      <c r="K55" s="97"/>
      <c r="M55" s="88"/>
    </row>
    <row r="56" spans="1:13" s="3" customFormat="1" ht="51">
      <c r="A56" s="8">
        <v>54</v>
      </c>
      <c r="B56" s="6" t="s">
        <v>27</v>
      </c>
      <c r="C56" s="6" t="s">
        <v>173</v>
      </c>
      <c r="D56" s="67" t="s">
        <v>174</v>
      </c>
      <c r="E56" s="44">
        <v>21</v>
      </c>
      <c r="F56" s="44">
        <v>37</v>
      </c>
      <c r="G56" s="6" t="s">
        <v>176</v>
      </c>
      <c r="H56" s="92" t="s">
        <v>529</v>
      </c>
      <c r="I56" s="54" t="s">
        <v>572</v>
      </c>
      <c r="J56" s="18" t="s">
        <v>546</v>
      </c>
      <c r="K56" s="56"/>
      <c r="M56" s="22"/>
    </row>
    <row r="57" spans="1:13" s="3" customFormat="1" ht="51">
      <c r="A57" s="8">
        <v>55</v>
      </c>
      <c r="B57" s="6" t="s">
        <v>27</v>
      </c>
      <c r="C57" s="6" t="s">
        <v>173</v>
      </c>
      <c r="D57" s="67" t="s">
        <v>174</v>
      </c>
      <c r="E57" s="44">
        <v>22</v>
      </c>
      <c r="F57" s="44">
        <v>1</v>
      </c>
      <c r="G57" s="6" t="s">
        <v>177</v>
      </c>
      <c r="H57" s="92" t="s">
        <v>530</v>
      </c>
      <c r="I57" s="54" t="s">
        <v>644</v>
      </c>
      <c r="J57" s="18" t="s">
        <v>574</v>
      </c>
      <c r="K57" s="56"/>
      <c r="M57" s="22"/>
    </row>
    <row r="58" spans="1:13" s="3" customFormat="1" ht="51">
      <c r="A58" s="8">
        <v>56</v>
      </c>
      <c r="B58" s="6" t="s">
        <v>45</v>
      </c>
      <c r="C58" s="6" t="s">
        <v>181</v>
      </c>
      <c r="D58" s="67" t="s">
        <v>174</v>
      </c>
      <c r="E58" s="44">
        <v>22</v>
      </c>
      <c r="F58" s="44">
        <v>4</v>
      </c>
      <c r="G58" s="6" t="s">
        <v>182</v>
      </c>
      <c r="H58" s="92" t="s">
        <v>530</v>
      </c>
      <c r="I58" s="54" t="s">
        <v>645</v>
      </c>
      <c r="J58" s="18" t="s">
        <v>573</v>
      </c>
      <c r="K58" s="54"/>
      <c r="M58" s="22"/>
    </row>
    <row r="59" spans="1:13" s="3" customFormat="1" ht="51">
      <c r="A59" s="8">
        <v>57</v>
      </c>
      <c r="B59" s="6" t="s">
        <v>27</v>
      </c>
      <c r="C59" s="6" t="s">
        <v>173</v>
      </c>
      <c r="D59" s="67" t="s">
        <v>174</v>
      </c>
      <c r="E59" s="44">
        <v>22</v>
      </c>
      <c r="F59" s="44">
        <v>9</v>
      </c>
      <c r="G59" s="6" t="s">
        <v>178</v>
      </c>
      <c r="H59" s="92" t="s">
        <v>529</v>
      </c>
      <c r="I59" s="54" t="s">
        <v>575</v>
      </c>
      <c r="J59" s="18" t="s">
        <v>546</v>
      </c>
      <c r="K59" s="56"/>
      <c r="M59" s="22"/>
    </row>
    <row r="60" spans="1:13" s="3" customFormat="1" ht="38.25">
      <c r="A60" s="8">
        <v>58</v>
      </c>
      <c r="B60" s="6" t="s">
        <v>25</v>
      </c>
      <c r="C60" s="6"/>
      <c r="D60" s="67" t="s">
        <v>184</v>
      </c>
      <c r="E60" s="44">
        <v>22</v>
      </c>
      <c r="F60" s="44">
        <v>34</v>
      </c>
      <c r="G60" s="6" t="s">
        <v>186</v>
      </c>
      <c r="H60" s="92" t="s">
        <v>529</v>
      </c>
      <c r="I60" s="54" t="s">
        <v>555</v>
      </c>
      <c r="J60" s="18" t="s">
        <v>546</v>
      </c>
      <c r="K60" s="80"/>
      <c r="M60" s="22"/>
    </row>
    <row r="61" spans="1:13" s="3" customFormat="1" ht="38.25">
      <c r="A61" s="8">
        <v>59</v>
      </c>
      <c r="B61" s="6" t="s">
        <v>37</v>
      </c>
      <c r="C61" s="6" t="s">
        <v>183</v>
      </c>
      <c r="D61" s="67" t="s">
        <v>184</v>
      </c>
      <c r="E61" s="44">
        <v>22</v>
      </c>
      <c r="F61" s="44">
        <v>37</v>
      </c>
      <c r="G61" s="6" t="s">
        <v>185</v>
      </c>
      <c r="H61" s="92" t="s">
        <v>530</v>
      </c>
      <c r="I61" s="54" t="s">
        <v>646</v>
      </c>
      <c r="J61" s="18" t="s">
        <v>551</v>
      </c>
      <c r="K61" s="56"/>
      <c r="M61" s="22"/>
    </row>
    <row r="62" spans="1:13" s="3" customFormat="1" ht="25.5">
      <c r="A62" s="8">
        <v>60</v>
      </c>
      <c r="B62" s="6" t="s">
        <v>25</v>
      </c>
      <c r="C62" s="6"/>
      <c r="D62" s="67" t="s">
        <v>516</v>
      </c>
      <c r="E62" s="44">
        <v>23</v>
      </c>
      <c r="F62" s="44">
        <v>35</v>
      </c>
      <c r="G62" s="6" t="s">
        <v>26</v>
      </c>
      <c r="H62" s="92" t="s">
        <v>529</v>
      </c>
      <c r="I62" s="54" t="s">
        <v>555</v>
      </c>
      <c r="J62" s="18" t="s">
        <v>546</v>
      </c>
      <c r="K62" s="56"/>
      <c r="L62" s="17"/>
      <c r="M62" s="22"/>
    </row>
    <row r="63" spans="1:13" s="3" customFormat="1" ht="38.25">
      <c r="A63" s="8">
        <v>61</v>
      </c>
      <c r="B63" s="6" t="s">
        <v>25</v>
      </c>
      <c r="C63" s="6"/>
      <c r="D63" s="67" t="s">
        <v>517</v>
      </c>
      <c r="E63" s="44">
        <v>24</v>
      </c>
      <c r="F63" s="44">
        <v>3</v>
      </c>
      <c r="G63" s="6" t="s">
        <v>31</v>
      </c>
      <c r="H63" s="92" t="s">
        <v>529</v>
      </c>
      <c r="I63" s="54" t="s">
        <v>555</v>
      </c>
      <c r="J63" s="18" t="s">
        <v>546</v>
      </c>
      <c r="K63" s="54"/>
      <c r="M63" s="22"/>
    </row>
    <row r="64" spans="1:13" s="87" customFormat="1" ht="76.5">
      <c r="A64" s="83">
        <v>62</v>
      </c>
      <c r="B64" s="30" t="s">
        <v>27</v>
      </c>
      <c r="C64" s="30" t="s">
        <v>28</v>
      </c>
      <c r="D64" s="91" t="s">
        <v>517</v>
      </c>
      <c r="E64" s="47">
        <v>24</v>
      </c>
      <c r="F64" s="47">
        <v>14</v>
      </c>
      <c r="G64" s="30" t="s">
        <v>29</v>
      </c>
      <c r="H64" s="92" t="s">
        <v>530</v>
      </c>
      <c r="I64" s="54" t="s">
        <v>647</v>
      </c>
      <c r="J64" s="54" t="s">
        <v>576</v>
      </c>
      <c r="K64" s="54" t="s">
        <v>798</v>
      </c>
      <c r="L64" s="100" t="s">
        <v>529</v>
      </c>
      <c r="M64" s="88"/>
    </row>
    <row r="65" spans="1:13" s="3" customFormat="1" ht="25.5">
      <c r="A65" s="8">
        <v>63</v>
      </c>
      <c r="B65" s="6" t="s">
        <v>25</v>
      </c>
      <c r="C65" s="6"/>
      <c r="D65" s="67" t="s">
        <v>517</v>
      </c>
      <c r="E65" s="44">
        <v>24</v>
      </c>
      <c r="F65" s="44">
        <v>14</v>
      </c>
      <c r="G65" s="6" t="s">
        <v>32</v>
      </c>
      <c r="H65" s="92" t="s">
        <v>529</v>
      </c>
      <c r="I65" s="54" t="s">
        <v>555</v>
      </c>
      <c r="J65" s="18" t="s">
        <v>546</v>
      </c>
      <c r="K65" s="56"/>
      <c r="M65" s="22"/>
    </row>
    <row r="66" spans="1:13" s="3" customFormat="1" ht="140.25">
      <c r="A66" s="8">
        <v>64</v>
      </c>
      <c r="B66" s="6" t="s">
        <v>27</v>
      </c>
      <c r="C66" s="6" t="s">
        <v>28</v>
      </c>
      <c r="D66" s="67" t="s">
        <v>517</v>
      </c>
      <c r="E66" s="44">
        <v>24</v>
      </c>
      <c r="F66" s="44">
        <v>16</v>
      </c>
      <c r="G66" s="6" t="s">
        <v>30</v>
      </c>
      <c r="H66" s="92" t="s">
        <v>530</v>
      </c>
      <c r="I66" s="54" t="s">
        <v>648</v>
      </c>
      <c r="J66" s="18" t="s">
        <v>576</v>
      </c>
      <c r="K66" s="54" t="s">
        <v>798</v>
      </c>
      <c r="L66" s="17" t="s">
        <v>529</v>
      </c>
      <c r="M66" s="22"/>
    </row>
    <row r="67" spans="1:13" s="3" customFormat="1" ht="127.5">
      <c r="A67" s="8">
        <v>65</v>
      </c>
      <c r="B67" s="6" t="s">
        <v>25</v>
      </c>
      <c r="C67" s="6" t="s">
        <v>195</v>
      </c>
      <c r="D67" s="66" t="s">
        <v>196</v>
      </c>
      <c r="E67" s="44">
        <v>25</v>
      </c>
      <c r="F67" s="44">
        <v>10</v>
      </c>
      <c r="G67" s="6" t="s">
        <v>197</v>
      </c>
      <c r="H67" s="92" t="s">
        <v>529</v>
      </c>
      <c r="I67" s="54" t="s">
        <v>649</v>
      </c>
      <c r="J67" s="18" t="s">
        <v>546</v>
      </c>
      <c r="K67" s="54"/>
      <c r="M67" s="22"/>
    </row>
    <row r="68" spans="1:13" s="3" customFormat="1" ht="25.5">
      <c r="A68" s="8">
        <v>66</v>
      </c>
      <c r="B68" s="6" t="s">
        <v>34</v>
      </c>
      <c r="C68" s="6" t="s">
        <v>35</v>
      </c>
      <c r="D68" s="67" t="s">
        <v>196</v>
      </c>
      <c r="E68" s="44">
        <v>25</v>
      </c>
      <c r="F68" s="44">
        <v>14</v>
      </c>
      <c r="G68" s="6" t="s">
        <v>36</v>
      </c>
      <c r="H68" s="92" t="s">
        <v>529</v>
      </c>
      <c r="I68" s="54" t="s">
        <v>555</v>
      </c>
      <c r="J68" s="18" t="s">
        <v>546</v>
      </c>
      <c r="K68" s="56"/>
      <c r="M68" s="22"/>
    </row>
    <row r="69" spans="1:13" s="3" customFormat="1" ht="25.5">
      <c r="A69" s="8">
        <v>67</v>
      </c>
      <c r="B69" s="6" t="s">
        <v>25</v>
      </c>
      <c r="C69" s="6"/>
      <c r="D69" s="67" t="s">
        <v>196</v>
      </c>
      <c r="E69" s="44">
        <v>25</v>
      </c>
      <c r="F69" s="44">
        <v>28</v>
      </c>
      <c r="G69" s="6" t="s">
        <v>33</v>
      </c>
      <c r="H69" s="92" t="s">
        <v>529</v>
      </c>
      <c r="I69" s="54" t="s">
        <v>543</v>
      </c>
      <c r="J69" s="18" t="s">
        <v>546</v>
      </c>
      <c r="K69" s="56"/>
      <c r="M69" s="22"/>
    </row>
    <row r="70" spans="1:13" s="3" customFormat="1" ht="25.5">
      <c r="A70" s="8">
        <v>68</v>
      </c>
      <c r="B70" s="6" t="s">
        <v>25</v>
      </c>
      <c r="C70" s="6"/>
      <c r="D70" s="66" t="s">
        <v>198</v>
      </c>
      <c r="E70" s="44">
        <v>25</v>
      </c>
      <c r="F70" s="44">
        <v>38</v>
      </c>
      <c r="G70" s="6" t="s">
        <v>199</v>
      </c>
      <c r="H70" s="92" t="s">
        <v>548</v>
      </c>
      <c r="I70" s="54" t="s">
        <v>650</v>
      </c>
      <c r="J70" s="18" t="s">
        <v>546</v>
      </c>
      <c r="K70" s="54"/>
      <c r="M70" s="22"/>
    </row>
    <row r="71" spans="1:13" s="87" customFormat="1" ht="51">
      <c r="A71" s="83">
        <v>69</v>
      </c>
      <c r="B71" s="30" t="s">
        <v>45</v>
      </c>
      <c r="C71" s="30" t="s">
        <v>200</v>
      </c>
      <c r="D71" s="91" t="s">
        <v>201</v>
      </c>
      <c r="E71" s="47">
        <v>26</v>
      </c>
      <c r="F71" s="99">
        <v>2</v>
      </c>
      <c r="G71" s="54" t="s">
        <v>202</v>
      </c>
      <c r="H71" s="92" t="s">
        <v>530</v>
      </c>
      <c r="I71" s="54" t="s">
        <v>793</v>
      </c>
      <c r="J71" s="54" t="s">
        <v>577</v>
      </c>
      <c r="K71" s="125"/>
      <c r="M71" s="88"/>
    </row>
    <row r="72" spans="1:13" s="3" customFormat="1" ht="38.25">
      <c r="A72" s="8">
        <v>70</v>
      </c>
      <c r="B72" s="6" t="s">
        <v>45</v>
      </c>
      <c r="C72" s="6" t="s">
        <v>200</v>
      </c>
      <c r="D72" s="67" t="s">
        <v>201</v>
      </c>
      <c r="E72" s="44">
        <v>26</v>
      </c>
      <c r="F72" s="44">
        <v>10</v>
      </c>
      <c r="G72" s="18" t="s">
        <v>203</v>
      </c>
      <c r="H72" s="92" t="s">
        <v>530</v>
      </c>
      <c r="I72" s="54" t="s">
        <v>652</v>
      </c>
      <c r="J72" s="18" t="s">
        <v>578</v>
      </c>
      <c r="K72" s="80"/>
      <c r="M72" s="22"/>
    </row>
    <row r="73" spans="1:13" s="3" customFormat="1" ht="51">
      <c r="A73" s="8">
        <v>71</v>
      </c>
      <c r="B73" s="6" t="s">
        <v>45</v>
      </c>
      <c r="C73" s="6" t="s">
        <v>200</v>
      </c>
      <c r="D73" s="67" t="s">
        <v>201</v>
      </c>
      <c r="E73" s="44">
        <v>26</v>
      </c>
      <c r="F73" s="44">
        <v>26</v>
      </c>
      <c r="G73" s="6" t="s">
        <v>204</v>
      </c>
      <c r="H73" s="92" t="s">
        <v>530</v>
      </c>
      <c r="I73" s="54" t="s">
        <v>651</v>
      </c>
      <c r="J73" s="18" t="s">
        <v>578</v>
      </c>
      <c r="K73" s="54"/>
      <c r="M73" s="22"/>
    </row>
    <row r="74" spans="1:13" s="3" customFormat="1" ht="25.5">
      <c r="A74" s="8">
        <v>72</v>
      </c>
      <c r="B74" s="6" t="s">
        <v>25</v>
      </c>
      <c r="C74" s="6"/>
      <c r="D74" s="67" t="s">
        <v>205</v>
      </c>
      <c r="E74" s="44">
        <v>26</v>
      </c>
      <c r="F74" s="44">
        <v>12</v>
      </c>
      <c r="G74" s="18" t="s">
        <v>206</v>
      </c>
      <c r="H74" s="92" t="s">
        <v>529</v>
      </c>
      <c r="I74" s="54" t="s">
        <v>543</v>
      </c>
      <c r="J74" s="18" t="s">
        <v>546</v>
      </c>
      <c r="K74" s="54"/>
      <c r="M74" s="22"/>
    </row>
    <row r="75" spans="1:13" s="3" customFormat="1" ht="63.75">
      <c r="A75" s="8">
        <v>73</v>
      </c>
      <c r="B75" s="6" t="s">
        <v>25</v>
      </c>
      <c r="C75" s="6"/>
      <c r="D75" s="66" t="s">
        <v>205</v>
      </c>
      <c r="E75" s="44">
        <v>26</v>
      </c>
      <c r="F75" s="44">
        <v>18</v>
      </c>
      <c r="G75" s="6" t="s">
        <v>207</v>
      </c>
      <c r="H75" s="92" t="s">
        <v>632</v>
      </c>
      <c r="I75" s="54" t="s">
        <v>653</v>
      </c>
      <c r="J75" s="18" t="s">
        <v>578</v>
      </c>
      <c r="K75" s="54"/>
      <c r="M75" s="22"/>
    </row>
    <row r="76" spans="1:13" s="3" customFormat="1" ht="51">
      <c r="A76" s="8">
        <v>74</v>
      </c>
      <c r="B76" s="6" t="s">
        <v>52</v>
      </c>
      <c r="C76" s="6" t="s">
        <v>208</v>
      </c>
      <c r="D76" s="67" t="s">
        <v>205</v>
      </c>
      <c r="E76" s="44">
        <v>26</v>
      </c>
      <c r="F76" s="44">
        <v>21</v>
      </c>
      <c r="G76" s="6" t="s">
        <v>209</v>
      </c>
      <c r="H76" s="92" t="s">
        <v>529</v>
      </c>
      <c r="I76" s="54" t="s">
        <v>631</v>
      </c>
      <c r="J76" s="18" t="s">
        <v>578</v>
      </c>
      <c r="K76" s="54"/>
      <c r="M76" s="22"/>
    </row>
    <row r="77" spans="1:13" s="3" customFormat="1" ht="76.5">
      <c r="A77" s="8">
        <v>75</v>
      </c>
      <c r="B77" s="6" t="s">
        <v>52</v>
      </c>
      <c r="C77" s="6" t="s">
        <v>208</v>
      </c>
      <c r="D77" s="67" t="s">
        <v>205</v>
      </c>
      <c r="E77" s="44">
        <v>26</v>
      </c>
      <c r="F77" s="44">
        <v>30</v>
      </c>
      <c r="G77" s="6" t="s">
        <v>210</v>
      </c>
      <c r="H77" s="92" t="s">
        <v>530</v>
      </c>
      <c r="I77" s="54" t="s">
        <v>634</v>
      </c>
      <c r="J77" s="18" t="s">
        <v>578</v>
      </c>
      <c r="K77" s="56"/>
      <c r="M77" s="22"/>
    </row>
    <row r="78" spans="1:13" s="3" customFormat="1" ht="25.5">
      <c r="A78" s="8">
        <v>76</v>
      </c>
      <c r="B78" s="6" t="s">
        <v>27</v>
      </c>
      <c r="C78" s="6" t="s">
        <v>211</v>
      </c>
      <c r="D78" s="67" t="s">
        <v>212</v>
      </c>
      <c r="E78" s="44">
        <v>26</v>
      </c>
      <c r="F78" s="44">
        <v>31</v>
      </c>
      <c r="G78" s="18" t="s">
        <v>213</v>
      </c>
      <c r="H78" s="92" t="s">
        <v>529</v>
      </c>
      <c r="I78" s="54" t="s">
        <v>555</v>
      </c>
      <c r="J78" s="18" t="s">
        <v>546</v>
      </c>
      <c r="K78" s="54"/>
      <c r="M78" s="22"/>
    </row>
    <row r="79" spans="1:13" s="3" customFormat="1" ht="89.25">
      <c r="A79" s="8">
        <v>77</v>
      </c>
      <c r="B79" s="6" t="s">
        <v>34</v>
      </c>
      <c r="C79" s="6" t="s">
        <v>214</v>
      </c>
      <c r="D79" s="67" t="s">
        <v>212</v>
      </c>
      <c r="E79" s="44">
        <v>27</v>
      </c>
      <c r="F79" s="44">
        <v>12</v>
      </c>
      <c r="G79" s="6" t="s">
        <v>215</v>
      </c>
      <c r="H79" s="19" t="s">
        <v>632</v>
      </c>
      <c r="I79" s="18" t="s">
        <v>655</v>
      </c>
      <c r="J79" s="18" t="s">
        <v>579</v>
      </c>
      <c r="K79" s="54"/>
      <c r="M79" s="22"/>
    </row>
    <row r="80" spans="1:13" s="3" customFormat="1" ht="51">
      <c r="A80" s="8">
        <v>78</v>
      </c>
      <c r="B80" s="6" t="s">
        <v>37</v>
      </c>
      <c r="C80" s="4" t="s">
        <v>38</v>
      </c>
      <c r="D80" s="67" t="s">
        <v>518</v>
      </c>
      <c r="E80" s="44">
        <v>27</v>
      </c>
      <c r="F80" s="44">
        <v>17</v>
      </c>
      <c r="G80" s="6" t="s">
        <v>39</v>
      </c>
      <c r="H80" s="19" t="s">
        <v>530</v>
      </c>
      <c r="I80" s="54" t="s">
        <v>654</v>
      </c>
      <c r="J80" s="18" t="s">
        <v>546</v>
      </c>
      <c r="M80" s="22"/>
    </row>
    <row r="81" spans="1:13" s="17" customFormat="1" ht="25.5">
      <c r="A81" s="8">
        <v>79</v>
      </c>
      <c r="B81" s="6" t="s">
        <v>18</v>
      </c>
      <c r="C81" s="6" t="s">
        <v>189</v>
      </c>
      <c r="D81" s="66" t="s">
        <v>216</v>
      </c>
      <c r="E81" s="46">
        <v>28</v>
      </c>
      <c r="F81" s="46">
        <v>6</v>
      </c>
      <c r="G81" s="6" t="s">
        <v>190</v>
      </c>
      <c r="H81" s="19" t="s">
        <v>530</v>
      </c>
      <c r="I81" s="18" t="s">
        <v>726</v>
      </c>
      <c r="J81" s="18"/>
      <c r="K81" s="54"/>
      <c r="M81" s="22"/>
    </row>
    <row r="82" spans="1:13" s="3" customFormat="1" ht="102">
      <c r="A82" s="8">
        <v>80</v>
      </c>
      <c r="B82" s="27" t="s">
        <v>15</v>
      </c>
      <c r="C82" s="28" t="s">
        <v>49</v>
      </c>
      <c r="D82" s="69" t="s">
        <v>216</v>
      </c>
      <c r="E82" s="44">
        <v>28</v>
      </c>
      <c r="F82" s="46">
        <v>18</v>
      </c>
      <c r="G82" s="6" t="s">
        <v>217</v>
      </c>
      <c r="H82" s="19" t="s">
        <v>530</v>
      </c>
      <c r="I82" s="18" t="s">
        <v>657</v>
      </c>
      <c r="J82" s="18" t="s">
        <v>551</v>
      </c>
      <c r="K82" s="54"/>
      <c r="M82" s="22"/>
    </row>
    <row r="83" spans="1:13" s="3" customFormat="1" ht="38.25">
      <c r="A83" s="8">
        <v>81</v>
      </c>
      <c r="B83" s="6" t="s">
        <v>52</v>
      </c>
      <c r="C83" s="6" t="s">
        <v>221</v>
      </c>
      <c r="D83" s="66" t="s">
        <v>219</v>
      </c>
      <c r="E83" s="44">
        <v>28</v>
      </c>
      <c r="F83" s="44">
        <v>21</v>
      </c>
      <c r="G83" s="6" t="s">
        <v>222</v>
      </c>
      <c r="H83" s="19" t="s">
        <v>529</v>
      </c>
      <c r="I83" s="18" t="s">
        <v>656</v>
      </c>
      <c r="J83" s="18" t="s">
        <v>546</v>
      </c>
      <c r="K83" s="54"/>
      <c r="M83" s="22"/>
    </row>
    <row r="84" spans="1:13" s="3" customFormat="1" ht="63.75">
      <c r="A84" s="8">
        <v>82</v>
      </c>
      <c r="B84" s="6" t="s">
        <v>52</v>
      </c>
      <c r="C84" s="6" t="s">
        <v>221</v>
      </c>
      <c r="D84" s="66" t="s">
        <v>219</v>
      </c>
      <c r="E84" s="44">
        <v>28</v>
      </c>
      <c r="F84" s="44">
        <v>38</v>
      </c>
      <c r="G84" s="6" t="s">
        <v>223</v>
      </c>
      <c r="H84" s="92" t="s">
        <v>530</v>
      </c>
      <c r="I84" s="54" t="s">
        <v>533</v>
      </c>
      <c r="J84" s="54" t="s">
        <v>580</v>
      </c>
      <c r="K84" s="56"/>
      <c r="M84" s="22"/>
    </row>
    <row r="85" spans="1:13" s="3" customFormat="1" ht="63.75">
      <c r="A85" s="8">
        <v>83</v>
      </c>
      <c r="B85" s="6" t="s">
        <v>15</v>
      </c>
      <c r="C85" s="6" t="s">
        <v>49</v>
      </c>
      <c r="D85" s="66" t="s">
        <v>219</v>
      </c>
      <c r="E85" s="44">
        <v>28</v>
      </c>
      <c r="F85" s="44">
        <v>38</v>
      </c>
      <c r="G85" s="35" t="s">
        <v>224</v>
      </c>
      <c r="H85" s="92" t="s">
        <v>530</v>
      </c>
      <c r="I85" s="54" t="s">
        <v>635</v>
      </c>
      <c r="J85" s="54" t="s">
        <v>580</v>
      </c>
      <c r="K85" s="56"/>
      <c r="M85" s="22"/>
    </row>
    <row r="86" spans="1:13" s="3" customFormat="1" ht="153">
      <c r="A86" s="8">
        <v>84</v>
      </c>
      <c r="B86" s="6" t="s">
        <v>37</v>
      </c>
      <c r="C86" s="6" t="s">
        <v>218</v>
      </c>
      <c r="D86" s="67" t="s">
        <v>219</v>
      </c>
      <c r="E86" s="44">
        <v>28</v>
      </c>
      <c r="F86" s="44">
        <v>40</v>
      </c>
      <c r="G86" s="6" t="s">
        <v>220</v>
      </c>
      <c r="H86" s="92" t="s">
        <v>530</v>
      </c>
      <c r="I86" s="54" t="s">
        <v>658</v>
      </c>
      <c r="J86" s="54" t="s">
        <v>580</v>
      </c>
      <c r="K86" s="54"/>
      <c r="M86" s="22"/>
    </row>
    <row r="87" spans="1:13" s="3" customFormat="1" ht="25.5">
      <c r="A87" s="8">
        <v>85</v>
      </c>
      <c r="B87" s="27" t="s">
        <v>25</v>
      </c>
      <c r="C87" s="32"/>
      <c r="D87" s="72" t="s">
        <v>225</v>
      </c>
      <c r="E87" s="48">
        <v>29</v>
      </c>
      <c r="F87" s="48">
        <v>3</v>
      </c>
      <c r="G87" s="33" t="s">
        <v>226</v>
      </c>
      <c r="H87" s="92" t="s">
        <v>529</v>
      </c>
      <c r="I87" s="54" t="s">
        <v>659</v>
      </c>
      <c r="J87" s="54" t="s">
        <v>546</v>
      </c>
      <c r="K87" s="89"/>
      <c r="M87" s="22"/>
    </row>
    <row r="88" spans="1:13" s="3" customFormat="1" ht="38.25">
      <c r="A88" s="8">
        <v>86</v>
      </c>
      <c r="B88" s="27" t="s">
        <v>52</v>
      </c>
      <c r="C88" s="27" t="s">
        <v>227</v>
      </c>
      <c r="D88" s="37" t="s">
        <v>225</v>
      </c>
      <c r="E88" s="44">
        <v>29</v>
      </c>
      <c r="F88" s="44">
        <v>19</v>
      </c>
      <c r="G88" s="6" t="s">
        <v>228</v>
      </c>
      <c r="H88" s="92" t="s">
        <v>530</v>
      </c>
      <c r="I88" s="54" t="s">
        <v>660</v>
      </c>
      <c r="J88" s="54" t="s">
        <v>581</v>
      </c>
      <c r="K88" s="54"/>
      <c r="M88" s="22"/>
    </row>
    <row r="89" spans="1:13" s="3" customFormat="1" ht="153">
      <c r="A89" s="8">
        <v>87</v>
      </c>
      <c r="B89" s="27" t="s">
        <v>37</v>
      </c>
      <c r="C89" s="27" t="s">
        <v>229</v>
      </c>
      <c r="D89" s="37" t="s">
        <v>230</v>
      </c>
      <c r="E89" s="44">
        <v>29</v>
      </c>
      <c r="F89" s="44">
        <v>49</v>
      </c>
      <c r="G89" s="30" t="s">
        <v>231</v>
      </c>
      <c r="H89" s="92" t="s">
        <v>530</v>
      </c>
      <c r="I89" s="54" t="s">
        <v>658</v>
      </c>
      <c r="J89" s="54" t="s">
        <v>580</v>
      </c>
      <c r="K89" s="54"/>
      <c r="M89" s="22"/>
    </row>
    <row r="90" spans="1:13" s="3" customFormat="1" ht="25.5">
      <c r="A90" s="8">
        <v>88</v>
      </c>
      <c r="B90" s="6" t="s">
        <v>45</v>
      </c>
      <c r="C90" s="6" t="s">
        <v>232</v>
      </c>
      <c r="D90" s="73" t="s">
        <v>230</v>
      </c>
      <c r="E90" s="40">
        <v>30</v>
      </c>
      <c r="F90" s="40">
        <v>5</v>
      </c>
      <c r="G90" s="18" t="s">
        <v>233</v>
      </c>
      <c r="H90" s="92" t="s">
        <v>529</v>
      </c>
      <c r="I90" s="54" t="s">
        <v>555</v>
      </c>
      <c r="J90" s="18" t="s">
        <v>546</v>
      </c>
      <c r="K90" s="56"/>
      <c r="M90" s="22"/>
    </row>
    <row r="91" spans="1:13" s="3" customFormat="1" ht="51">
      <c r="A91" s="8">
        <v>89</v>
      </c>
      <c r="B91" s="27" t="s">
        <v>497</v>
      </c>
      <c r="C91" s="27" t="s">
        <v>500</v>
      </c>
      <c r="D91" s="77" t="str">
        <f>RIGHT(C91,5)</f>
        <v>2.2.3</v>
      </c>
      <c r="E91" s="44">
        <v>30</v>
      </c>
      <c r="F91" s="44">
        <v>34</v>
      </c>
      <c r="G91" s="27" t="s">
        <v>501</v>
      </c>
      <c r="H91" s="92" t="s">
        <v>529</v>
      </c>
      <c r="I91" s="54" t="s">
        <v>661</v>
      </c>
      <c r="J91" s="18" t="s">
        <v>546</v>
      </c>
      <c r="K91" s="54"/>
      <c r="M91" s="22"/>
    </row>
    <row r="92" spans="1:13" s="100" customFormat="1" ht="63.75">
      <c r="A92" s="83">
        <v>90</v>
      </c>
      <c r="B92" s="30" t="s">
        <v>18</v>
      </c>
      <c r="C92" s="30" t="s">
        <v>191</v>
      </c>
      <c r="D92" s="86" t="s">
        <v>235</v>
      </c>
      <c r="E92" s="99">
        <v>30</v>
      </c>
      <c r="F92" s="99">
        <v>39</v>
      </c>
      <c r="G92" s="30" t="s">
        <v>192</v>
      </c>
      <c r="H92" s="92" t="s">
        <v>530</v>
      </c>
      <c r="I92" s="54" t="s">
        <v>765</v>
      </c>
      <c r="J92" s="54" t="s">
        <v>559</v>
      </c>
      <c r="K92" s="54"/>
      <c r="M92" s="88"/>
    </row>
    <row r="93" spans="1:13" s="100" customFormat="1" ht="38.25">
      <c r="A93" s="83">
        <v>91</v>
      </c>
      <c r="B93" s="30" t="s">
        <v>45</v>
      </c>
      <c r="C93" s="30" t="s">
        <v>238</v>
      </c>
      <c r="D93" s="101" t="s">
        <v>235</v>
      </c>
      <c r="E93" s="102">
        <v>30</v>
      </c>
      <c r="F93" s="102">
        <v>39</v>
      </c>
      <c r="G93" s="54" t="s">
        <v>239</v>
      </c>
      <c r="H93" s="92" t="s">
        <v>530</v>
      </c>
      <c r="I93" s="54" t="s">
        <v>766</v>
      </c>
      <c r="J93" s="54" t="s">
        <v>559</v>
      </c>
      <c r="K93" s="54"/>
      <c r="M93" s="88"/>
    </row>
    <row r="94" spans="1:13" s="17" customFormat="1" ht="38.25">
      <c r="A94" s="8">
        <v>92</v>
      </c>
      <c r="B94" s="6" t="s">
        <v>52</v>
      </c>
      <c r="C94" s="6" t="s">
        <v>240</v>
      </c>
      <c r="D94" s="73" t="s">
        <v>235</v>
      </c>
      <c r="E94" s="123">
        <v>30</v>
      </c>
      <c r="F94" s="123">
        <v>39</v>
      </c>
      <c r="G94" s="18" t="s">
        <v>241</v>
      </c>
      <c r="H94" s="19" t="s">
        <v>530</v>
      </c>
      <c r="I94" s="18" t="s">
        <v>766</v>
      </c>
      <c r="J94" s="18" t="s">
        <v>559</v>
      </c>
      <c r="M94" s="22"/>
    </row>
    <row r="95" spans="1:13" s="100" customFormat="1" ht="76.5">
      <c r="A95" s="83">
        <v>93</v>
      </c>
      <c r="B95" s="30" t="s">
        <v>27</v>
      </c>
      <c r="C95" s="30" t="s">
        <v>234</v>
      </c>
      <c r="D95" s="86" t="s">
        <v>235</v>
      </c>
      <c r="E95" s="99">
        <v>30</v>
      </c>
      <c r="F95" s="99" t="s">
        <v>100</v>
      </c>
      <c r="G95" s="30" t="s">
        <v>236</v>
      </c>
      <c r="H95" s="19" t="s">
        <v>529</v>
      </c>
      <c r="I95" s="54" t="s">
        <v>688</v>
      </c>
      <c r="J95" s="54" t="s">
        <v>582</v>
      </c>
      <c r="K95" s="54"/>
      <c r="M95" s="88"/>
    </row>
    <row r="96" spans="1:13" s="17" customFormat="1" ht="51">
      <c r="A96" s="8">
        <v>94</v>
      </c>
      <c r="B96" s="6" t="s">
        <v>34</v>
      </c>
      <c r="C96" s="6" t="s">
        <v>242</v>
      </c>
      <c r="D96" s="66" t="s">
        <v>235</v>
      </c>
      <c r="E96" s="46">
        <v>31</v>
      </c>
      <c r="F96" s="46">
        <v>3</v>
      </c>
      <c r="G96" s="6" t="s">
        <v>243</v>
      </c>
      <c r="H96" s="19" t="s">
        <v>529</v>
      </c>
      <c r="I96" s="18" t="s">
        <v>704</v>
      </c>
      <c r="J96" s="54" t="s">
        <v>583</v>
      </c>
      <c r="K96" s="54"/>
      <c r="M96" s="22"/>
    </row>
    <row r="97" spans="1:13" s="100" customFormat="1" ht="51">
      <c r="A97" s="83">
        <v>95</v>
      </c>
      <c r="B97" s="30" t="s">
        <v>25</v>
      </c>
      <c r="C97" s="30"/>
      <c r="D97" s="86" t="s">
        <v>235</v>
      </c>
      <c r="E97" s="99">
        <v>31</v>
      </c>
      <c r="F97" s="99">
        <v>14</v>
      </c>
      <c r="G97" s="30" t="s">
        <v>237</v>
      </c>
      <c r="H97" s="92" t="s">
        <v>530</v>
      </c>
      <c r="I97" s="54" t="s">
        <v>706</v>
      </c>
      <c r="J97" s="54" t="s">
        <v>584</v>
      </c>
      <c r="K97" s="54"/>
      <c r="M97" s="88"/>
    </row>
    <row r="98" spans="1:13" s="100" customFormat="1" ht="76.5">
      <c r="A98" s="83">
        <v>96</v>
      </c>
      <c r="B98" s="30" t="s">
        <v>59</v>
      </c>
      <c r="C98" s="30" t="s">
        <v>244</v>
      </c>
      <c r="D98" s="124" t="s">
        <v>235</v>
      </c>
      <c r="E98" s="102" t="s">
        <v>245</v>
      </c>
      <c r="F98" s="102"/>
      <c r="G98" s="54" t="s">
        <v>246</v>
      </c>
      <c r="H98" s="92" t="s">
        <v>530</v>
      </c>
      <c r="I98" s="54" t="s">
        <v>707</v>
      </c>
      <c r="J98" s="54" t="s">
        <v>582</v>
      </c>
      <c r="K98" s="54"/>
      <c r="M98" s="88"/>
    </row>
    <row r="99" spans="1:13" s="100" customFormat="1" ht="25.5">
      <c r="A99" s="83">
        <v>97</v>
      </c>
      <c r="B99" s="30" t="s">
        <v>52</v>
      </c>
      <c r="C99" s="30" t="s">
        <v>240</v>
      </c>
      <c r="D99" s="86" t="s">
        <v>247</v>
      </c>
      <c r="E99" s="99">
        <v>30</v>
      </c>
      <c r="F99" s="99">
        <v>26</v>
      </c>
      <c r="G99" s="54" t="s">
        <v>248</v>
      </c>
      <c r="H99" s="92" t="s">
        <v>529</v>
      </c>
      <c r="I99" s="54" t="s">
        <v>555</v>
      </c>
      <c r="J99" s="54" t="s">
        <v>546</v>
      </c>
      <c r="K99" s="54"/>
      <c r="M99" s="88"/>
    </row>
    <row r="100" spans="1:13" s="3" customFormat="1" ht="76.5">
      <c r="A100" s="8">
        <v>98</v>
      </c>
      <c r="B100" s="6" t="s">
        <v>45</v>
      </c>
      <c r="C100" s="6" t="s">
        <v>257</v>
      </c>
      <c r="D100" s="66" t="s">
        <v>250</v>
      </c>
      <c r="E100" s="44">
        <v>31</v>
      </c>
      <c r="F100" s="44">
        <v>42</v>
      </c>
      <c r="G100" s="6" t="s">
        <v>258</v>
      </c>
      <c r="H100" s="19" t="s">
        <v>530</v>
      </c>
      <c r="I100" s="18" t="s">
        <v>689</v>
      </c>
      <c r="J100" s="18" t="s">
        <v>585</v>
      </c>
      <c r="K100" s="90"/>
      <c r="M100" s="22"/>
    </row>
    <row r="101" spans="1:13" s="17" customFormat="1" ht="127.5">
      <c r="A101" s="8">
        <v>99</v>
      </c>
      <c r="B101" s="6" t="s">
        <v>27</v>
      </c>
      <c r="C101" s="6" t="s">
        <v>253</v>
      </c>
      <c r="D101" s="66" t="s">
        <v>250</v>
      </c>
      <c r="E101" s="46">
        <v>32</v>
      </c>
      <c r="F101" s="46">
        <v>5</v>
      </c>
      <c r="G101" s="6" t="s">
        <v>254</v>
      </c>
      <c r="H101" s="19" t="s">
        <v>529</v>
      </c>
      <c r="I101" s="18" t="s">
        <v>786</v>
      </c>
      <c r="J101" s="18" t="s">
        <v>585</v>
      </c>
      <c r="K101" s="120"/>
      <c r="M101" s="22"/>
    </row>
    <row r="102" spans="1:13" s="17" customFormat="1" ht="114.75">
      <c r="A102" s="8">
        <v>100</v>
      </c>
      <c r="B102" s="6" t="s">
        <v>25</v>
      </c>
      <c r="C102" s="6"/>
      <c r="D102" s="66" t="s">
        <v>250</v>
      </c>
      <c r="E102" s="46">
        <v>32</v>
      </c>
      <c r="F102" s="46">
        <v>8</v>
      </c>
      <c r="G102" s="6" t="s">
        <v>256</v>
      </c>
      <c r="H102" s="19" t="s">
        <v>530</v>
      </c>
      <c r="I102" s="18" t="s">
        <v>767</v>
      </c>
      <c r="J102" s="18" t="s">
        <v>574</v>
      </c>
      <c r="K102" s="54"/>
      <c r="M102" s="22"/>
    </row>
    <row r="103" spans="1:13" s="17" customFormat="1" ht="38.25">
      <c r="A103" s="8">
        <v>101</v>
      </c>
      <c r="B103" s="6" t="s">
        <v>52</v>
      </c>
      <c r="C103" s="6" t="s">
        <v>264</v>
      </c>
      <c r="D103" s="66" t="s">
        <v>250</v>
      </c>
      <c r="E103" s="46">
        <v>32</v>
      </c>
      <c r="F103" s="46">
        <v>16</v>
      </c>
      <c r="G103" s="6" t="s">
        <v>265</v>
      </c>
      <c r="H103" s="19" t="s">
        <v>632</v>
      </c>
      <c r="I103" s="18" t="s">
        <v>787</v>
      </c>
      <c r="J103" s="18" t="s">
        <v>585</v>
      </c>
      <c r="K103" s="54"/>
      <c r="M103" s="22"/>
    </row>
    <row r="104" spans="1:13" s="17" customFormat="1" ht="63.75">
      <c r="A104" s="8">
        <v>102</v>
      </c>
      <c r="B104" s="6" t="s">
        <v>27</v>
      </c>
      <c r="C104" s="6" t="s">
        <v>253</v>
      </c>
      <c r="D104" s="66" t="s">
        <v>250</v>
      </c>
      <c r="E104" s="46">
        <v>32</v>
      </c>
      <c r="F104" s="46">
        <v>25</v>
      </c>
      <c r="G104" s="6" t="s">
        <v>255</v>
      </c>
      <c r="H104" s="19" t="s">
        <v>632</v>
      </c>
      <c r="I104" s="18" t="s">
        <v>712</v>
      </c>
      <c r="J104" s="18" t="s">
        <v>586</v>
      </c>
      <c r="K104" s="54"/>
      <c r="M104" s="22"/>
    </row>
    <row r="105" spans="1:13" s="17" customFormat="1" ht="38.25">
      <c r="A105" s="8">
        <v>103</v>
      </c>
      <c r="B105" s="6" t="s">
        <v>52</v>
      </c>
      <c r="C105" s="6" t="s">
        <v>264</v>
      </c>
      <c r="D105" s="66" t="s">
        <v>250</v>
      </c>
      <c r="E105" s="46">
        <v>32</v>
      </c>
      <c r="F105" s="46">
        <v>33</v>
      </c>
      <c r="G105" s="6" t="s">
        <v>266</v>
      </c>
      <c r="H105" s="19" t="s">
        <v>529</v>
      </c>
      <c r="I105" s="18" t="s">
        <v>662</v>
      </c>
      <c r="J105" s="18" t="s">
        <v>587</v>
      </c>
      <c r="K105" s="54"/>
      <c r="M105" s="22"/>
    </row>
    <row r="106" spans="1:13" s="3" customFormat="1" ht="38.25">
      <c r="A106" s="8">
        <v>104</v>
      </c>
      <c r="B106" s="17" t="s">
        <v>45</v>
      </c>
      <c r="C106" s="17" t="s">
        <v>257</v>
      </c>
      <c r="D106" s="73" t="s">
        <v>250</v>
      </c>
      <c r="E106" s="40">
        <v>32</v>
      </c>
      <c r="F106" s="40">
        <v>41</v>
      </c>
      <c r="G106" s="18" t="s">
        <v>261</v>
      </c>
      <c r="H106" s="19" t="s">
        <v>530</v>
      </c>
      <c r="I106" s="18" t="s">
        <v>591</v>
      </c>
      <c r="J106" s="18" t="s">
        <v>587</v>
      </c>
      <c r="K106" s="54"/>
      <c r="M106" s="22"/>
    </row>
    <row r="107" spans="1:13" s="3" customFormat="1" ht="51">
      <c r="A107" s="8">
        <v>105</v>
      </c>
      <c r="B107" s="6" t="s">
        <v>45</v>
      </c>
      <c r="C107" s="6" t="s">
        <v>257</v>
      </c>
      <c r="D107" s="67" t="s">
        <v>250</v>
      </c>
      <c r="E107" s="44">
        <v>32</v>
      </c>
      <c r="F107" s="44" t="s">
        <v>259</v>
      </c>
      <c r="G107" s="18" t="s">
        <v>260</v>
      </c>
      <c r="H107" s="19" t="s">
        <v>530</v>
      </c>
      <c r="I107" s="18" t="s">
        <v>663</v>
      </c>
      <c r="J107" s="18" t="s">
        <v>586</v>
      </c>
      <c r="K107" s="56"/>
      <c r="M107" s="22"/>
    </row>
    <row r="108" spans="1:13" s="17" customFormat="1" ht="76.5">
      <c r="A108" s="8">
        <v>106</v>
      </c>
      <c r="B108" s="6" t="s">
        <v>27</v>
      </c>
      <c r="C108" s="6" t="s">
        <v>249</v>
      </c>
      <c r="D108" s="66" t="s">
        <v>250</v>
      </c>
      <c r="E108" s="46">
        <v>33</v>
      </c>
      <c r="F108" s="46">
        <v>15</v>
      </c>
      <c r="G108" s="18" t="s">
        <v>251</v>
      </c>
      <c r="H108" s="19" t="s">
        <v>530</v>
      </c>
      <c r="I108" s="18" t="s">
        <v>664</v>
      </c>
      <c r="J108" s="18" t="s">
        <v>588</v>
      </c>
      <c r="K108" s="54"/>
      <c r="M108" s="22"/>
    </row>
    <row r="109" spans="1:13" s="100" customFormat="1" ht="63.75">
      <c r="A109" s="83">
        <v>107</v>
      </c>
      <c r="B109" s="30" t="s">
        <v>27</v>
      </c>
      <c r="C109" s="30" t="s">
        <v>249</v>
      </c>
      <c r="D109" s="101" t="s">
        <v>250</v>
      </c>
      <c r="E109" s="102">
        <v>33</v>
      </c>
      <c r="F109" s="102">
        <v>15</v>
      </c>
      <c r="G109" s="30" t="s">
        <v>252</v>
      </c>
      <c r="H109" s="92" t="s">
        <v>530</v>
      </c>
      <c r="I109" s="54" t="s">
        <v>590</v>
      </c>
      <c r="J109" s="54" t="s">
        <v>589</v>
      </c>
      <c r="K109" s="54"/>
      <c r="M109" s="88"/>
    </row>
    <row r="110" spans="1:13" s="17" customFormat="1" ht="38.25">
      <c r="A110" s="8">
        <v>108</v>
      </c>
      <c r="B110" s="6" t="s">
        <v>52</v>
      </c>
      <c r="C110" s="6" t="s">
        <v>264</v>
      </c>
      <c r="D110" s="66" t="s">
        <v>250</v>
      </c>
      <c r="E110" s="46">
        <v>33</v>
      </c>
      <c r="F110" s="46">
        <v>16</v>
      </c>
      <c r="G110" s="6" t="s">
        <v>267</v>
      </c>
      <c r="H110" s="19" t="s">
        <v>632</v>
      </c>
      <c r="I110" s="18" t="s">
        <v>710</v>
      </c>
      <c r="J110" s="18" t="s">
        <v>589</v>
      </c>
      <c r="K110" s="54"/>
      <c r="M110" s="22"/>
    </row>
    <row r="111" spans="1:13" s="3" customFormat="1" ht="12.75">
      <c r="A111" s="8">
        <v>109</v>
      </c>
      <c r="B111" s="6" t="s">
        <v>45</v>
      </c>
      <c r="C111" s="6" t="s">
        <v>257</v>
      </c>
      <c r="D111" s="67" t="s">
        <v>250</v>
      </c>
      <c r="E111" s="44">
        <v>33</v>
      </c>
      <c r="F111" s="44">
        <v>19</v>
      </c>
      <c r="G111" s="18" t="s">
        <v>262</v>
      </c>
      <c r="H111" s="19" t="s">
        <v>529</v>
      </c>
      <c r="I111" s="18" t="s">
        <v>665</v>
      </c>
      <c r="J111" s="18" t="s">
        <v>546</v>
      </c>
      <c r="K111" s="54"/>
      <c r="M111" s="22"/>
    </row>
    <row r="112" spans="1:13" s="17" customFormat="1" ht="38.25">
      <c r="A112" s="8">
        <v>110</v>
      </c>
      <c r="B112" s="6" t="s">
        <v>52</v>
      </c>
      <c r="C112" s="6" t="s">
        <v>264</v>
      </c>
      <c r="D112" s="66" t="s">
        <v>250</v>
      </c>
      <c r="E112" s="46">
        <v>33</v>
      </c>
      <c r="F112" s="46">
        <v>20</v>
      </c>
      <c r="G112" s="6" t="s">
        <v>268</v>
      </c>
      <c r="H112" s="19" t="s">
        <v>632</v>
      </c>
      <c r="I112" s="18" t="s">
        <v>711</v>
      </c>
      <c r="J112" s="18" t="s">
        <v>589</v>
      </c>
      <c r="K112" s="54"/>
      <c r="M112" s="22"/>
    </row>
    <row r="113" spans="1:13" s="100" customFormat="1" ht="51">
      <c r="A113" s="83">
        <v>111</v>
      </c>
      <c r="B113" s="30" t="s">
        <v>45</v>
      </c>
      <c r="C113" s="30" t="s">
        <v>257</v>
      </c>
      <c r="D113" s="86" t="s">
        <v>250</v>
      </c>
      <c r="E113" s="99">
        <v>33</v>
      </c>
      <c r="F113" s="99">
        <v>26</v>
      </c>
      <c r="G113" s="30" t="s">
        <v>263</v>
      </c>
      <c r="H113" s="92" t="s">
        <v>529</v>
      </c>
      <c r="I113" s="54" t="s">
        <v>705</v>
      </c>
      <c r="J113" s="54" t="s">
        <v>583</v>
      </c>
      <c r="K113" s="54"/>
      <c r="M113" s="88"/>
    </row>
    <row r="114" spans="1:13" s="17" customFormat="1" ht="153">
      <c r="A114" s="8">
        <v>112</v>
      </c>
      <c r="B114" s="6" t="s">
        <v>34</v>
      </c>
      <c r="C114" s="6" t="s">
        <v>269</v>
      </c>
      <c r="D114" s="66" t="s">
        <v>250</v>
      </c>
      <c r="E114" s="46">
        <v>33</v>
      </c>
      <c r="F114" s="46">
        <v>36</v>
      </c>
      <c r="G114" s="6" t="s">
        <v>623</v>
      </c>
      <c r="H114" s="19" t="s">
        <v>529</v>
      </c>
      <c r="I114" s="18" t="s">
        <v>713</v>
      </c>
      <c r="J114" s="18" t="s">
        <v>589</v>
      </c>
      <c r="K114" s="54"/>
      <c r="M114" s="22"/>
    </row>
    <row r="115" spans="1:13" s="3" customFormat="1" ht="76.5">
      <c r="A115" s="8">
        <v>113</v>
      </c>
      <c r="B115" s="6" t="s">
        <v>52</v>
      </c>
      <c r="C115" s="6" t="s">
        <v>264</v>
      </c>
      <c r="D115" s="67" t="s">
        <v>270</v>
      </c>
      <c r="E115" s="44">
        <v>31</v>
      </c>
      <c r="F115" s="44">
        <v>38</v>
      </c>
      <c r="G115" s="6" t="s">
        <v>271</v>
      </c>
      <c r="H115" s="19" t="s">
        <v>530</v>
      </c>
      <c r="I115" s="18" t="s">
        <v>690</v>
      </c>
      <c r="J115" s="18" t="s">
        <v>585</v>
      </c>
      <c r="K115" s="54"/>
      <c r="M115" s="22"/>
    </row>
    <row r="116" spans="1:13" s="17" customFormat="1" ht="51">
      <c r="A116" s="8">
        <v>114</v>
      </c>
      <c r="B116" s="6" t="s">
        <v>52</v>
      </c>
      <c r="C116" s="6" t="s">
        <v>264</v>
      </c>
      <c r="D116" s="66" t="s">
        <v>270</v>
      </c>
      <c r="E116" s="46">
        <v>32</v>
      </c>
      <c r="F116" s="46">
        <v>14</v>
      </c>
      <c r="G116" s="6" t="s">
        <v>272</v>
      </c>
      <c r="H116" s="19" t="s">
        <v>530</v>
      </c>
      <c r="I116" s="18" t="s">
        <v>708</v>
      </c>
      <c r="J116" s="18" t="s">
        <v>585</v>
      </c>
      <c r="K116" s="54"/>
      <c r="M116" s="22"/>
    </row>
    <row r="117" spans="1:13" s="3" customFormat="1" ht="51">
      <c r="A117" s="8">
        <v>115</v>
      </c>
      <c r="B117" s="6" t="s">
        <v>52</v>
      </c>
      <c r="C117" s="6" t="s">
        <v>264</v>
      </c>
      <c r="D117" s="67" t="s">
        <v>270</v>
      </c>
      <c r="E117" s="44">
        <v>33</v>
      </c>
      <c r="F117" s="44">
        <v>18</v>
      </c>
      <c r="G117" s="6" t="s">
        <v>273</v>
      </c>
      <c r="H117" s="19" t="s">
        <v>529</v>
      </c>
      <c r="I117" s="18" t="s">
        <v>665</v>
      </c>
      <c r="J117" s="18" t="s">
        <v>546</v>
      </c>
      <c r="K117" s="54"/>
      <c r="M117" s="22"/>
    </row>
    <row r="118" spans="1:13" s="17" customFormat="1" ht="38.25">
      <c r="A118" s="8">
        <v>116</v>
      </c>
      <c r="B118" s="6" t="s">
        <v>52</v>
      </c>
      <c r="C118" s="6" t="s">
        <v>264</v>
      </c>
      <c r="D118" s="66" t="s">
        <v>270</v>
      </c>
      <c r="E118" s="46">
        <v>33</v>
      </c>
      <c r="F118" s="46">
        <v>28</v>
      </c>
      <c r="G118" s="18" t="s">
        <v>274</v>
      </c>
      <c r="H118" s="19" t="s">
        <v>530</v>
      </c>
      <c r="I118" s="18" t="s">
        <v>691</v>
      </c>
      <c r="J118" s="18" t="s">
        <v>589</v>
      </c>
      <c r="K118" s="54"/>
      <c r="M118" s="22"/>
    </row>
    <row r="119" spans="1:13" s="17" customFormat="1" ht="191.25">
      <c r="A119" s="8">
        <v>117</v>
      </c>
      <c r="B119" s="6" t="s">
        <v>52</v>
      </c>
      <c r="C119" s="6" t="s">
        <v>264</v>
      </c>
      <c r="D119" s="66" t="s">
        <v>270</v>
      </c>
      <c r="E119" s="46">
        <v>33</v>
      </c>
      <c r="F119" s="46">
        <v>39</v>
      </c>
      <c r="G119" s="6" t="s">
        <v>275</v>
      </c>
      <c r="H119" s="19" t="s">
        <v>632</v>
      </c>
      <c r="I119" s="18" t="s">
        <v>714</v>
      </c>
      <c r="J119" s="18" t="s">
        <v>589</v>
      </c>
      <c r="K119" s="54"/>
      <c r="M119" s="22"/>
    </row>
    <row r="120" spans="1:13" s="100" customFormat="1" ht="38.25">
      <c r="A120" s="83">
        <v>118</v>
      </c>
      <c r="B120" s="28" t="s">
        <v>52</v>
      </c>
      <c r="C120" s="28" t="s">
        <v>276</v>
      </c>
      <c r="D120" s="70" t="s">
        <v>277</v>
      </c>
      <c r="E120" s="99">
        <v>34</v>
      </c>
      <c r="F120" s="99">
        <v>3</v>
      </c>
      <c r="G120" s="30" t="s">
        <v>278</v>
      </c>
      <c r="H120" s="92" t="s">
        <v>529</v>
      </c>
      <c r="I120" s="54" t="s">
        <v>543</v>
      </c>
      <c r="J120" s="54" t="s">
        <v>546</v>
      </c>
      <c r="K120" s="54"/>
      <c r="M120" s="88"/>
    </row>
    <row r="121" spans="1:13" s="17" customFormat="1" ht="63.75">
      <c r="A121" s="8">
        <v>119</v>
      </c>
      <c r="B121" s="6" t="s">
        <v>18</v>
      </c>
      <c r="C121" s="6" t="s">
        <v>193</v>
      </c>
      <c r="D121" s="66" t="s">
        <v>277</v>
      </c>
      <c r="E121" s="46">
        <v>34</v>
      </c>
      <c r="F121" s="46">
        <v>6</v>
      </c>
      <c r="G121" s="6" t="s">
        <v>194</v>
      </c>
      <c r="H121" s="19" t="s">
        <v>529</v>
      </c>
      <c r="I121" s="18" t="s">
        <v>696</v>
      </c>
      <c r="J121" s="18" t="s">
        <v>559</v>
      </c>
      <c r="K121" s="54"/>
      <c r="M121" s="22"/>
    </row>
    <row r="122" spans="1:13" s="17" customFormat="1" ht="38.25">
      <c r="A122" s="8">
        <v>120</v>
      </c>
      <c r="B122" s="6" t="s">
        <v>52</v>
      </c>
      <c r="C122" s="6" t="s">
        <v>276</v>
      </c>
      <c r="D122" s="66" t="s">
        <v>277</v>
      </c>
      <c r="E122" s="46">
        <v>34</v>
      </c>
      <c r="F122" s="46">
        <v>10</v>
      </c>
      <c r="G122" s="6" t="s">
        <v>279</v>
      </c>
      <c r="H122" s="19" t="s">
        <v>632</v>
      </c>
      <c r="I122" s="18" t="s">
        <v>697</v>
      </c>
      <c r="J122" s="18" t="s">
        <v>559</v>
      </c>
      <c r="K122" s="54"/>
      <c r="M122" s="22"/>
    </row>
    <row r="123" spans="1:13" s="3" customFormat="1" ht="140.25">
      <c r="A123" s="8">
        <v>121</v>
      </c>
      <c r="B123" s="27" t="s">
        <v>25</v>
      </c>
      <c r="C123" s="27"/>
      <c r="D123" s="37" t="s">
        <v>280</v>
      </c>
      <c r="E123" s="46">
        <v>34</v>
      </c>
      <c r="F123" s="46">
        <v>22</v>
      </c>
      <c r="G123" s="6" t="s">
        <v>281</v>
      </c>
      <c r="H123" s="19" t="s">
        <v>530</v>
      </c>
      <c r="I123" s="18" t="s">
        <v>795</v>
      </c>
      <c r="J123" s="18" t="s">
        <v>592</v>
      </c>
      <c r="K123" s="54"/>
      <c r="M123" s="22"/>
    </row>
    <row r="124" spans="1:13" s="17" customFormat="1" ht="38.25">
      <c r="A124" s="8">
        <v>122</v>
      </c>
      <c r="B124" s="27" t="s">
        <v>52</v>
      </c>
      <c r="C124" s="27" t="s">
        <v>284</v>
      </c>
      <c r="D124" s="37" t="s">
        <v>280</v>
      </c>
      <c r="E124" s="46">
        <v>34</v>
      </c>
      <c r="F124" s="46">
        <v>26</v>
      </c>
      <c r="G124" s="6" t="s">
        <v>285</v>
      </c>
      <c r="H124" s="19" t="s">
        <v>530</v>
      </c>
      <c r="I124" s="18" t="s">
        <v>715</v>
      </c>
      <c r="J124" s="18" t="s">
        <v>593</v>
      </c>
      <c r="K124" s="54"/>
      <c r="M124" s="22"/>
    </row>
    <row r="125" spans="1:13" s="17" customFormat="1" ht="38.25">
      <c r="A125" s="8">
        <v>123</v>
      </c>
      <c r="B125" s="6" t="s">
        <v>45</v>
      </c>
      <c r="C125" s="6" t="s">
        <v>282</v>
      </c>
      <c r="D125" s="66" t="s">
        <v>280</v>
      </c>
      <c r="E125" s="46">
        <v>34</v>
      </c>
      <c r="F125" s="46">
        <v>29</v>
      </c>
      <c r="G125" s="18" t="s">
        <v>283</v>
      </c>
      <c r="H125" s="19" t="s">
        <v>529</v>
      </c>
      <c r="I125" s="18" t="s">
        <v>601</v>
      </c>
      <c r="J125" s="18" t="s">
        <v>593</v>
      </c>
      <c r="K125" s="54"/>
      <c r="M125" s="22"/>
    </row>
    <row r="126" spans="1:13" s="17" customFormat="1" ht="76.5">
      <c r="A126" s="8">
        <v>124</v>
      </c>
      <c r="B126" s="6" t="s">
        <v>52</v>
      </c>
      <c r="C126" s="6" t="s">
        <v>284</v>
      </c>
      <c r="D126" s="66" t="s">
        <v>280</v>
      </c>
      <c r="E126" s="46">
        <v>35</v>
      </c>
      <c r="F126" s="46">
        <v>36</v>
      </c>
      <c r="G126" s="6" t="s">
        <v>286</v>
      </c>
      <c r="H126" s="19" t="s">
        <v>529</v>
      </c>
      <c r="I126" s="18" t="s">
        <v>601</v>
      </c>
      <c r="J126" s="18" t="s">
        <v>593</v>
      </c>
      <c r="K126" s="54"/>
      <c r="M126" s="22"/>
    </row>
    <row r="127" spans="1:13" s="100" customFormat="1" ht="140.25">
      <c r="A127" s="83">
        <v>125</v>
      </c>
      <c r="B127" s="30" t="s">
        <v>52</v>
      </c>
      <c r="C127" s="30" t="s">
        <v>287</v>
      </c>
      <c r="D127" s="86" t="s">
        <v>288</v>
      </c>
      <c r="E127" s="99">
        <v>35</v>
      </c>
      <c r="F127" s="99">
        <v>44</v>
      </c>
      <c r="G127" s="30" t="s">
        <v>292</v>
      </c>
      <c r="H127" s="19" t="s">
        <v>529</v>
      </c>
      <c r="I127" s="54" t="s">
        <v>698</v>
      </c>
      <c r="J127" s="54" t="s">
        <v>557</v>
      </c>
      <c r="K127" s="54"/>
      <c r="M127" s="88"/>
    </row>
    <row r="128" spans="1:13" s="17" customFormat="1" ht="51">
      <c r="A128" s="8">
        <v>126</v>
      </c>
      <c r="B128" s="6" t="s">
        <v>27</v>
      </c>
      <c r="C128" s="6" t="s">
        <v>287</v>
      </c>
      <c r="D128" s="66" t="s">
        <v>288</v>
      </c>
      <c r="E128" s="46">
        <v>36</v>
      </c>
      <c r="F128" s="46">
        <v>10</v>
      </c>
      <c r="G128" s="18" t="s">
        <v>289</v>
      </c>
      <c r="H128" s="19" t="s">
        <v>632</v>
      </c>
      <c r="I128" s="119" t="s">
        <v>716</v>
      </c>
      <c r="J128" s="54" t="s">
        <v>557</v>
      </c>
      <c r="K128" s="54"/>
      <c r="M128" s="22"/>
    </row>
    <row r="129" spans="1:13" s="17" customFormat="1" ht="102">
      <c r="A129" s="8">
        <v>127</v>
      </c>
      <c r="B129" s="6" t="s">
        <v>34</v>
      </c>
      <c r="C129" s="6" t="s">
        <v>294</v>
      </c>
      <c r="D129" s="66" t="s">
        <v>288</v>
      </c>
      <c r="E129" s="46">
        <v>36</v>
      </c>
      <c r="F129" s="46">
        <v>20</v>
      </c>
      <c r="G129" s="6" t="s">
        <v>295</v>
      </c>
      <c r="H129" s="19" t="s">
        <v>530</v>
      </c>
      <c r="I129" s="18" t="s">
        <v>699</v>
      </c>
      <c r="J129" s="18" t="s">
        <v>589</v>
      </c>
      <c r="K129" s="54"/>
      <c r="M129" s="22"/>
    </row>
    <row r="130" spans="1:13" s="17" customFormat="1" ht="63.75">
      <c r="A130" s="8">
        <v>128</v>
      </c>
      <c r="B130" s="6" t="s">
        <v>27</v>
      </c>
      <c r="C130" s="6" t="s">
        <v>287</v>
      </c>
      <c r="D130" s="66" t="s">
        <v>288</v>
      </c>
      <c r="E130" s="46">
        <v>36</v>
      </c>
      <c r="F130" s="46">
        <v>22</v>
      </c>
      <c r="G130" s="6" t="s">
        <v>290</v>
      </c>
      <c r="H130" s="19" t="s">
        <v>530</v>
      </c>
      <c r="I130" s="18" t="s">
        <v>700</v>
      </c>
      <c r="J130" s="18" t="s">
        <v>587</v>
      </c>
      <c r="K130" s="54"/>
      <c r="M130" s="22"/>
    </row>
    <row r="131" spans="1:13" s="17" customFormat="1" ht="63.75">
      <c r="A131" s="8">
        <v>129</v>
      </c>
      <c r="B131" s="6" t="s">
        <v>52</v>
      </c>
      <c r="C131" s="6" t="s">
        <v>287</v>
      </c>
      <c r="D131" s="66" t="s">
        <v>288</v>
      </c>
      <c r="E131" s="46">
        <v>36</v>
      </c>
      <c r="F131" s="46">
        <v>34</v>
      </c>
      <c r="G131" s="6" t="s">
        <v>293</v>
      </c>
      <c r="H131" s="19" t="s">
        <v>529</v>
      </c>
      <c r="I131" s="18" t="s">
        <v>781</v>
      </c>
      <c r="J131" s="18" t="s">
        <v>561</v>
      </c>
      <c r="K131" s="54"/>
      <c r="M131" s="22"/>
    </row>
    <row r="132" spans="1:13" s="100" customFormat="1" ht="25.5">
      <c r="A132" s="83">
        <v>130</v>
      </c>
      <c r="B132" s="28" t="s">
        <v>25</v>
      </c>
      <c r="C132" s="32"/>
      <c r="D132" s="103" t="s">
        <v>288</v>
      </c>
      <c r="E132" s="104">
        <v>36</v>
      </c>
      <c r="F132" s="104">
        <v>39</v>
      </c>
      <c r="G132" s="105" t="s">
        <v>291</v>
      </c>
      <c r="H132" s="92" t="s">
        <v>529</v>
      </c>
      <c r="I132" s="54" t="s">
        <v>543</v>
      </c>
      <c r="J132" s="54" t="s">
        <v>546</v>
      </c>
      <c r="K132" s="54"/>
      <c r="M132" s="88"/>
    </row>
    <row r="133" spans="1:13" s="100" customFormat="1" ht="63.75">
      <c r="A133" s="83">
        <v>131</v>
      </c>
      <c r="B133" s="30" t="s">
        <v>52</v>
      </c>
      <c r="C133" s="30" t="s">
        <v>296</v>
      </c>
      <c r="D133" s="86" t="s">
        <v>297</v>
      </c>
      <c r="E133" s="99">
        <v>37</v>
      </c>
      <c r="F133" s="99">
        <v>12</v>
      </c>
      <c r="G133" s="54" t="s">
        <v>298</v>
      </c>
      <c r="H133" s="92" t="s">
        <v>530</v>
      </c>
      <c r="I133" s="54" t="s">
        <v>727</v>
      </c>
      <c r="J133" s="54" t="s">
        <v>580</v>
      </c>
      <c r="K133" s="54"/>
      <c r="M133" s="88"/>
    </row>
    <row r="134" spans="1:13" s="100" customFormat="1" ht="38.25">
      <c r="A134" s="83">
        <v>132</v>
      </c>
      <c r="B134" s="30" t="s">
        <v>27</v>
      </c>
      <c r="C134" s="30" t="s">
        <v>40</v>
      </c>
      <c r="D134" s="86" t="s">
        <v>297</v>
      </c>
      <c r="E134" s="99">
        <v>37</v>
      </c>
      <c r="F134" s="99">
        <v>15</v>
      </c>
      <c r="G134" s="30" t="s">
        <v>41</v>
      </c>
      <c r="H134" s="92" t="s">
        <v>529</v>
      </c>
      <c r="I134" s="54" t="s">
        <v>594</v>
      </c>
      <c r="J134" s="54" t="s">
        <v>546</v>
      </c>
      <c r="K134" s="54"/>
      <c r="M134" s="88"/>
    </row>
    <row r="135" spans="1:13" s="17" customFormat="1" ht="242.25">
      <c r="A135" s="8">
        <v>133</v>
      </c>
      <c r="B135" s="6" t="s">
        <v>45</v>
      </c>
      <c r="C135" s="6" t="s">
        <v>46</v>
      </c>
      <c r="D135" s="66" t="s">
        <v>297</v>
      </c>
      <c r="E135" s="46">
        <v>37</v>
      </c>
      <c r="F135" s="46">
        <v>15</v>
      </c>
      <c r="G135" s="6" t="s">
        <v>47</v>
      </c>
      <c r="H135" s="19" t="s">
        <v>556</v>
      </c>
      <c r="I135" s="18" t="s">
        <v>785</v>
      </c>
      <c r="J135" s="18" t="s">
        <v>539</v>
      </c>
      <c r="K135" s="54" t="s">
        <v>802</v>
      </c>
      <c r="L135" s="17" t="s">
        <v>529</v>
      </c>
      <c r="M135" s="22"/>
    </row>
    <row r="136" spans="1:13" s="17" customFormat="1" ht="51">
      <c r="A136" s="8">
        <v>134</v>
      </c>
      <c r="B136" s="6" t="s">
        <v>52</v>
      </c>
      <c r="C136" s="6" t="s">
        <v>296</v>
      </c>
      <c r="D136" s="66" t="s">
        <v>297</v>
      </c>
      <c r="E136" s="46">
        <v>37</v>
      </c>
      <c r="F136" s="46">
        <v>15</v>
      </c>
      <c r="G136" s="18" t="s">
        <v>299</v>
      </c>
      <c r="H136" s="19" t="s">
        <v>632</v>
      </c>
      <c r="I136" s="18" t="s">
        <v>728</v>
      </c>
      <c r="J136" s="18" t="s">
        <v>539</v>
      </c>
      <c r="K136" s="54" t="s">
        <v>802</v>
      </c>
      <c r="L136" s="17" t="s">
        <v>529</v>
      </c>
      <c r="M136" s="22"/>
    </row>
    <row r="137" spans="1:13" s="100" customFormat="1" ht="114.75">
      <c r="A137" s="83">
        <v>135</v>
      </c>
      <c r="B137" s="30" t="s">
        <v>37</v>
      </c>
      <c r="C137" s="30" t="s">
        <v>42</v>
      </c>
      <c r="D137" s="86" t="s">
        <v>297</v>
      </c>
      <c r="E137" s="99">
        <v>37</v>
      </c>
      <c r="F137" s="99">
        <v>17</v>
      </c>
      <c r="G137" s="30" t="s">
        <v>43</v>
      </c>
      <c r="H137" s="92" t="s">
        <v>530</v>
      </c>
      <c r="I137" s="54" t="s">
        <v>595</v>
      </c>
      <c r="J137" s="54" t="s">
        <v>580</v>
      </c>
      <c r="K137" s="54"/>
      <c r="M137" s="88"/>
    </row>
    <row r="138" spans="1:13" s="100" customFormat="1" ht="51">
      <c r="A138" s="83">
        <v>136</v>
      </c>
      <c r="B138" s="30" t="s">
        <v>52</v>
      </c>
      <c r="C138" s="30" t="s">
        <v>296</v>
      </c>
      <c r="D138" s="86" t="s">
        <v>297</v>
      </c>
      <c r="E138" s="99">
        <v>37</v>
      </c>
      <c r="F138" s="99">
        <v>27</v>
      </c>
      <c r="G138" s="30" t="s">
        <v>300</v>
      </c>
      <c r="H138" s="92" t="s">
        <v>530</v>
      </c>
      <c r="I138" s="54" t="s">
        <v>596</v>
      </c>
      <c r="J138" s="54" t="s">
        <v>580</v>
      </c>
      <c r="K138" s="54"/>
      <c r="M138" s="88"/>
    </row>
    <row r="139" spans="1:13" s="100" customFormat="1" ht="25.5">
      <c r="A139" s="83">
        <v>137</v>
      </c>
      <c r="B139" s="30" t="s">
        <v>25</v>
      </c>
      <c r="C139" s="30"/>
      <c r="D139" s="86" t="s">
        <v>297</v>
      </c>
      <c r="E139" s="99">
        <v>37</v>
      </c>
      <c r="F139" s="99">
        <v>31</v>
      </c>
      <c r="G139" s="30" t="s">
        <v>44</v>
      </c>
      <c r="H139" s="92" t="s">
        <v>529</v>
      </c>
      <c r="I139" s="54" t="s">
        <v>543</v>
      </c>
      <c r="J139" s="54" t="s">
        <v>546</v>
      </c>
      <c r="K139" s="54"/>
      <c r="M139" s="88"/>
    </row>
    <row r="140" spans="1:13" s="87" customFormat="1" ht="102">
      <c r="A140" s="83">
        <v>138</v>
      </c>
      <c r="B140" s="30" t="s">
        <v>27</v>
      </c>
      <c r="C140" s="30" t="s">
        <v>40</v>
      </c>
      <c r="D140" s="91" t="s">
        <v>297</v>
      </c>
      <c r="E140" s="47">
        <v>37</v>
      </c>
      <c r="F140" s="47">
        <v>32</v>
      </c>
      <c r="G140" s="54" t="s">
        <v>791</v>
      </c>
      <c r="H140" s="92" t="s">
        <v>529</v>
      </c>
      <c r="I140" s="54" t="s">
        <v>792</v>
      </c>
      <c r="J140" s="54" t="s">
        <v>546</v>
      </c>
      <c r="K140" s="54"/>
      <c r="M140" s="88"/>
    </row>
    <row r="141" spans="1:13" s="17" customFormat="1" ht="178.5">
      <c r="A141" s="8">
        <v>139</v>
      </c>
      <c r="B141" s="6" t="s">
        <v>15</v>
      </c>
      <c r="C141" s="6" t="s">
        <v>49</v>
      </c>
      <c r="D141" s="66" t="s">
        <v>297</v>
      </c>
      <c r="E141" s="46">
        <v>37</v>
      </c>
      <c r="F141" s="46">
        <v>37</v>
      </c>
      <c r="G141" s="6" t="s">
        <v>729</v>
      </c>
      <c r="H141" s="19" t="s">
        <v>530</v>
      </c>
      <c r="I141" s="18" t="s">
        <v>730</v>
      </c>
      <c r="J141" s="18" t="s">
        <v>580</v>
      </c>
      <c r="K141" s="54"/>
      <c r="M141" s="22"/>
    </row>
    <row r="142" spans="1:13" s="17" customFormat="1" ht="51">
      <c r="A142" s="8">
        <v>140</v>
      </c>
      <c r="B142" s="6" t="s">
        <v>52</v>
      </c>
      <c r="C142" s="6" t="s">
        <v>296</v>
      </c>
      <c r="D142" s="66" t="s">
        <v>297</v>
      </c>
      <c r="E142" s="46">
        <v>37</v>
      </c>
      <c r="F142" s="46">
        <v>37</v>
      </c>
      <c r="G142" s="6" t="s">
        <v>301</v>
      </c>
      <c r="H142" s="19" t="s">
        <v>529</v>
      </c>
      <c r="I142" s="18" t="s">
        <v>794</v>
      </c>
      <c r="J142" s="18" t="s">
        <v>580</v>
      </c>
      <c r="K142" s="18"/>
      <c r="M142" s="22"/>
    </row>
    <row r="143" spans="1:13" s="100" customFormat="1" ht="38.25">
      <c r="A143" s="83">
        <v>141</v>
      </c>
      <c r="B143" s="30" t="s">
        <v>45</v>
      </c>
      <c r="C143" s="30" t="s">
        <v>46</v>
      </c>
      <c r="D143" s="86" t="s">
        <v>297</v>
      </c>
      <c r="E143" s="99">
        <v>37</v>
      </c>
      <c r="F143" s="99">
        <v>32</v>
      </c>
      <c r="G143" s="54" t="s">
        <v>48</v>
      </c>
      <c r="H143" s="92" t="s">
        <v>529</v>
      </c>
      <c r="I143" s="54" t="s">
        <v>597</v>
      </c>
      <c r="J143" s="54" t="s">
        <v>546</v>
      </c>
      <c r="K143" s="54"/>
      <c r="M143" s="88"/>
    </row>
    <row r="144" spans="1:13" s="17" customFormat="1" ht="63.75">
      <c r="A144" s="8">
        <v>142</v>
      </c>
      <c r="B144" s="6" t="s">
        <v>52</v>
      </c>
      <c r="C144" s="6" t="s">
        <v>296</v>
      </c>
      <c r="D144" s="66" t="s">
        <v>302</v>
      </c>
      <c r="E144" s="46">
        <v>37</v>
      </c>
      <c r="F144" s="46">
        <v>31</v>
      </c>
      <c r="G144" s="6" t="s">
        <v>303</v>
      </c>
      <c r="H144" s="19" t="s">
        <v>556</v>
      </c>
      <c r="I144" s="18" t="s">
        <v>731</v>
      </c>
      <c r="J144" s="18" t="s">
        <v>539</v>
      </c>
      <c r="K144" s="54" t="s">
        <v>802</v>
      </c>
      <c r="L144" s="17" t="s">
        <v>529</v>
      </c>
      <c r="M144" s="22"/>
    </row>
    <row r="145" spans="1:13" s="100" customFormat="1" ht="25.5">
      <c r="A145" s="83">
        <v>143</v>
      </c>
      <c r="B145" s="30" t="s">
        <v>52</v>
      </c>
      <c r="C145" s="30" t="s">
        <v>53</v>
      </c>
      <c r="D145" s="86" t="s">
        <v>399</v>
      </c>
      <c r="E145" s="99">
        <v>38</v>
      </c>
      <c r="F145" s="99">
        <v>12</v>
      </c>
      <c r="G145" s="30" t="s">
        <v>54</v>
      </c>
      <c r="H145" s="92" t="s">
        <v>529</v>
      </c>
      <c r="I145" s="54" t="s">
        <v>555</v>
      </c>
      <c r="J145" s="54" t="s">
        <v>546</v>
      </c>
      <c r="K145" s="54"/>
      <c r="M145" s="88"/>
    </row>
    <row r="146" spans="1:13" s="17" customFormat="1" ht="38.25">
      <c r="A146" s="8">
        <v>144</v>
      </c>
      <c r="B146" s="6" t="s">
        <v>18</v>
      </c>
      <c r="C146" s="6" t="s">
        <v>50</v>
      </c>
      <c r="D146" s="66" t="s">
        <v>399</v>
      </c>
      <c r="E146" s="46">
        <v>44</v>
      </c>
      <c r="F146" s="46"/>
      <c r="G146" s="6" t="s">
        <v>51</v>
      </c>
      <c r="H146" s="19" t="s">
        <v>632</v>
      </c>
      <c r="I146" s="18" t="s">
        <v>776</v>
      </c>
      <c r="J146" s="18" t="s">
        <v>539</v>
      </c>
      <c r="K146" s="54" t="s">
        <v>802</v>
      </c>
      <c r="L146" s="17" t="s">
        <v>529</v>
      </c>
      <c r="M146" s="22"/>
    </row>
    <row r="147" spans="1:13" s="17" customFormat="1" ht="175.5" customHeight="1">
      <c r="A147" s="8">
        <v>145</v>
      </c>
      <c r="B147" s="6" t="s">
        <v>15</v>
      </c>
      <c r="C147" s="6" t="s">
        <v>315</v>
      </c>
      <c r="D147" s="66" t="s">
        <v>305</v>
      </c>
      <c r="E147" s="46">
        <v>38</v>
      </c>
      <c r="F147" s="46">
        <v>25</v>
      </c>
      <c r="G147" s="18" t="s">
        <v>732</v>
      </c>
      <c r="H147" s="19" t="s">
        <v>530</v>
      </c>
      <c r="I147" s="18" t="s">
        <v>730</v>
      </c>
      <c r="J147" s="18" t="s">
        <v>580</v>
      </c>
      <c r="K147" s="54"/>
      <c r="M147" s="22"/>
    </row>
    <row r="148" spans="1:13" s="17" customFormat="1" ht="25.5">
      <c r="A148" s="8">
        <v>146</v>
      </c>
      <c r="B148" s="6" t="s">
        <v>27</v>
      </c>
      <c r="C148" s="25" t="s">
        <v>304</v>
      </c>
      <c r="D148" s="115" t="s">
        <v>305</v>
      </c>
      <c r="E148" s="116">
        <v>38</v>
      </c>
      <c r="F148" s="116">
        <v>29</v>
      </c>
      <c r="G148" s="25" t="s">
        <v>773</v>
      </c>
      <c r="H148" s="19" t="s">
        <v>529</v>
      </c>
      <c r="I148" s="18" t="s">
        <v>771</v>
      </c>
      <c r="J148" s="18" t="s">
        <v>598</v>
      </c>
      <c r="K148" s="54" t="s">
        <v>804</v>
      </c>
      <c r="L148" s="17" t="s">
        <v>529</v>
      </c>
      <c r="M148" s="22"/>
    </row>
    <row r="149" spans="1:13" s="17" customFormat="1" ht="63.75">
      <c r="A149" s="8">
        <v>147</v>
      </c>
      <c r="B149" s="6" t="s">
        <v>37</v>
      </c>
      <c r="C149" s="25" t="s">
        <v>306</v>
      </c>
      <c r="D149" s="115" t="s">
        <v>305</v>
      </c>
      <c r="E149" s="116">
        <v>38</v>
      </c>
      <c r="F149" s="116">
        <v>29</v>
      </c>
      <c r="G149" s="25" t="s">
        <v>774</v>
      </c>
      <c r="H149" s="19" t="s">
        <v>529</v>
      </c>
      <c r="I149" s="18" t="s">
        <v>599</v>
      </c>
      <c r="J149" s="18" t="s">
        <v>598</v>
      </c>
      <c r="K149" s="54" t="s">
        <v>804</v>
      </c>
      <c r="L149" s="17" t="s">
        <v>529</v>
      </c>
      <c r="M149" s="22"/>
    </row>
    <row r="150" spans="1:13" s="17" customFormat="1" ht="51">
      <c r="A150" s="8">
        <v>148</v>
      </c>
      <c r="B150" s="6" t="s">
        <v>34</v>
      </c>
      <c r="C150" s="6" t="s">
        <v>312</v>
      </c>
      <c r="D150" s="66" t="s">
        <v>305</v>
      </c>
      <c r="E150" s="46">
        <v>38</v>
      </c>
      <c r="F150" s="46">
        <v>29</v>
      </c>
      <c r="G150" s="6" t="s">
        <v>313</v>
      </c>
      <c r="H150" s="19" t="s">
        <v>529</v>
      </c>
      <c r="I150" s="18" t="s">
        <v>599</v>
      </c>
      <c r="J150" s="18" t="s">
        <v>598</v>
      </c>
      <c r="K150" s="54" t="s">
        <v>804</v>
      </c>
      <c r="L150" s="17" t="s">
        <v>529</v>
      </c>
      <c r="M150" s="22"/>
    </row>
    <row r="151" spans="1:13" s="17" customFormat="1" ht="25.5">
      <c r="A151" s="8">
        <v>149</v>
      </c>
      <c r="B151" s="6" t="s">
        <v>497</v>
      </c>
      <c r="C151" s="6" t="s">
        <v>498</v>
      </c>
      <c r="D151" s="77" t="str">
        <f>RIGHT(C151,5)</f>
        <v>3.1.1</v>
      </c>
      <c r="E151" s="46">
        <v>38</v>
      </c>
      <c r="F151" s="46">
        <v>29</v>
      </c>
      <c r="G151" s="6" t="s">
        <v>499</v>
      </c>
      <c r="H151" s="19" t="s">
        <v>529</v>
      </c>
      <c r="I151" s="18" t="s">
        <v>599</v>
      </c>
      <c r="J151" s="18" t="s">
        <v>598</v>
      </c>
      <c r="K151" s="54" t="s">
        <v>804</v>
      </c>
      <c r="L151" s="17" t="s">
        <v>529</v>
      </c>
      <c r="M151" s="22"/>
    </row>
    <row r="152" spans="1:13" s="100" customFormat="1" ht="12.75">
      <c r="A152" s="83">
        <v>150</v>
      </c>
      <c r="B152" s="30" t="s">
        <v>45</v>
      </c>
      <c r="C152" s="106" t="s">
        <v>308</v>
      </c>
      <c r="D152" s="108" t="s">
        <v>305</v>
      </c>
      <c r="E152" s="109">
        <v>38</v>
      </c>
      <c r="F152" s="109">
        <v>32</v>
      </c>
      <c r="G152" s="106" t="s">
        <v>311</v>
      </c>
      <c r="H152" s="92" t="s">
        <v>529</v>
      </c>
      <c r="I152" s="54" t="s">
        <v>543</v>
      </c>
      <c r="J152" s="54" t="s">
        <v>546</v>
      </c>
      <c r="K152" s="54"/>
      <c r="M152" s="88"/>
    </row>
    <row r="153" spans="1:13" s="100" customFormat="1" ht="51">
      <c r="A153" s="83">
        <v>151</v>
      </c>
      <c r="B153" s="30" t="s">
        <v>34</v>
      </c>
      <c r="C153" s="30" t="s">
        <v>312</v>
      </c>
      <c r="D153" s="86" t="s">
        <v>305</v>
      </c>
      <c r="E153" s="99">
        <v>38</v>
      </c>
      <c r="F153" s="99">
        <v>32</v>
      </c>
      <c r="G153" s="107" t="s">
        <v>314</v>
      </c>
      <c r="H153" s="92" t="s">
        <v>529</v>
      </c>
      <c r="I153" s="54" t="s">
        <v>543</v>
      </c>
      <c r="J153" s="54" t="s">
        <v>546</v>
      </c>
      <c r="K153" s="54"/>
      <c r="M153" s="88"/>
    </row>
    <row r="154" spans="1:13" s="17" customFormat="1" ht="51">
      <c r="A154" s="8">
        <v>152</v>
      </c>
      <c r="B154" s="6" t="s">
        <v>15</v>
      </c>
      <c r="C154" s="6" t="s">
        <v>315</v>
      </c>
      <c r="D154" s="66" t="s">
        <v>305</v>
      </c>
      <c r="E154" s="46">
        <v>38</v>
      </c>
      <c r="F154" s="46">
        <v>33</v>
      </c>
      <c r="G154" s="6" t="s">
        <v>600</v>
      </c>
      <c r="H154" s="19" t="s">
        <v>529</v>
      </c>
      <c r="I154" s="18" t="s">
        <v>760</v>
      </c>
      <c r="J154" s="18" t="s">
        <v>551</v>
      </c>
      <c r="K154" s="54"/>
      <c r="M154" s="22"/>
    </row>
    <row r="155" spans="1:13" s="17" customFormat="1" ht="38.25">
      <c r="A155" s="8">
        <v>153</v>
      </c>
      <c r="B155" s="6" t="s">
        <v>37</v>
      </c>
      <c r="C155" s="25" t="s">
        <v>306</v>
      </c>
      <c r="D155" s="115" t="s">
        <v>305</v>
      </c>
      <c r="E155" s="116">
        <v>38</v>
      </c>
      <c r="F155" s="116">
        <v>34</v>
      </c>
      <c r="G155" s="25" t="s">
        <v>307</v>
      </c>
      <c r="H155" s="19" t="s">
        <v>632</v>
      </c>
      <c r="I155" s="18" t="s">
        <v>761</v>
      </c>
      <c r="J155" s="18" t="s">
        <v>532</v>
      </c>
      <c r="K155" s="54"/>
      <c r="M155" s="22"/>
    </row>
    <row r="156" spans="1:13" s="3" customFormat="1" ht="165.75">
      <c r="A156" s="8">
        <v>154</v>
      </c>
      <c r="B156" s="6" t="s">
        <v>45</v>
      </c>
      <c r="C156" s="25" t="s">
        <v>308</v>
      </c>
      <c r="D156" s="68" t="s">
        <v>305</v>
      </c>
      <c r="E156" s="45">
        <v>38</v>
      </c>
      <c r="F156" s="45" t="s">
        <v>309</v>
      </c>
      <c r="G156" s="25" t="s">
        <v>310</v>
      </c>
      <c r="H156" s="19" t="s">
        <v>556</v>
      </c>
      <c r="I156" s="18" t="s">
        <v>666</v>
      </c>
      <c r="J156" s="18" t="s">
        <v>598</v>
      </c>
      <c r="K156" s="54" t="s">
        <v>804</v>
      </c>
      <c r="L156" s="17" t="s">
        <v>529</v>
      </c>
      <c r="M156" s="22"/>
    </row>
    <row r="157" spans="1:13" s="17" customFormat="1" ht="25.5">
      <c r="A157" s="8">
        <v>155</v>
      </c>
      <c r="B157" s="6" t="s">
        <v>25</v>
      </c>
      <c r="C157" s="6"/>
      <c r="D157" s="66" t="s">
        <v>316</v>
      </c>
      <c r="E157" s="46">
        <v>38</v>
      </c>
      <c r="F157" s="46">
        <v>29</v>
      </c>
      <c r="G157" s="6" t="s">
        <v>317</v>
      </c>
      <c r="H157" s="19" t="s">
        <v>529</v>
      </c>
      <c r="I157" s="18" t="s">
        <v>772</v>
      </c>
      <c r="J157" s="18" t="s">
        <v>598</v>
      </c>
      <c r="K157" s="54" t="s">
        <v>804</v>
      </c>
      <c r="L157" s="17" t="s">
        <v>529</v>
      </c>
      <c r="M157" s="22"/>
    </row>
    <row r="158" spans="1:13" s="100" customFormat="1" ht="25.5">
      <c r="A158" s="83">
        <v>156</v>
      </c>
      <c r="B158" s="30" t="s">
        <v>52</v>
      </c>
      <c r="C158" s="30" t="s">
        <v>318</v>
      </c>
      <c r="D158" s="86" t="s">
        <v>316</v>
      </c>
      <c r="E158" s="99">
        <v>38</v>
      </c>
      <c r="F158" s="99">
        <v>32</v>
      </c>
      <c r="G158" s="107" t="s">
        <v>319</v>
      </c>
      <c r="H158" s="92" t="s">
        <v>529</v>
      </c>
      <c r="I158" s="54" t="s">
        <v>543</v>
      </c>
      <c r="J158" s="54" t="s">
        <v>546</v>
      </c>
      <c r="K158" s="54"/>
      <c r="M158" s="88"/>
    </row>
    <row r="159" spans="1:13" s="100" customFormat="1" ht="38.25">
      <c r="A159" s="83">
        <v>157</v>
      </c>
      <c r="B159" s="106" t="s">
        <v>497</v>
      </c>
      <c r="C159" s="106" t="s">
        <v>502</v>
      </c>
      <c r="D159" s="106" t="str">
        <f>RIGHT(C159,5)</f>
        <v>3.1.2</v>
      </c>
      <c r="E159" s="110">
        <v>40</v>
      </c>
      <c r="F159" s="110">
        <v>6</v>
      </c>
      <c r="G159" s="106" t="s">
        <v>503</v>
      </c>
      <c r="H159" s="92" t="s">
        <v>529</v>
      </c>
      <c r="I159" s="54" t="s">
        <v>601</v>
      </c>
      <c r="J159" s="54" t="s">
        <v>546</v>
      </c>
      <c r="K159" s="54"/>
      <c r="M159" s="88"/>
    </row>
    <row r="160" spans="1:13" s="100" customFormat="1" ht="51">
      <c r="A160" s="83">
        <v>158</v>
      </c>
      <c r="B160" s="28" t="s">
        <v>37</v>
      </c>
      <c r="C160" s="28" t="s">
        <v>320</v>
      </c>
      <c r="D160" s="70" t="s">
        <v>321</v>
      </c>
      <c r="E160" s="99">
        <v>40</v>
      </c>
      <c r="F160" s="99">
        <v>16</v>
      </c>
      <c r="G160" s="30" t="s">
        <v>322</v>
      </c>
      <c r="H160" s="92" t="s">
        <v>529</v>
      </c>
      <c r="I160" s="54" t="s">
        <v>555</v>
      </c>
      <c r="J160" s="54" t="s">
        <v>546</v>
      </c>
      <c r="K160" s="54"/>
      <c r="M160" s="88"/>
    </row>
    <row r="161" spans="1:13" s="17" customFormat="1" ht="25.5">
      <c r="A161" s="8">
        <v>159</v>
      </c>
      <c r="B161" s="6" t="s">
        <v>25</v>
      </c>
      <c r="C161" s="6"/>
      <c r="D161" s="66" t="s">
        <v>321</v>
      </c>
      <c r="E161" s="46">
        <v>40</v>
      </c>
      <c r="F161" s="46">
        <v>18</v>
      </c>
      <c r="G161" s="6" t="s">
        <v>323</v>
      </c>
      <c r="H161" s="19" t="s">
        <v>530</v>
      </c>
      <c r="I161" s="18" t="s">
        <v>733</v>
      </c>
      <c r="J161" s="18" t="s">
        <v>592</v>
      </c>
      <c r="K161" s="54"/>
      <c r="M161" s="22"/>
    </row>
    <row r="162" spans="1:13" s="17" customFormat="1" ht="178.5">
      <c r="A162" s="8">
        <v>160</v>
      </c>
      <c r="B162" s="6" t="s">
        <v>59</v>
      </c>
      <c r="C162" s="6" t="s">
        <v>331</v>
      </c>
      <c r="D162" s="66" t="s">
        <v>325</v>
      </c>
      <c r="E162" s="46">
        <v>19</v>
      </c>
      <c r="F162" s="46">
        <v>16</v>
      </c>
      <c r="G162" s="18" t="s">
        <v>332</v>
      </c>
      <c r="H162" s="19" t="s">
        <v>556</v>
      </c>
      <c r="I162" s="18" t="s">
        <v>734</v>
      </c>
      <c r="J162" s="18" t="s">
        <v>539</v>
      </c>
      <c r="K162" s="54" t="s">
        <v>802</v>
      </c>
      <c r="L162" s="17" t="s">
        <v>529</v>
      </c>
      <c r="M162" s="22"/>
    </row>
    <row r="163" spans="1:13" s="17" customFormat="1" ht="89.25">
      <c r="A163" s="8">
        <v>161</v>
      </c>
      <c r="B163" s="6" t="s">
        <v>27</v>
      </c>
      <c r="C163" s="6" t="s">
        <v>324</v>
      </c>
      <c r="D163" s="66" t="s">
        <v>325</v>
      </c>
      <c r="E163" s="46">
        <v>41</v>
      </c>
      <c r="F163" s="46">
        <v>37</v>
      </c>
      <c r="G163" s="6" t="s">
        <v>326</v>
      </c>
      <c r="H163" s="19" t="s">
        <v>632</v>
      </c>
      <c r="I163" s="18" t="s">
        <v>788</v>
      </c>
      <c r="J163" s="18" t="s">
        <v>539</v>
      </c>
      <c r="K163" s="54" t="s">
        <v>802</v>
      </c>
      <c r="L163" s="17" t="s">
        <v>529</v>
      </c>
      <c r="M163" s="22"/>
    </row>
    <row r="164" spans="1:13" s="17" customFormat="1" ht="51">
      <c r="A164" s="8">
        <v>162</v>
      </c>
      <c r="B164" s="6" t="s">
        <v>37</v>
      </c>
      <c r="C164" s="6" t="s">
        <v>327</v>
      </c>
      <c r="D164" s="66" t="s">
        <v>325</v>
      </c>
      <c r="E164" s="46">
        <v>42</v>
      </c>
      <c r="F164" s="46">
        <v>10</v>
      </c>
      <c r="G164" s="6" t="s">
        <v>328</v>
      </c>
      <c r="H164" s="19" t="s">
        <v>530</v>
      </c>
      <c r="I164" s="18" t="s">
        <v>719</v>
      </c>
      <c r="J164" s="18" t="s">
        <v>539</v>
      </c>
      <c r="K164" s="54" t="s">
        <v>802</v>
      </c>
      <c r="L164" s="17" t="s">
        <v>529</v>
      </c>
      <c r="M164" s="22"/>
    </row>
    <row r="165" spans="1:13" s="100" customFormat="1" ht="63.75">
      <c r="A165" s="83">
        <v>163</v>
      </c>
      <c r="B165" s="30" t="s">
        <v>34</v>
      </c>
      <c r="C165" s="30" t="s">
        <v>329</v>
      </c>
      <c r="D165" s="86" t="s">
        <v>325</v>
      </c>
      <c r="E165" s="99">
        <v>42</v>
      </c>
      <c r="F165" s="99">
        <v>10</v>
      </c>
      <c r="G165" s="30" t="s">
        <v>330</v>
      </c>
      <c r="H165" s="92" t="s">
        <v>529</v>
      </c>
      <c r="I165" s="54" t="s">
        <v>555</v>
      </c>
      <c r="J165" s="54" t="s">
        <v>546</v>
      </c>
      <c r="K165" s="54"/>
      <c r="M165" s="88"/>
    </row>
    <row r="166" spans="1:13" s="100" customFormat="1" ht="63.75">
      <c r="A166" s="83">
        <v>164</v>
      </c>
      <c r="B166" s="30" t="s">
        <v>18</v>
      </c>
      <c r="C166" s="30" t="s">
        <v>57</v>
      </c>
      <c r="D166" s="86" t="s">
        <v>334</v>
      </c>
      <c r="E166" s="99">
        <v>43</v>
      </c>
      <c r="F166" s="99">
        <v>12</v>
      </c>
      <c r="G166" s="54" t="s">
        <v>58</v>
      </c>
      <c r="H166" s="92" t="s">
        <v>530</v>
      </c>
      <c r="I166" s="54" t="s">
        <v>667</v>
      </c>
      <c r="J166" s="54" t="s">
        <v>546</v>
      </c>
      <c r="K166" s="54"/>
      <c r="M166" s="88"/>
    </row>
    <row r="167" spans="1:13" s="100" customFormat="1" ht="63.75">
      <c r="A167" s="83">
        <v>165</v>
      </c>
      <c r="B167" s="30" t="s">
        <v>52</v>
      </c>
      <c r="C167" s="30" t="s">
        <v>333</v>
      </c>
      <c r="D167" s="86" t="s">
        <v>334</v>
      </c>
      <c r="E167" s="99">
        <v>43</v>
      </c>
      <c r="F167" s="99">
        <v>24</v>
      </c>
      <c r="G167" s="30" t="s">
        <v>335</v>
      </c>
      <c r="H167" s="92" t="s">
        <v>530</v>
      </c>
      <c r="I167" s="54" t="s">
        <v>668</v>
      </c>
      <c r="J167" s="54" t="s">
        <v>532</v>
      </c>
      <c r="K167" s="54"/>
      <c r="M167" s="88"/>
    </row>
    <row r="168" spans="1:13" s="17" customFormat="1" ht="25.5">
      <c r="A168" s="8">
        <v>166</v>
      </c>
      <c r="B168" s="6" t="s">
        <v>18</v>
      </c>
      <c r="C168" s="6" t="s">
        <v>55</v>
      </c>
      <c r="D168" s="66" t="s">
        <v>334</v>
      </c>
      <c r="E168" s="46">
        <v>54</v>
      </c>
      <c r="F168" s="46">
        <v>14</v>
      </c>
      <c r="G168" s="39" t="s">
        <v>56</v>
      </c>
      <c r="H168" s="19" t="s">
        <v>530</v>
      </c>
      <c r="I168" s="18" t="s">
        <v>701</v>
      </c>
      <c r="J168" s="18" t="s">
        <v>546</v>
      </c>
      <c r="K168" s="54"/>
      <c r="M168" s="22"/>
    </row>
    <row r="169" spans="1:13" s="100" customFormat="1" ht="25.5">
      <c r="A169" s="83">
        <v>167</v>
      </c>
      <c r="B169" s="28" t="s">
        <v>45</v>
      </c>
      <c r="C169" s="28"/>
      <c r="D169" s="70" t="s">
        <v>334</v>
      </c>
      <c r="E169" s="99">
        <v>44</v>
      </c>
      <c r="F169" s="99">
        <v>0</v>
      </c>
      <c r="G169" s="30" t="s">
        <v>528</v>
      </c>
      <c r="H169" s="19" t="s">
        <v>556</v>
      </c>
      <c r="I169" s="18" t="s">
        <v>776</v>
      </c>
      <c r="J169" s="54" t="s">
        <v>539</v>
      </c>
      <c r="K169" s="54" t="s">
        <v>802</v>
      </c>
      <c r="L169" s="100" t="s">
        <v>529</v>
      </c>
      <c r="M169" s="88"/>
    </row>
    <row r="170" spans="1:13" s="100" customFormat="1" ht="38.25">
      <c r="A170" s="83">
        <v>168</v>
      </c>
      <c r="B170" s="30" t="s">
        <v>45</v>
      </c>
      <c r="C170" s="30" t="s">
        <v>336</v>
      </c>
      <c r="D170" s="86" t="s">
        <v>337</v>
      </c>
      <c r="E170" s="99">
        <v>45</v>
      </c>
      <c r="F170" s="99">
        <v>5</v>
      </c>
      <c r="G170" s="30" t="s">
        <v>338</v>
      </c>
      <c r="H170" s="92" t="s">
        <v>548</v>
      </c>
      <c r="I170" s="54" t="s">
        <v>603</v>
      </c>
      <c r="J170" s="54" t="s">
        <v>602</v>
      </c>
      <c r="K170" s="54"/>
      <c r="M170" s="88"/>
    </row>
    <row r="171" spans="1:13" s="17" customFormat="1" ht="114.75">
      <c r="A171" s="8">
        <v>169</v>
      </c>
      <c r="B171" s="6" t="s">
        <v>342</v>
      </c>
      <c r="C171" s="6" t="s">
        <v>343</v>
      </c>
      <c r="D171" s="66" t="s">
        <v>337</v>
      </c>
      <c r="E171" s="46">
        <v>45</v>
      </c>
      <c r="F171" s="46">
        <v>15</v>
      </c>
      <c r="G171" s="6" t="s">
        <v>344</v>
      </c>
      <c r="H171" s="19" t="s">
        <v>530</v>
      </c>
      <c r="I171" s="18" t="s">
        <v>720</v>
      </c>
      <c r="J171" s="18" t="s">
        <v>602</v>
      </c>
      <c r="K171" s="54"/>
      <c r="M171" s="22"/>
    </row>
    <row r="172" spans="1:13" s="17" customFormat="1" ht="63.75">
      <c r="A172" s="8">
        <v>170</v>
      </c>
      <c r="B172" s="6" t="s">
        <v>52</v>
      </c>
      <c r="C172" s="6" t="s">
        <v>340</v>
      </c>
      <c r="D172" s="66" t="s">
        <v>337</v>
      </c>
      <c r="E172" s="46">
        <v>45</v>
      </c>
      <c r="F172" s="46">
        <v>32</v>
      </c>
      <c r="G172" s="6" t="s">
        <v>341</v>
      </c>
      <c r="H172" s="19" t="s">
        <v>556</v>
      </c>
      <c r="I172" s="18" t="s">
        <v>735</v>
      </c>
      <c r="J172" s="18" t="s">
        <v>604</v>
      </c>
      <c r="K172" s="54"/>
      <c r="M172" s="22"/>
    </row>
    <row r="173" spans="1:13" s="17" customFormat="1" ht="38.25">
      <c r="A173" s="8">
        <v>171</v>
      </c>
      <c r="B173" s="6" t="s">
        <v>45</v>
      </c>
      <c r="C173" s="6" t="s">
        <v>336</v>
      </c>
      <c r="D173" s="66" t="s">
        <v>337</v>
      </c>
      <c r="E173" s="46">
        <v>45</v>
      </c>
      <c r="F173" s="46">
        <v>35</v>
      </c>
      <c r="G173" s="6" t="s">
        <v>339</v>
      </c>
      <c r="H173" s="19" t="s">
        <v>529</v>
      </c>
      <c r="I173" s="18" t="s">
        <v>626</v>
      </c>
      <c r="J173" s="18" t="s">
        <v>546</v>
      </c>
      <c r="K173" s="54"/>
      <c r="M173" s="22"/>
    </row>
    <row r="174" spans="1:13" s="3" customFormat="1" ht="76.5">
      <c r="A174" s="8">
        <v>172</v>
      </c>
      <c r="B174" s="6" t="s">
        <v>45</v>
      </c>
      <c r="C174" s="6" t="s">
        <v>347</v>
      </c>
      <c r="D174" s="66" t="s">
        <v>345</v>
      </c>
      <c r="E174" s="44">
        <v>46</v>
      </c>
      <c r="F174" s="44">
        <v>0</v>
      </c>
      <c r="G174" s="6" t="s">
        <v>349</v>
      </c>
      <c r="H174" s="19" t="s">
        <v>530</v>
      </c>
      <c r="I174" s="18" t="s">
        <v>692</v>
      </c>
      <c r="J174" s="18" t="s">
        <v>602</v>
      </c>
      <c r="K174" s="54"/>
      <c r="M174" s="22"/>
    </row>
    <row r="175" spans="1:13" s="17" customFormat="1" ht="25.5">
      <c r="A175" s="8">
        <v>173</v>
      </c>
      <c r="B175" s="6" t="s">
        <v>45</v>
      </c>
      <c r="C175" s="6" t="s">
        <v>347</v>
      </c>
      <c r="D175" s="66" t="s">
        <v>345</v>
      </c>
      <c r="E175" s="46">
        <v>46</v>
      </c>
      <c r="F175" s="46">
        <v>18</v>
      </c>
      <c r="G175" s="6" t="s">
        <v>348</v>
      </c>
      <c r="H175" s="19" t="s">
        <v>632</v>
      </c>
      <c r="I175" s="18" t="s">
        <v>702</v>
      </c>
      <c r="J175" s="18" t="s">
        <v>546</v>
      </c>
      <c r="K175" s="54"/>
      <c r="M175" s="22"/>
    </row>
    <row r="176" spans="1:13" s="17" customFormat="1" ht="51">
      <c r="A176" s="8">
        <v>174</v>
      </c>
      <c r="B176" s="6" t="s">
        <v>25</v>
      </c>
      <c r="C176" s="6"/>
      <c r="D176" s="66" t="s">
        <v>345</v>
      </c>
      <c r="E176" s="46">
        <v>47</v>
      </c>
      <c r="F176" s="46">
        <v>6</v>
      </c>
      <c r="G176" s="6" t="s">
        <v>346</v>
      </c>
      <c r="H176" s="19" t="s">
        <v>632</v>
      </c>
      <c r="I176" s="18" t="s">
        <v>763</v>
      </c>
      <c r="J176" s="18" t="s">
        <v>592</v>
      </c>
      <c r="K176" s="80"/>
      <c r="M176" s="22"/>
    </row>
    <row r="177" spans="1:13" s="17" customFormat="1" ht="89.25">
      <c r="A177" s="8">
        <v>175</v>
      </c>
      <c r="B177" s="27" t="s">
        <v>45</v>
      </c>
      <c r="C177" s="27" t="s">
        <v>347</v>
      </c>
      <c r="D177" s="69" t="s">
        <v>345</v>
      </c>
      <c r="E177" s="49">
        <v>47</v>
      </c>
      <c r="F177" s="49">
        <v>25</v>
      </c>
      <c r="G177" s="6" t="s">
        <v>350</v>
      </c>
      <c r="H177" s="19" t="s">
        <v>632</v>
      </c>
      <c r="I177" s="18" t="s">
        <v>736</v>
      </c>
      <c r="J177" s="18" t="s">
        <v>605</v>
      </c>
      <c r="K177" s="54"/>
      <c r="M177" s="22"/>
    </row>
    <row r="178" spans="1:13" s="17" customFormat="1" ht="51">
      <c r="A178" s="8">
        <v>176</v>
      </c>
      <c r="B178" s="6" t="s">
        <v>52</v>
      </c>
      <c r="C178" s="6" t="s">
        <v>355</v>
      </c>
      <c r="D178" s="66" t="s">
        <v>351</v>
      </c>
      <c r="E178" s="46">
        <v>48</v>
      </c>
      <c r="F178" s="46">
        <v>8</v>
      </c>
      <c r="G178" s="6" t="s">
        <v>356</v>
      </c>
      <c r="H178" s="19" t="s">
        <v>530</v>
      </c>
      <c r="I178" s="18" t="s">
        <v>721</v>
      </c>
      <c r="J178" s="18" t="s">
        <v>606</v>
      </c>
      <c r="K178" s="54"/>
      <c r="M178" s="22"/>
    </row>
    <row r="179" spans="1:13" s="100" customFormat="1" ht="25.5">
      <c r="A179" s="83">
        <v>177</v>
      </c>
      <c r="B179" s="30" t="s">
        <v>25</v>
      </c>
      <c r="C179" s="30"/>
      <c r="D179" s="86" t="s">
        <v>351</v>
      </c>
      <c r="E179" s="99">
        <v>48</v>
      </c>
      <c r="F179" s="99">
        <v>15</v>
      </c>
      <c r="G179" s="30" t="s">
        <v>352</v>
      </c>
      <c r="H179" s="92" t="s">
        <v>529</v>
      </c>
      <c r="I179" s="54" t="s">
        <v>543</v>
      </c>
      <c r="J179" s="54" t="s">
        <v>546</v>
      </c>
      <c r="K179" s="54"/>
      <c r="M179" s="88"/>
    </row>
    <row r="180" spans="1:13" s="17" customFormat="1" ht="51">
      <c r="A180" s="8">
        <v>178</v>
      </c>
      <c r="B180" s="6" t="s">
        <v>52</v>
      </c>
      <c r="C180" s="6" t="s">
        <v>355</v>
      </c>
      <c r="D180" s="66" t="s">
        <v>351</v>
      </c>
      <c r="E180" s="46">
        <v>48</v>
      </c>
      <c r="F180" s="46">
        <v>16</v>
      </c>
      <c r="G180" s="6" t="s">
        <v>357</v>
      </c>
      <c r="H180" s="19" t="s">
        <v>632</v>
      </c>
      <c r="I180" s="18" t="s">
        <v>703</v>
      </c>
      <c r="J180" s="18" t="s">
        <v>546</v>
      </c>
      <c r="K180" s="54"/>
      <c r="M180" s="22"/>
    </row>
    <row r="181" spans="1:13" s="100" customFormat="1" ht="63.75">
      <c r="A181" s="83">
        <v>179</v>
      </c>
      <c r="B181" s="28" t="s">
        <v>45</v>
      </c>
      <c r="C181" s="28" t="s">
        <v>353</v>
      </c>
      <c r="D181" s="111" t="s">
        <v>351</v>
      </c>
      <c r="E181" s="93">
        <v>48</v>
      </c>
      <c r="F181" s="93">
        <v>24</v>
      </c>
      <c r="G181" s="30" t="s">
        <v>354</v>
      </c>
      <c r="H181" s="92" t="s">
        <v>530</v>
      </c>
      <c r="I181" s="54" t="s">
        <v>607</v>
      </c>
      <c r="J181" s="54" t="s">
        <v>602</v>
      </c>
      <c r="K181" s="54"/>
      <c r="M181" s="88"/>
    </row>
    <row r="182" spans="1:13" s="3" customFormat="1" ht="76.5">
      <c r="A182" s="8">
        <v>180</v>
      </c>
      <c r="B182" s="27" t="s">
        <v>497</v>
      </c>
      <c r="C182" s="5" t="s">
        <v>504</v>
      </c>
      <c r="D182" s="77" t="str">
        <f>RIGHT(C182,5)</f>
        <v>3.2.3</v>
      </c>
      <c r="E182" s="27">
        <v>48</v>
      </c>
      <c r="F182" s="52">
        <v>30</v>
      </c>
      <c r="G182" s="27" t="s">
        <v>505</v>
      </c>
      <c r="H182" s="19" t="s">
        <v>530</v>
      </c>
      <c r="I182" s="18" t="s">
        <v>669</v>
      </c>
      <c r="J182" s="18" t="s">
        <v>602</v>
      </c>
      <c r="K182" s="80"/>
      <c r="M182" s="22"/>
    </row>
    <row r="183" spans="1:13" s="100" customFormat="1" ht="89.25">
      <c r="A183" s="83">
        <v>181</v>
      </c>
      <c r="B183" s="28" t="s">
        <v>45</v>
      </c>
      <c r="C183" s="28" t="s">
        <v>361</v>
      </c>
      <c r="D183" s="111" t="s">
        <v>358</v>
      </c>
      <c r="E183" s="93">
        <v>49</v>
      </c>
      <c r="F183" s="93">
        <v>0</v>
      </c>
      <c r="G183" s="30" t="s">
        <v>362</v>
      </c>
      <c r="H183" s="92" t="s">
        <v>530</v>
      </c>
      <c r="I183" s="54" t="s">
        <v>670</v>
      </c>
      <c r="J183" s="54" t="s">
        <v>546</v>
      </c>
      <c r="K183" s="54"/>
      <c r="M183" s="88"/>
    </row>
    <row r="184" spans="1:13" s="100" customFormat="1" ht="25.5">
      <c r="A184" s="83">
        <v>182</v>
      </c>
      <c r="B184" s="30" t="s">
        <v>25</v>
      </c>
      <c r="C184" s="30"/>
      <c r="D184" s="101" t="s">
        <v>358</v>
      </c>
      <c r="E184" s="102">
        <v>49</v>
      </c>
      <c r="F184" s="102">
        <v>4</v>
      </c>
      <c r="G184" s="30" t="s">
        <v>359</v>
      </c>
      <c r="H184" s="92" t="s">
        <v>529</v>
      </c>
      <c r="I184" s="54" t="s">
        <v>543</v>
      </c>
      <c r="J184" s="54" t="s">
        <v>546</v>
      </c>
      <c r="K184" s="54"/>
      <c r="M184" s="88"/>
    </row>
    <row r="185" spans="1:13" s="17" customFormat="1" ht="51">
      <c r="A185" s="8">
        <v>183</v>
      </c>
      <c r="B185" s="6" t="s">
        <v>52</v>
      </c>
      <c r="C185" s="6" t="s">
        <v>367</v>
      </c>
      <c r="D185" s="66" t="s">
        <v>358</v>
      </c>
      <c r="E185" s="46">
        <v>49</v>
      </c>
      <c r="F185" s="46">
        <v>18</v>
      </c>
      <c r="G185" s="6" t="s">
        <v>368</v>
      </c>
      <c r="H185" s="19" t="s">
        <v>530</v>
      </c>
      <c r="I185" s="18" t="s">
        <v>737</v>
      </c>
      <c r="J185" s="18" t="s">
        <v>557</v>
      </c>
      <c r="K185" s="54"/>
      <c r="M185" s="22"/>
    </row>
    <row r="186" spans="1:13" s="17" customFormat="1" ht="25.5">
      <c r="A186" s="8">
        <v>184</v>
      </c>
      <c r="B186" s="6" t="s">
        <v>45</v>
      </c>
      <c r="C186" s="6" t="s">
        <v>361</v>
      </c>
      <c r="D186" s="66" t="s">
        <v>358</v>
      </c>
      <c r="E186" s="46">
        <v>49</v>
      </c>
      <c r="F186" s="46">
        <v>42</v>
      </c>
      <c r="G186" s="6" t="s">
        <v>363</v>
      </c>
      <c r="H186" s="19" t="s">
        <v>632</v>
      </c>
      <c r="I186" s="18" t="s">
        <v>626</v>
      </c>
      <c r="J186" s="18" t="s">
        <v>546</v>
      </c>
      <c r="K186" s="54"/>
      <c r="M186" s="22"/>
    </row>
    <row r="187" spans="1:13" s="17" customFormat="1" ht="38.25">
      <c r="A187" s="8">
        <v>185</v>
      </c>
      <c r="B187" s="6" t="s">
        <v>45</v>
      </c>
      <c r="C187" s="6" t="s">
        <v>361</v>
      </c>
      <c r="D187" s="66" t="s">
        <v>358</v>
      </c>
      <c r="E187" s="46">
        <v>49</v>
      </c>
      <c r="F187" s="46">
        <v>43</v>
      </c>
      <c r="G187" s="6" t="s">
        <v>364</v>
      </c>
      <c r="H187" s="19" t="s">
        <v>632</v>
      </c>
      <c r="I187" s="18" t="s">
        <v>693</v>
      </c>
      <c r="J187" s="18" t="s">
        <v>539</v>
      </c>
      <c r="K187" s="54" t="s">
        <v>802</v>
      </c>
      <c r="L187" s="17" t="s">
        <v>529</v>
      </c>
      <c r="M187" s="22"/>
    </row>
    <row r="188" spans="1:13" s="17" customFormat="1" ht="63.75">
      <c r="A188" s="8">
        <v>186</v>
      </c>
      <c r="B188" s="27" t="s">
        <v>497</v>
      </c>
      <c r="C188" s="5" t="s">
        <v>506</v>
      </c>
      <c r="D188" s="77" t="str">
        <f>RIGHT(C188,5)</f>
        <v>3.2.4</v>
      </c>
      <c r="E188" s="27">
        <v>49</v>
      </c>
      <c r="F188" s="52">
        <v>43</v>
      </c>
      <c r="G188" s="27" t="s">
        <v>507</v>
      </c>
      <c r="H188" s="19" t="s">
        <v>632</v>
      </c>
      <c r="I188" s="18" t="s">
        <v>693</v>
      </c>
      <c r="J188" s="18" t="s">
        <v>539</v>
      </c>
      <c r="K188" s="54" t="s">
        <v>802</v>
      </c>
      <c r="L188" s="17" t="s">
        <v>529</v>
      </c>
      <c r="M188" s="22"/>
    </row>
    <row r="189" spans="1:13" s="17" customFormat="1" ht="63.75">
      <c r="A189" s="8">
        <v>187</v>
      </c>
      <c r="B189" s="6" t="s">
        <v>45</v>
      </c>
      <c r="C189" s="6" t="s">
        <v>361</v>
      </c>
      <c r="D189" s="66" t="s">
        <v>358</v>
      </c>
      <c r="E189" s="46">
        <v>50</v>
      </c>
      <c r="F189" s="46">
        <v>1</v>
      </c>
      <c r="G189" s="18" t="s">
        <v>365</v>
      </c>
      <c r="H189" s="19" t="s">
        <v>530</v>
      </c>
      <c r="I189" s="18" t="s">
        <v>784</v>
      </c>
      <c r="J189" s="18" t="s">
        <v>581</v>
      </c>
      <c r="K189" s="54"/>
      <c r="M189" s="22"/>
    </row>
    <row r="190" spans="1:13" s="17" customFormat="1" ht="165.75">
      <c r="A190" s="8">
        <v>188</v>
      </c>
      <c r="B190" s="6" t="s">
        <v>45</v>
      </c>
      <c r="C190" s="6" t="s">
        <v>361</v>
      </c>
      <c r="D190" s="66" t="s">
        <v>358</v>
      </c>
      <c r="E190" s="46">
        <v>50</v>
      </c>
      <c r="F190" s="46">
        <v>3</v>
      </c>
      <c r="G190" s="6" t="s">
        <v>366</v>
      </c>
      <c r="H190" s="19" t="s">
        <v>530</v>
      </c>
      <c r="I190" s="18" t="s">
        <v>608</v>
      </c>
      <c r="J190" s="18" t="s">
        <v>559</v>
      </c>
      <c r="K190" s="54"/>
      <c r="M190" s="22"/>
    </row>
    <row r="191" spans="1:13" s="3" customFormat="1" ht="76.5">
      <c r="A191" s="8">
        <v>189</v>
      </c>
      <c r="B191" s="6" t="s">
        <v>25</v>
      </c>
      <c r="C191" s="6"/>
      <c r="D191" s="66" t="s">
        <v>358</v>
      </c>
      <c r="E191" s="44">
        <v>50</v>
      </c>
      <c r="F191" s="44">
        <v>8</v>
      </c>
      <c r="G191" s="6" t="s">
        <v>360</v>
      </c>
      <c r="H191" s="19" t="s">
        <v>632</v>
      </c>
      <c r="I191" s="18" t="s">
        <v>597</v>
      </c>
      <c r="J191" s="18" t="s">
        <v>609</v>
      </c>
      <c r="K191" s="56"/>
      <c r="M191" s="22"/>
    </row>
    <row r="192" spans="1:13" s="3" customFormat="1" ht="63.75">
      <c r="A192" s="8">
        <v>190</v>
      </c>
      <c r="B192" s="6" t="s">
        <v>52</v>
      </c>
      <c r="C192" s="6" t="s">
        <v>374</v>
      </c>
      <c r="D192" s="67" t="s">
        <v>370</v>
      </c>
      <c r="E192" s="44">
        <v>51</v>
      </c>
      <c r="F192" s="44">
        <v>29</v>
      </c>
      <c r="G192" s="6" t="s">
        <v>375</v>
      </c>
      <c r="H192" s="19" t="s">
        <v>530</v>
      </c>
      <c r="I192" s="18" t="s">
        <v>762</v>
      </c>
      <c r="J192" s="18" t="s">
        <v>562</v>
      </c>
      <c r="K192" s="89"/>
      <c r="M192" s="22"/>
    </row>
    <row r="193" spans="1:13" s="17" customFormat="1" ht="89.25">
      <c r="A193" s="8">
        <v>191</v>
      </c>
      <c r="B193" s="6" t="s">
        <v>45</v>
      </c>
      <c r="C193" s="6" t="s">
        <v>369</v>
      </c>
      <c r="D193" s="66" t="s">
        <v>370</v>
      </c>
      <c r="E193" s="46">
        <v>52</v>
      </c>
      <c r="F193" s="46">
        <v>0</v>
      </c>
      <c r="G193" s="6" t="s">
        <v>371</v>
      </c>
      <c r="H193" s="19" t="s">
        <v>530</v>
      </c>
      <c r="I193" s="18" t="s">
        <v>738</v>
      </c>
      <c r="J193" s="18" t="s">
        <v>562</v>
      </c>
      <c r="K193" s="54"/>
      <c r="M193" s="22"/>
    </row>
    <row r="194" spans="1:13" s="100" customFormat="1" ht="38.25">
      <c r="A194" s="83">
        <v>192</v>
      </c>
      <c r="B194" s="30" t="s">
        <v>45</v>
      </c>
      <c r="C194" s="30" t="s">
        <v>369</v>
      </c>
      <c r="D194" s="86" t="s">
        <v>370</v>
      </c>
      <c r="E194" s="99">
        <v>52</v>
      </c>
      <c r="F194" s="99" t="s">
        <v>372</v>
      </c>
      <c r="G194" s="30" t="s">
        <v>373</v>
      </c>
      <c r="H194" s="92" t="s">
        <v>530</v>
      </c>
      <c r="I194" s="54" t="s">
        <v>671</v>
      </c>
      <c r="J194" s="54" t="s">
        <v>562</v>
      </c>
      <c r="K194" s="54"/>
      <c r="M194" s="88"/>
    </row>
    <row r="195" spans="1:13" s="17" customFormat="1" ht="12.75">
      <c r="A195" s="8">
        <v>193</v>
      </c>
      <c r="B195" s="27" t="s">
        <v>497</v>
      </c>
      <c r="C195" s="27" t="s">
        <v>509</v>
      </c>
      <c r="D195" s="77" t="str">
        <f>RIGHT(C195,5)</f>
        <v>3.2.6</v>
      </c>
      <c r="E195" s="58">
        <v>54</v>
      </c>
      <c r="F195" s="58">
        <v>40</v>
      </c>
      <c r="G195" s="6" t="s">
        <v>510</v>
      </c>
      <c r="H195" s="19" t="s">
        <v>529</v>
      </c>
      <c r="I195" s="18" t="s">
        <v>725</v>
      </c>
      <c r="J195" s="18" t="s">
        <v>605</v>
      </c>
      <c r="K195" s="54"/>
      <c r="M195" s="22"/>
    </row>
    <row r="196" spans="1:13" s="100" customFormat="1" ht="12.75">
      <c r="A196" s="83">
        <v>194</v>
      </c>
      <c r="B196" s="30" t="s">
        <v>45</v>
      </c>
      <c r="C196" s="30" t="s">
        <v>378</v>
      </c>
      <c r="D196" s="86" t="s">
        <v>376</v>
      </c>
      <c r="E196" s="99">
        <v>56</v>
      </c>
      <c r="F196" s="99">
        <v>29</v>
      </c>
      <c r="G196" s="30" t="s">
        <v>379</v>
      </c>
      <c r="H196" s="92" t="s">
        <v>529</v>
      </c>
      <c r="I196" s="54" t="s">
        <v>543</v>
      </c>
      <c r="J196" s="54" t="s">
        <v>546</v>
      </c>
      <c r="K196" s="54"/>
      <c r="M196" s="88"/>
    </row>
    <row r="197" spans="1:13" s="100" customFormat="1" ht="12.75">
      <c r="A197" s="83">
        <v>195</v>
      </c>
      <c r="B197" s="30" t="s">
        <v>52</v>
      </c>
      <c r="C197" s="30" t="s">
        <v>495</v>
      </c>
      <c r="D197" s="112" t="str">
        <f>RIGHT(C197,5)</f>
        <v>3.3.1</v>
      </c>
      <c r="E197" s="99">
        <v>56</v>
      </c>
      <c r="F197" s="99">
        <v>29</v>
      </c>
      <c r="G197" s="30" t="s">
        <v>496</v>
      </c>
      <c r="H197" s="92" t="s">
        <v>529</v>
      </c>
      <c r="I197" s="54" t="s">
        <v>543</v>
      </c>
      <c r="J197" s="54" t="s">
        <v>546</v>
      </c>
      <c r="K197" s="54"/>
      <c r="M197" s="88"/>
    </row>
    <row r="198" spans="1:13" s="17" customFormat="1" ht="38.25">
      <c r="A198" s="8">
        <v>196</v>
      </c>
      <c r="B198" s="8" t="s">
        <v>25</v>
      </c>
      <c r="C198" s="27"/>
      <c r="D198" s="37" t="s">
        <v>376</v>
      </c>
      <c r="E198" s="49">
        <v>57</v>
      </c>
      <c r="F198" s="49">
        <v>16</v>
      </c>
      <c r="G198" s="29" t="s">
        <v>377</v>
      </c>
      <c r="H198" s="19" t="s">
        <v>632</v>
      </c>
      <c r="I198" s="18" t="s">
        <v>610</v>
      </c>
      <c r="J198" s="18" t="s">
        <v>546</v>
      </c>
      <c r="K198" s="54"/>
      <c r="M198" s="22"/>
    </row>
    <row r="199" spans="1:248" s="114" customFormat="1" ht="25.5">
      <c r="A199" s="83">
        <v>197</v>
      </c>
      <c r="B199" s="30" t="s">
        <v>25</v>
      </c>
      <c r="C199" s="30"/>
      <c r="D199" s="86" t="s">
        <v>380</v>
      </c>
      <c r="E199" s="99">
        <v>58</v>
      </c>
      <c r="F199" s="99">
        <v>10</v>
      </c>
      <c r="G199" s="30" t="s">
        <v>381</v>
      </c>
      <c r="H199" s="92" t="s">
        <v>632</v>
      </c>
      <c r="I199" s="54" t="s">
        <v>739</v>
      </c>
      <c r="J199" s="54" t="s">
        <v>602</v>
      </c>
      <c r="K199" s="54"/>
      <c r="L199" s="100"/>
      <c r="M199" s="88"/>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3"/>
      <c r="DE199" s="113"/>
      <c r="DF199" s="113"/>
      <c r="DG199" s="113"/>
      <c r="DH199" s="113"/>
      <c r="DI199" s="113"/>
      <c r="DJ199" s="113"/>
      <c r="DK199" s="113"/>
      <c r="DL199" s="113"/>
      <c r="DM199" s="113"/>
      <c r="DN199" s="113"/>
      <c r="DO199" s="113"/>
      <c r="DP199" s="113"/>
      <c r="DQ199" s="113"/>
      <c r="DR199" s="113"/>
      <c r="DS199" s="113"/>
      <c r="DT199" s="113"/>
      <c r="DU199" s="113"/>
      <c r="DV199" s="113"/>
      <c r="DW199" s="113"/>
      <c r="DX199" s="113"/>
      <c r="DY199" s="113"/>
      <c r="DZ199" s="113"/>
      <c r="EA199" s="113"/>
      <c r="EB199" s="113"/>
      <c r="EC199" s="113"/>
      <c r="ED199" s="113"/>
      <c r="EE199" s="113"/>
      <c r="EF199" s="113"/>
      <c r="EG199" s="113"/>
      <c r="EH199" s="113"/>
      <c r="EI199" s="113"/>
      <c r="EJ199" s="113"/>
      <c r="EK199" s="113"/>
      <c r="EL199" s="113"/>
      <c r="EM199" s="113"/>
      <c r="EN199" s="113"/>
      <c r="EO199" s="113"/>
      <c r="EP199" s="113"/>
      <c r="EQ199" s="113"/>
      <c r="ER199" s="113"/>
      <c r="ES199" s="113"/>
      <c r="ET199" s="113"/>
      <c r="EU199" s="113"/>
      <c r="EV199" s="113"/>
      <c r="EW199" s="113"/>
      <c r="EX199" s="113"/>
      <c r="EY199" s="113"/>
      <c r="EZ199" s="113"/>
      <c r="FA199" s="113"/>
      <c r="FB199" s="113"/>
      <c r="FC199" s="113"/>
      <c r="FD199" s="113"/>
      <c r="FE199" s="113"/>
      <c r="FF199" s="113"/>
      <c r="FG199" s="113"/>
      <c r="FH199" s="113"/>
      <c r="FI199" s="113"/>
      <c r="FJ199" s="113"/>
      <c r="FK199" s="113"/>
      <c r="FL199" s="113"/>
      <c r="FM199" s="113"/>
      <c r="FN199" s="113"/>
      <c r="FO199" s="113"/>
      <c r="FP199" s="113"/>
      <c r="FQ199" s="113"/>
      <c r="FR199" s="113"/>
      <c r="FS199" s="113"/>
      <c r="FT199" s="113"/>
      <c r="FU199" s="113"/>
      <c r="FV199" s="113"/>
      <c r="FW199" s="113"/>
      <c r="FX199" s="113"/>
      <c r="FY199" s="113"/>
      <c r="FZ199" s="113"/>
      <c r="GA199" s="113"/>
      <c r="GB199" s="113"/>
      <c r="GC199" s="113"/>
      <c r="GD199" s="113"/>
      <c r="GE199" s="113"/>
      <c r="GF199" s="113"/>
      <c r="GG199" s="113"/>
      <c r="GH199" s="113"/>
      <c r="GI199" s="113"/>
      <c r="GJ199" s="113"/>
      <c r="GK199" s="113"/>
      <c r="GL199" s="113"/>
      <c r="GM199" s="113"/>
      <c r="GN199" s="113"/>
      <c r="GO199" s="113"/>
      <c r="GP199" s="113"/>
      <c r="GQ199" s="113"/>
      <c r="GR199" s="113"/>
      <c r="GS199" s="113"/>
      <c r="GT199" s="113"/>
      <c r="GU199" s="113"/>
      <c r="GV199" s="113"/>
      <c r="GW199" s="113"/>
      <c r="GX199" s="113"/>
      <c r="GY199" s="113"/>
      <c r="GZ199" s="113"/>
      <c r="HA199" s="113"/>
      <c r="HB199" s="113"/>
      <c r="HC199" s="113"/>
      <c r="HD199" s="113"/>
      <c r="HE199" s="113"/>
      <c r="HF199" s="113"/>
      <c r="HG199" s="113"/>
      <c r="HH199" s="113"/>
      <c r="HI199" s="113"/>
      <c r="HJ199" s="113"/>
      <c r="HK199" s="113"/>
      <c r="HL199" s="113"/>
      <c r="HM199" s="113"/>
      <c r="HN199" s="113"/>
      <c r="HO199" s="113"/>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N199" s="113"/>
    </row>
    <row r="200" spans="1:248" s="117" customFormat="1" ht="38.25">
      <c r="A200" s="8">
        <v>198</v>
      </c>
      <c r="B200" s="6" t="s">
        <v>25</v>
      </c>
      <c r="C200" s="6"/>
      <c r="D200" s="66" t="s">
        <v>380</v>
      </c>
      <c r="E200" s="46">
        <v>58</v>
      </c>
      <c r="F200" s="46">
        <v>10</v>
      </c>
      <c r="G200" s="6" t="s">
        <v>382</v>
      </c>
      <c r="H200" s="19" t="s">
        <v>632</v>
      </c>
      <c r="I200" s="18" t="s">
        <v>740</v>
      </c>
      <c r="J200" s="18" t="s">
        <v>602</v>
      </c>
      <c r="K200" s="54"/>
      <c r="L200" s="17"/>
      <c r="M200" s="22"/>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118"/>
      <c r="CC200" s="118"/>
      <c r="CD200" s="118"/>
      <c r="CE200" s="118"/>
      <c r="CF200" s="118"/>
      <c r="CG200" s="118"/>
      <c r="CH200" s="118"/>
      <c r="CI200" s="118"/>
      <c r="CJ200" s="118"/>
      <c r="CK200" s="118"/>
      <c r="CL200" s="118"/>
      <c r="CM200" s="118"/>
      <c r="CN200" s="118"/>
      <c r="CO200" s="118"/>
      <c r="CP200" s="118"/>
      <c r="CQ200" s="118"/>
      <c r="CR200" s="118"/>
      <c r="CS200" s="118"/>
      <c r="CT200" s="118"/>
      <c r="CU200" s="118"/>
      <c r="CV200" s="118"/>
      <c r="CW200" s="118"/>
      <c r="CX200" s="118"/>
      <c r="CY200" s="118"/>
      <c r="CZ200" s="118"/>
      <c r="DA200" s="118"/>
      <c r="DB200" s="118"/>
      <c r="DC200" s="118"/>
      <c r="DD200" s="118"/>
      <c r="DE200" s="118"/>
      <c r="DF200" s="118"/>
      <c r="DG200" s="118"/>
      <c r="DH200" s="118"/>
      <c r="DI200" s="118"/>
      <c r="DJ200" s="118"/>
      <c r="DK200" s="118"/>
      <c r="DL200" s="118"/>
      <c r="DM200" s="118"/>
      <c r="DN200" s="118"/>
      <c r="DO200" s="118"/>
      <c r="DP200" s="118"/>
      <c r="DQ200" s="118"/>
      <c r="DR200" s="118"/>
      <c r="DS200" s="118"/>
      <c r="DT200" s="118"/>
      <c r="DU200" s="118"/>
      <c r="DV200" s="118"/>
      <c r="DW200" s="118"/>
      <c r="DX200" s="118"/>
      <c r="DY200" s="118"/>
      <c r="DZ200" s="118"/>
      <c r="EA200" s="118"/>
      <c r="EB200" s="118"/>
      <c r="EC200" s="118"/>
      <c r="ED200" s="118"/>
      <c r="EE200" s="118"/>
      <c r="EF200" s="118"/>
      <c r="EG200" s="118"/>
      <c r="EH200" s="118"/>
      <c r="EI200" s="118"/>
      <c r="EJ200" s="118"/>
      <c r="EK200" s="118"/>
      <c r="EL200" s="118"/>
      <c r="EM200" s="118"/>
      <c r="EN200" s="118"/>
      <c r="EO200" s="118"/>
      <c r="EP200" s="118"/>
      <c r="EQ200" s="118"/>
      <c r="ER200" s="118"/>
      <c r="ES200" s="118"/>
      <c r="ET200" s="118"/>
      <c r="EU200" s="118"/>
      <c r="EV200" s="118"/>
      <c r="EW200" s="118"/>
      <c r="EX200" s="118"/>
      <c r="EY200" s="118"/>
      <c r="EZ200" s="118"/>
      <c r="FA200" s="118"/>
      <c r="FB200" s="118"/>
      <c r="FC200" s="118"/>
      <c r="FD200" s="118"/>
      <c r="FE200" s="118"/>
      <c r="FF200" s="118"/>
      <c r="FG200" s="118"/>
      <c r="FH200" s="118"/>
      <c r="FI200" s="118"/>
      <c r="FJ200" s="118"/>
      <c r="FK200" s="118"/>
      <c r="FL200" s="118"/>
      <c r="FM200" s="118"/>
      <c r="FN200" s="118"/>
      <c r="FO200" s="118"/>
      <c r="FP200" s="118"/>
      <c r="FQ200" s="118"/>
      <c r="FR200" s="118"/>
      <c r="FS200" s="118"/>
      <c r="FT200" s="118"/>
      <c r="FU200" s="118"/>
      <c r="FV200" s="118"/>
      <c r="FW200" s="118"/>
      <c r="FX200" s="118"/>
      <c r="FY200" s="118"/>
      <c r="FZ200" s="118"/>
      <c r="GA200" s="118"/>
      <c r="GB200" s="118"/>
      <c r="GC200" s="118"/>
      <c r="GD200" s="118"/>
      <c r="GE200" s="118"/>
      <c r="GF200" s="118"/>
      <c r="GG200" s="118"/>
      <c r="GH200" s="118"/>
      <c r="GI200" s="118"/>
      <c r="GJ200" s="118"/>
      <c r="GK200" s="118"/>
      <c r="GL200" s="118"/>
      <c r="GM200" s="118"/>
      <c r="GN200" s="118"/>
      <c r="GO200" s="118"/>
      <c r="GP200" s="118"/>
      <c r="GQ200" s="118"/>
      <c r="GR200" s="118"/>
      <c r="GS200" s="118"/>
      <c r="GT200" s="118"/>
      <c r="GU200" s="118"/>
      <c r="GV200" s="118"/>
      <c r="GW200" s="118"/>
      <c r="GX200" s="118"/>
      <c r="GY200" s="118"/>
      <c r="GZ200" s="118"/>
      <c r="HA200" s="118"/>
      <c r="HB200" s="118"/>
      <c r="HC200" s="118"/>
      <c r="HD200" s="118"/>
      <c r="HE200" s="118"/>
      <c r="HF200" s="118"/>
      <c r="HG200" s="118"/>
      <c r="HH200" s="118"/>
      <c r="HI200" s="118"/>
      <c r="HJ200" s="118"/>
      <c r="HK200" s="118"/>
      <c r="HL200" s="118"/>
      <c r="HM200" s="118"/>
      <c r="HN200" s="118"/>
      <c r="HO200" s="118"/>
      <c r="HP200" s="118"/>
      <c r="HQ200" s="118"/>
      <c r="HR200" s="118"/>
      <c r="HS200" s="118"/>
      <c r="HT200" s="118"/>
      <c r="HU200" s="118"/>
      <c r="HV200" s="118"/>
      <c r="HW200" s="118"/>
      <c r="HX200" s="118"/>
      <c r="HY200" s="118"/>
      <c r="HZ200" s="118"/>
      <c r="IA200" s="118"/>
      <c r="IB200" s="118"/>
      <c r="IC200" s="118"/>
      <c r="ID200" s="118"/>
      <c r="IE200" s="118"/>
      <c r="IF200" s="118"/>
      <c r="IG200" s="118"/>
      <c r="IH200" s="118"/>
      <c r="II200" s="118"/>
      <c r="IJ200" s="118"/>
      <c r="IK200" s="118"/>
      <c r="IL200" s="118"/>
      <c r="IM200" s="118"/>
      <c r="IN200" s="118"/>
    </row>
    <row r="201" spans="1:248" s="117" customFormat="1" ht="63.75">
      <c r="A201" s="8">
        <v>199</v>
      </c>
      <c r="B201" s="6" t="s">
        <v>25</v>
      </c>
      <c r="C201" s="6"/>
      <c r="D201" s="66" t="s">
        <v>384</v>
      </c>
      <c r="E201" s="46">
        <v>59</v>
      </c>
      <c r="F201" s="46">
        <v>30</v>
      </c>
      <c r="G201" s="6" t="s">
        <v>387</v>
      </c>
      <c r="H201" s="19" t="s">
        <v>529</v>
      </c>
      <c r="I201" s="18" t="s">
        <v>695</v>
      </c>
      <c r="J201" s="18" t="s">
        <v>551</v>
      </c>
      <c r="K201" s="54"/>
      <c r="L201" s="17"/>
      <c r="M201" s="22"/>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118"/>
      <c r="CC201" s="118"/>
      <c r="CD201" s="118"/>
      <c r="CE201" s="118"/>
      <c r="CF201" s="118"/>
      <c r="CG201" s="118"/>
      <c r="CH201" s="118"/>
      <c r="CI201" s="118"/>
      <c r="CJ201" s="118"/>
      <c r="CK201" s="118"/>
      <c r="CL201" s="118"/>
      <c r="CM201" s="118"/>
      <c r="CN201" s="118"/>
      <c r="CO201" s="118"/>
      <c r="CP201" s="118"/>
      <c r="CQ201" s="118"/>
      <c r="CR201" s="118"/>
      <c r="CS201" s="118"/>
      <c r="CT201" s="118"/>
      <c r="CU201" s="118"/>
      <c r="CV201" s="118"/>
      <c r="CW201" s="118"/>
      <c r="CX201" s="118"/>
      <c r="CY201" s="118"/>
      <c r="CZ201" s="118"/>
      <c r="DA201" s="118"/>
      <c r="DB201" s="118"/>
      <c r="DC201" s="118"/>
      <c r="DD201" s="118"/>
      <c r="DE201" s="118"/>
      <c r="DF201" s="118"/>
      <c r="DG201" s="118"/>
      <c r="DH201" s="118"/>
      <c r="DI201" s="118"/>
      <c r="DJ201" s="118"/>
      <c r="DK201" s="118"/>
      <c r="DL201" s="118"/>
      <c r="DM201" s="118"/>
      <c r="DN201" s="118"/>
      <c r="DO201" s="118"/>
      <c r="DP201" s="118"/>
      <c r="DQ201" s="118"/>
      <c r="DR201" s="118"/>
      <c r="DS201" s="118"/>
      <c r="DT201" s="118"/>
      <c r="DU201" s="118"/>
      <c r="DV201" s="118"/>
      <c r="DW201" s="118"/>
      <c r="DX201" s="118"/>
      <c r="DY201" s="118"/>
      <c r="DZ201" s="118"/>
      <c r="EA201" s="118"/>
      <c r="EB201" s="118"/>
      <c r="EC201" s="118"/>
      <c r="ED201" s="118"/>
      <c r="EE201" s="118"/>
      <c r="EF201" s="118"/>
      <c r="EG201" s="118"/>
      <c r="EH201" s="118"/>
      <c r="EI201" s="118"/>
      <c r="EJ201" s="118"/>
      <c r="EK201" s="118"/>
      <c r="EL201" s="118"/>
      <c r="EM201" s="118"/>
      <c r="EN201" s="118"/>
      <c r="EO201" s="118"/>
      <c r="EP201" s="118"/>
      <c r="EQ201" s="118"/>
      <c r="ER201" s="118"/>
      <c r="ES201" s="118"/>
      <c r="ET201" s="118"/>
      <c r="EU201" s="118"/>
      <c r="EV201" s="118"/>
      <c r="EW201" s="118"/>
      <c r="EX201" s="118"/>
      <c r="EY201" s="118"/>
      <c r="EZ201" s="118"/>
      <c r="FA201" s="118"/>
      <c r="FB201" s="118"/>
      <c r="FC201" s="118"/>
      <c r="FD201" s="118"/>
      <c r="FE201" s="118"/>
      <c r="FF201" s="118"/>
      <c r="FG201" s="118"/>
      <c r="FH201" s="118"/>
      <c r="FI201" s="118"/>
      <c r="FJ201" s="118"/>
      <c r="FK201" s="118"/>
      <c r="FL201" s="118"/>
      <c r="FM201" s="118"/>
      <c r="FN201" s="118"/>
      <c r="FO201" s="118"/>
      <c r="FP201" s="118"/>
      <c r="FQ201" s="118"/>
      <c r="FR201" s="118"/>
      <c r="FS201" s="118"/>
      <c r="FT201" s="118"/>
      <c r="FU201" s="118"/>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8"/>
      <c r="GQ201" s="118"/>
      <c r="GR201" s="118"/>
      <c r="GS201" s="118"/>
      <c r="GT201" s="118"/>
      <c r="GU201" s="118"/>
      <c r="GV201" s="118"/>
      <c r="GW201" s="118"/>
      <c r="GX201" s="118"/>
      <c r="GY201" s="118"/>
      <c r="GZ201" s="118"/>
      <c r="HA201" s="118"/>
      <c r="HB201" s="118"/>
      <c r="HC201" s="118"/>
      <c r="HD201" s="118"/>
      <c r="HE201" s="118"/>
      <c r="HF201" s="118"/>
      <c r="HG201" s="118"/>
      <c r="HH201" s="118"/>
      <c r="HI201" s="118"/>
      <c r="HJ201" s="118"/>
      <c r="HK201" s="118"/>
      <c r="HL201" s="118"/>
      <c r="HM201" s="118"/>
      <c r="HN201" s="118"/>
      <c r="HO201" s="118"/>
      <c r="HP201" s="118"/>
      <c r="HQ201" s="118"/>
      <c r="HR201" s="118"/>
      <c r="HS201" s="118"/>
      <c r="HT201" s="118"/>
      <c r="HU201" s="118"/>
      <c r="HV201" s="118"/>
      <c r="HW201" s="118"/>
      <c r="HX201" s="118"/>
      <c r="HY201" s="118"/>
      <c r="HZ201" s="118"/>
      <c r="IA201" s="118"/>
      <c r="IB201" s="118"/>
      <c r="IC201" s="118"/>
      <c r="ID201" s="118"/>
      <c r="IE201" s="118"/>
      <c r="IF201" s="118"/>
      <c r="IG201" s="118"/>
      <c r="IH201" s="118"/>
      <c r="II201" s="118"/>
      <c r="IJ201" s="118"/>
      <c r="IK201" s="118"/>
      <c r="IL201" s="118"/>
      <c r="IM201" s="118"/>
      <c r="IN201" s="118"/>
    </row>
    <row r="202" spans="1:14" s="117" customFormat="1" ht="25.5">
      <c r="A202" s="8">
        <v>200</v>
      </c>
      <c r="B202" s="6" t="s">
        <v>25</v>
      </c>
      <c r="C202" s="6"/>
      <c r="D202" s="66" t="s">
        <v>384</v>
      </c>
      <c r="E202" s="46">
        <v>59</v>
      </c>
      <c r="F202" s="46">
        <v>30</v>
      </c>
      <c r="G202" s="6" t="s">
        <v>388</v>
      </c>
      <c r="H202" s="19" t="s">
        <v>632</v>
      </c>
      <c r="I202" s="18" t="s">
        <v>764</v>
      </c>
      <c r="J202" s="18" t="s">
        <v>592</v>
      </c>
      <c r="K202" s="80"/>
      <c r="L202" s="17"/>
      <c r="M202" s="22"/>
      <c r="N202" s="118"/>
    </row>
    <row r="203" spans="1:248" ht="38.25">
      <c r="A203" s="8">
        <v>201</v>
      </c>
      <c r="B203" s="6" t="s">
        <v>27</v>
      </c>
      <c r="C203" s="6" t="s">
        <v>383</v>
      </c>
      <c r="D203" s="67" t="s">
        <v>384</v>
      </c>
      <c r="E203" s="44">
        <v>60</v>
      </c>
      <c r="F203" s="44">
        <v>6</v>
      </c>
      <c r="G203" s="6" t="s">
        <v>385</v>
      </c>
      <c r="H203" s="92" t="s">
        <v>529</v>
      </c>
      <c r="I203" s="54" t="s">
        <v>597</v>
      </c>
      <c r="J203" s="18" t="s">
        <v>546</v>
      </c>
      <c r="K203" s="80"/>
      <c r="L203" s="3"/>
      <c r="M203" s="2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c r="IL203" s="42"/>
      <c r="IM203" s="42"/>
      <c r="IN203" s="42"/>
    </row>
    <row r="204" spans="1:248" s="96" customFormat="1" ht="63.75">
      <c r="A204" s="83">
        <v>202</v>
      </c>
      <c r="B204" s="83" t="s">
        <v>52</v>
      </c>
      <c r="C204" s="28" t="s">
        <v>389</v>
      </c>
      <c r="D204" s="70" t="s">
        <v>384</v>
      </c>
      <c r="E204" s="93">
        <v>60</v>
      </c>
      <c r="F204" s="93">
        <v>10</v>
      </c>
      <c r="G204" s="94" t="s">
        <v>390</v>
      </c>
      <c r="H204" s="92" t="s">
        <v>529</v>
      </c>
      <c r="I204" s="54" t="s">
        <v>625</v>
      </c>
      <c r="J204" s="54" t="s">
        <v>605</v>
      </c>
      <c r="K204" s="78"/>
      <c r="L204" s="87"/>
      <c r="M204" s="88"/>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c r="BN204" s="95"/>
      <c r="BO204" s="95"/>
      <c r="BP204" s="95"/>
      <c r="BQ204" s="95"/>
      <c r="BR204" s="95"/>
      <c r="BS204" s="95"/>
      <c r="BT204" s="95"/>
      <c r="BU204" s="95"/>
      <c r="BV204" s="95"/>
      <c r="BW204" s="95"/>
      <c r="BX204" s="95"/>
      <c r="BY204" s="95"/>
      <c r="BZ204" s="95"/>
      <c r="CA204" s="95"/>
      <c r="CB204" s="95"/>
      <c r="CC204" s="95"/>
      <c r="CD204" s="95"/>
      <c r="CE204" s="95"/>
      <c r="CF204" s="95"/>
      <c r="CG204" s="95"/>
      <c r="CH204" s="95"/>
      <c r="CI204" s="95"/>
      <c r="CJ204" s="95"/>
      <c r="CK204" s="95"/>
      <c r="CL204" s="95"/>
      <c r="CM204" s="95"/>
      <c r="CN204" s="95"/>
      <c r="CO204" s="95"/>
      <c r="CP204" s="95"/>
      <c r="CQ204" s="95"/>
      <c r="CR204" s="95"/>
      <c r="CS204" s="95"/>
      <c r="CT204" s="95"/>
      <c r="CU204" s="95"/>
      <c r="CV204" s="95"/>
      <c r="CW204" s="95"/>
      <c r="CX204" s="95"/>
      <c r="CY204" s="95"/>
      <c r="CZ204" s="95"/>
      <c r="DA204" s="95"/>
      <c r="DB204" s="95"/>
      <c r="DC204" s="95"/>
      <c r="DD204" s="95"/>
      <c r="DE204" s="95"/>
      <c r="DF204" s="95"/>
      <c r="DG204" s="95"/>
      <c r="DH204" s="95"/>
      <c r="DI204" s="95"/>
      <c r="DJ204" s="95"/>
      <c r="DK204" s="95"/>
      <c r="DL204" s="95"/>
      <c r="DM204" s="95"/>
      <c r="DN204" s="95"/>
      <c r="DO204" s="95"/>
      <c r="DP204" s="95"/>
      <c r="DQ204" s="95"/>
      <c r="DR204" s="95"/>
      <c r="DS204" s="95"/>
      <c r="DT204" s="95"/>
      <c r="DU204" s="95"/>
      <c r="DV204" s="95"/>
      <c r="DW204" s="95"/>
      <c r="DX204" s="95"/>
      <c r="DY204" s="95"/>
      <c r="DZ204" s="95"/>
      <c r="EA204" s="95"/>
      <c r="EB204" s="95"/>
      <c r="EC204" s="95"/>
      <c r="ED204" s="95"/>
      <c r="EE204" s="95"/>
      <c r="EF204" s="95"/>
      <c r="EG204" s="95"/>
      <c r="EH204" s="95"/>
      <c r="EI204" s="95"/>
      <c r="EJ204" s="95"/>
      <c r="EK204" s="95"/>
      <c r="EL204" s="95"/>
      <c r="EM204" s="95"/>
      <c r="EN204" s="95"/>
      <c r="EO204" s="95"/>
      <c r="EP204" s="95"/>
      <c r="EQ204" s="95"/>
      <c r="ER204" s="95"/>
      <c r="ES204" s="95"/>
      <c r="ET204" s="95"/>
      <c r="EU204" s="95"/>
      <c r="EV204" s="95"/>
      <c r="EW204" s="95"/>
      <c r="EX204" s="95"/>
      <c r="EY204" s="95"/>
      <c r="EZ204" s="95"/>
      <c r="FA204" s="95"/>
      <c r="FB204" s="95"/>
      <c r="FC204" s="95"/>
      <c r="FD204" s="95"/>
      <c r="FE204" s="95"/>
      <c r="FF204" s="95"/>
      <c r="FG204" s="95"/>
      <c r="FH204" s="95"/>
      <c r="FI204" s="95"/>
      <c r="FJ204" s="95"/>
      <c r="FK204" s="95"/>
      <c r="FL204" s="95"/>
      <c r="FM204" s="95"/>
      <c r="FN204" s="95"/>
      <c r="FO204" s="95"/>
      <c r="FP204" s="95"/>
      <c r="FQ204" s="95"/>
      <c r="FR204" s="95"/>
      <c r="FS204" s="95"/>
      <c r="FT204" s="95"/>
      <c r="FU204" s="95"/>
      <c r="FV204" s="95"/>
      <c r="FW204" s="95"/>
      <c r="FX204" s="95"/>
      <c r="FY204" s="95"/>
      <c r="FZ204" s="95"/>
      <c r="GA204" s="95"/>
      <c r="GB204" s="95"/>
      <c r="GC204" s="95"/>
      <c r="GD204" s="95"/>
      <c r="GE204" s="95"/>
      <c r="GF204" s="95"/>
      <c r="GG204" s="95"/>
      <c r="GH204" s="95"/>
      <c r="GI204" s="95"/>
      <c r="GJ204" s="95"/>
      <c r="GK204" s="95"/>
      <c r="GL204" s="95"/>
      <c r="GM204" s="95"/>
      <c r="GN204" s="95"/>
      <c r="GO204" s="95"/>
      <c r="GP204" s="95"/>
      <c r="GQ204" s="95"/>
      <c r="GR204" s="95"/>
      <c r="GS204" s="95"/>
      <c r="GT204" s="95"/>
      <c r="GU204" s="95"/>
      <c r="GV204" s="95"/>
      <c r="GW204" s="95"/>
      <c r="GX204" s="95"/>
      <c r="GY204" s="95"/>
      <c r="GZ204" s="95"/>
      <c r="HA204" s="95"/>
      <c r="HB204" s="95"/>
      <c r="HC204" s="95"/>
      <c r="HD204" s="95"/>
      <c r="HE204" s="95"/>
      <c r="HF204" s="95"/>
      <c r="HG204" s="95"/>
      <c r="HH204" s="95"/>
      <c r="HI204" s="95"/>
      <c r="HJ204" s="95"/>
      <c r="HK204" s="95"/>
      <c r="HL204" s="95"/>
      <c r="HM204" s="95"/>
      <c r="HN204" s="95"/>
      <c r="HO204" s="95"/>
      <c r="HP204" s="95"/>
      <c r="HQ204" s="95"/>
      <c r="HR204" s="95"/>
      <c r="HS204" s="95"/>
      <c r="HT204" s="95"/>
      <c r="HU204" s="95"/>
      <c r="HV204" s="95"/>
      <c r="HW204" s="95"/>
      <c r="HX204" s="95"/>
      <c r="HY204" s="95"/>
      <c r="HZ204" s="95"/>
      <c r="IA204" s="95"/>
      <c r="IB204" s="95"/>
      <c r="IC204" s="95"/>
      <c r="ID204" s="95"/>
      <c r="IE204" s="95"/>
      <c r="IF204" s="95"/>
      <c r="IG204" s="95"/>
      <c r="IH204" s="95"/>
      <c r="II204" s="95"/>
      <c r="IJ204" s="95"/>
      <c r="IK204" s="95"/>
      <c r="IL204" s="95"/>
      <c r="IM204" s="95"/>
      <c r="IN204" s="95"/>
    </row>
    <row r="205" spans="1:248" ht="76.5">
      <c r="A205" s="8">
        <v>203</v>
      </c>
      <c r="B205" s="6" t="s">
        <v>27</v>
      </c>
      <c r="C205" s="6" t="s">
        <v>383</v>
      </c>
      <c r="D205" s="67" t="s">
        <v>384</v>
      </c>
      <c r="E205" s="44">
        <v>60</v>
      </c>
      <c r="F205" s="44">
        <v>12</v>
      </c>
      <c r="G205" s="6" t="s">
        <v>386</v>
      </c>
      <c r="H205" s="19" t="s">
        <v>529</v>
      </c>
      <c r="I205" s="18" t="s">
        <v>626</v>
      </c>
      <c r="J205" s="18" t="s">
        <v>605</v>
      </c>
      <c r="K205" s="54"/>
      <c r="L205" s="3"/>
      <c r="M205" s="2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c r="IL205" s="42"/>
      <c r="IM205" s="42"/>
      <c r="IN205" s="42"/>
    </row>
    <row r="206" spans="1:248" s="117" customFormat="1" ht="38.25">
      <c r="A206" s="8">
        <v>204</v>
      </c>
      <c r="B206" s="6" t="s">
        <v>52</v>
      </c>
      <c r="C206" s="6" t="s">
        <v>389</v>
      </c>
      <c r="D206" s="66" t="s">
        <v>384</v>
      </c>
      <c r="E206" s="46">
        <v>60</v>
      </c>
      <c r="F206" s="46">
        <v>13</v>
      </c>
      <c r="G206" s="30" t="s">
        <v>391</v>
      </c>
      <c r="H206" s="19" t="s">
        <v>632</v>
      </c>
      <c r="I206" s="18" t="s">
        <v>741</v>
      </c>
      <c r="J206" s="18" t="s">
        <v>546</v>
      </c>
      <c r="K206" s="54"/>
      <c r="L206" s="17"/>
      <c r="M206" s="22"/>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118"/>
      <c r="CC206" s="118"/>
      <c r="CD206" s="118"/>
      <c r="CE206" s="118"/>
      <c r="CF206" s="118"/>
      <c r="CG206" s="118"/>
      <c r="CH206" s="118"/>
      <c r="CI206" s="118"/>
      <c r="CJ206" s="118"/>
      <c r="CK206" s="118"/>
      <c r="CL206" s="118"/>
      <c r="CM206" s="118"/>
      <c r="CN206" s="118"/>
      <c r="CO206" s="118"/>
      <c r="CP206" s="118"/>
      <c r="CQ206" s="118"/>
      <c r="CR206" s="118"/>
      <c r="CS206" s="118"/>
      <c r="CT206" s="118"/>
      <c r="CU206" s="118"/>
      <c r="CV206" s="118"/>
      <c r="CW206" s="118"/>
      <c r="CX206" s="118"/>
      <c r="CY206" s="118"/>
      <c r="CZ206" s="118"/>
      <c r="DA206" s="118"/>
      <c r="DB206" s="118"/>
      <c r="DC206" s="118"/>
      <c r="DD206" s="118"/>
      <c r="DE206" s="118"/>
      <c r="DF206" s="118"/>
      <c r="DG206" s="118"/>
      <c r="DH206" s="118"/>
      <c r="DI206" s="118"/>
      <c r="DJ206" s="118"/>
      <c r="DK206" s="118"/>
      <c r="DL206" s="118"/>
      <c r="DM206" s="118"/>
      <c r="DN206" s="118"/>
      <c r="DO206" s="118"/>
      <c r="DP206" s="118"/>
      <c r="DQ206" s="118"/>
      <c r="DR206" s="118"/>
      <c r="DS206" s="118"/>
      <c r="DT206" s="118"/>
      <c r="DU206" s="118"/>
      <c r="DV206" s="118"/>
      <c r="DW206" s="118"/>
      <c r="DX206" s="118"/>
      <c r="DY206" s="118"/>
      <c r="DZ206" s="118"/>
      <c r="EA206" s="118"/>
      <c r="EB206" s="118"/>
      <c r="EC206" s="118"/>
      <c r="ED206" s="118"/>
      <c r="EE206" s="118"/>
      <c r="EF206" s="118"/>
      <c r="EG206" s="118"/>
      <c r="EH206" s="118"/>
      <c r="EI206" s="118"/>
      <c r="EJ206" s="118"/>
      <c r="EK206" s="118"/>
      <c r="EL206" s="118"/>
      <c r="EM206" s="118"/>
      <c r="EN206" s="118"/>
      <c r="EO206" s="118"/>
      <c r="EP206" s="118"/>
      <c r="EQ206" s="118"/>
      <c r="ER206" s="118"/>
      <c r="ES206" s="118"/>
      <c r="ET206" s="118"/>
      <c r="EU206" s="118"/>
      <c r="EV206" s="118"/>
      <c r="EW206" s="118"/>
      <c r="EX206" s="118"/>
      <c r="EY206" s="118"/>
      <c r="EZ206" s="118"/>
      <c r="FA206" s="118"/>
      <c r="FB206" s="118"/>
      <c r="FC206" s="118"/>
      <c r="FD206" s="118"/>
      <c r="FE206" s="118"/>
      <c r="FF206" s="118"/>
      <c r="FG206" s="118"/>
      <c r="FH206" s="118"/>
      <c r="FI206" s="118"/>
      <c r="FJ206" s="118"/>
      <c r="FK206" s="118"/>
      <c r="FL206" s="118"/>
      <c r="FM206" s="118"/>
      <c r="FN206" s="118"/>
      <c r="FO206" s="118"/>
      <c r="FP206" s="118"/>
      <c r="FQ206" s="118"/>
      <c r="FR206" s="118"/>
      <c r="FS206" s="118"/>
      <c r="FT206" s="118"/>
      <c r="FU206" s="118"/>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8"/>
      <c r="GQ206" s="118"/>
      <c r="GR206" s="118"/>
      <c r="GS206" s="118"/>
      <c r="GT206" s="118"/>
      <c r="GU206" s="118"/>
      <c r="GV206" s="118"/>
      <c r="GW206" s="118"/>
      <c r="GX206" s="118"/>
      <c r="GY206" s="118"/>
      <c r="GZ206" s="118"/>
      <c r="HA206" s="118"/>
      <c r="HB206" s="118"/>
      <c r="HC206" s="118"/>
      <c r="HD206" s="118"/>
      <c r="HE206" s="118"/>
      <c r="HF206" s="118"/>
      <c r="HG206" s="118"/>
      <c r="HH206" s="118"/>
      <c r="HI206" s="118"/>
      <c r="HJ206" s="118"/>
      <c r="HK206" s="118"/>
      <c r="HL206" s="118"/>
      <c r="HM206" s="118"/>
      <c r="HN206" s="118"/>
      <c r="HO206" s="118"/>
      <c r="HP206" s="118"/>
      <c r="HQ206" s="118"/>
      <c r="HR206" s="118"/>
      <c r="HS206" s="118"/>
      <c r="HT206" s="118"/>
      <c r="HU206" s="118"/>
      <c r="HV206" s="118"/>
      <c r="HW206" s="118"/>
      <c r="HX206" s="118"/>
      <c r="HY206" s="118"/>
      <c r="HZ206" s="118"/>
      <c r="IA206" s="118"/>
      <c r="IB206" s="118"/>
      <c r="IC206" s="118"/>
      <c r="ID206" s="118"/>
      <c r="IE206" s="118"/>
      <c r="IF206" s="118"/>
      <c r="IG206" s="118"/>
      <c r="IH206" s="118"/>
      <c r="II206" s="118"/>
      <c r="IJ206" s="118"/>
      <c r="IK206" s="118"/>
      <c r="IL206" s="118"/>
      <c r="IM206" s="118"/>
      <c r="IN206" s="118"/>
    </row>
    <row r="207" spans="1:248" s="114" customFormat="1" ht="51">
      <c r="A207" s="83">
        <v>205</v>
      </c>
      <c r="B207" s="28" t="s">
        <v>52</v>
      </c>
      <c r="C207" s="28" t="s">
        <v>392</v>
      </c>
      <c r="D207" s="70" t="s">
        <v>393</v>
      </c>
      <c r="E207" s="99">
        <v>61</v>
      </c>
      <c r="F207" s="99">
        <v>30</v>
      </c>
      <c r="G207" s="30" t="s">
        <v>394</v>
      </c>
      <c r="H207" s="92" t="s">
        <v>529</v>
      </c>
      <c r="I207" s="54" t="s">
        <v>543</v>
      </c>
      <c r="J207" s="54" t="s">
        <v>546</v>
      </c>
      <c r="K207" s="83"/>
      <c r="L207" s="100"/>
      <c r="M207" s="88"/>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c r="CM207" s="113"/>
      <c r="CN207" s="113"/>
      <c r="CO207" s="113"/>
      <c r="CP207" s="113"/>
      <c r="CQ207" s="113"/>
      <c r="CR207" s="113"/>
      <c r="CS207" s="113"/>
      <c r="CT207" s="113"/>
      <c r="CU207" s="113"/>
      <c r="CV207" s="113"/>
      <c r="CW207" s="113"/>
      <c r="CX207" s="113"/>
      <c r="CY207" s="113"/>
      <c r="CZ207" s="113"/>
      <c r="DA207" s="113"/>
      <c r="DB207" s="113"/>
      <c r="DC207" s="113"/>
      <c r="DD207" s="113"/>
      <c r="DE207" s="113"/>
      <c r="DF207" s="113"/>
      <c r="DG207" s="113"/>
      <c r="DH207" s="113"/>
      <c r="DI207" s="113"/>
      <c r="DJ207" s="113"/>
      <c r="DK207" s="113"/>
      <c r="DL207" s="113"/>
      <c r="DM207" s="113"/>
      <c r="DN207" s="113"/>
      <c r="DO207" s="113"/>
      <c r="DP207" s="113"/>
      <c r="DQ207" s="113"/>
      <c r="DR207" s="113"/>
      <c r="DS207" s="113"/>
      <c r="DT207" s="113"/>
      <c r="DU207" s="113"/>
      <c r="DV207" s="113"/>
      <c r="DW207" s="113"/>
      <c r="DX207" s="113"/>
      <c r="DY207" s="113"/>
      <c r="DZ207" s="113"/>
      <c r="EA207" s="113"/>
      <c r="EB207" s="113"/>
      <c r="EC207" s="113"/>
      <c r="ED207" s="113"/>
      <c r="EE207" s="113"/>
      <c r="EF207" s="113"/>
      <c r="EG207" s="113"/>
      <c r="EH207" s="113"/>
      <c r="EI207" s="113"/>
      <c r="EJ207" s="113"/>
      <c r="EK207" s="113"/>
      <c r="EL207" s="113"/>
      <c r="EM207" s="113"/>
      <c r="EN207" s="113"/>
      <c r="EO207" s="113"/>
      <c r="EP207" s="113"/>
      <c r="EQ207" s="113"/>
      <c r="ER207" s="113"/>
      <c r="ES207" s="113"/>
      <c r="ET207" s="113"/>
      <c r="EU207" s="113"/>
      <c r="EV207" s="113"/>
      <c r="EW207" s="113"/>
      <c r="EX207" s="113"/>
      <c r="EY207" s="113"/>
      <c r="EZ207" s="113"/>
      <c r="FA207" s="113"/>
      <c r="FB207" s="113"/>
      <c r="FC207" s="113"/>
      <c r="FD207" s="113"/>
      <c r="FE207" s="113"/>
      <c r="FF207" s="113"/>
      <c r="FG207" s="113"/>
      <c r="FH207" s="113"/>
      <c r="FI207" s="113"/>
      <c r="FJ207" s="113"/>
      <c r="FK207" s="113"/>
      <c r="FL207" s="113"/>
      <c r="FM207" s="113"/>
      <c r="FN207" s="113"/>
      <c r="FO207" s="113"/>
      <c r="FP207" s="113"/>
      <c r="FQ207" s="113"/>
      <c r="FR207" s="113"/>
      <c r="FS207" s="113"/>
      <c r="FT207" s="113"/>
      <c r="FU207" s="113"/>
      <c r="FV207" s="113"/>
      <c r="FW207" s="113"/>
      <c r="FX207" s="113"/>
      <c r="FY207" s="113"/>
      <c r="FZ207" s="113"/>
      <c r="GA207" s="113"/>
      <c r="GB207" s="113"/>
      <c r="GC207" s="113"/>
      <c r="GD207" s="113"/>
      <c r="GE207" s="113"/>
      <c r="GF207" s="113"/>
      <c r="GG207" s="113"/>
      <c r="GH207" s="113"/>
      <c r="GI207" s="113"/>
      <c r="GJ207" s="113"/>
      <c r="GK207" s="113"/>
      <c r="GL207" s="113"/>
      <c r="GM207" s="113"/>
      <c r="GN207" s="113"/>
      <c r="GO207" s="113"/>
      <c r="GP207" s="113"/>
      <c r="GQ207" s="113"/>
      <c r="GR207" s="113"/>
      <c r="GS207" s="113"/>
      <c r="GT207" s="113"/>
      <c r="GU207" s="113"/>
      <c r="GV207" s="113"/>
      <c r="GW207" s="113"/>
      <c r="GX207" s="113"/>
      <c r="GY207" s="113"/>
      <c r="GZ207" s="113"/>
      <c r="HA207" s="113"/>
      <c r="HB207" s="113"/>
      <c r="HC207" s="113"/>
      <c r="HD207" s="113"/>
      <c r="HE207" s="113"/>
      <c r="HF207" s="113"/>
      <c r="HG207" s="113"/>
      <c r="HH207" s="113"/>
      <c r="HI207" s="113"/>
      <c r="HJ207" s="113"/>
      <c r="HK207" s="113"/>
      <c r="HL207" s="113"/>
      <c r="HM207" s="113"/>
      <c r="HN207" s="113"/>
      <c r="HO207" s="113"/>
      <c r="HP207" s="113"/>
      <c r="HQ207" s="113"/>
      <c r="HR207" s="113"/>
      <c r="HS207" s="113"/>
      <c r="HT207" s="113"/>
      <c r="HU207" s="113"/>
      <c r="HV207" s="113"/>
      <c r="HW207" s="113"/>
      <c r="HX207" s="113"/>
      <c r="HY207" s="113"/>
      <c r="HZ207" s="113"/>
      <c r="IA207" s="113"/>
      <c r="IB207" s="113"/>
      <c r="IC207" s="113"/>
      <c r="ID207" s="113"/>
      <c r="IE207" s="113"/>
      <c r="IF207" s="113"/>
      <c r="IG207" s="113"/>
      <c r="IH207" s="113"/>
      <c r="II207" s="113"/>
      <c r="IJ207" s="113"/>
      <c r="IK207" s="113"/>
      <c r="IL207" s="113"/>
      <c r="IM207" s="113"/>
      <c r="IN207" s="113"/>
    </row>
    <row r="208" spans="1:248" s="114" customFormat="1" ht="25.5">
      <c r="A208" s="83">
        <v>206</v>
      </c>
      <c r="B208" s="30" t="s">
        <v>27</v>
      </c>
      <c r="C208" s="30" t="s">
        <v>395</v>
      </c>
      <c r="D208" s="86" t="s">
        <v>396</v>
      </c>
      <c r="E208" s="99">
        <v>62</v>
      </c>
      <c r="F208" s="99">
        <v>30</v>
      </c>
      <c r="G208" s="30" t="s">
        <v>397</v>
      </c>
      <c r="H208" s="92" t="s">
        <v>529</v>
      </c>
      <c r="I208" s="54" t="s">
        <v>543</v>
      </c>
      <c r="J208" s="54" t="s">
        <v>546</v>
      </c>
      <c r="K208" s="54"/>
      <c r="L208" s="100"/>
      <c r="M208" s="88"/>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113"/>
      <c r="CC208" s="113"/>
      <c r="CD208" s="113"/>
      <c r="CE208" s="113"/>
      <c r="CF208" s="113"/>
      <c r="CG208" s="113"/>
      <c r="CH208" s="113"/>
      <c r="CI208" s="113"/>
      <c r="CJ208" s="113"/>
      <c r="CK208" s="113"/>
      <c r="CL208" s="113"/>
      <c r="CM208" s="113"/>
      <c r="CN208" s="113"/>
      <c r="CO208" s="113"/>
      <c r="CP208" s="113"/>
      <c r="CQ208" s="113"/>
      <c r="CR208" s="113"/>
      <c r="CS208" s="113"/>
      <c r="CT208" s="113"/>
      <c r="CU208" s="113"/>
      <c r="CV208" s="113"/>
      <c r="CW208" s="113"/>
      <c r="CX208" s="113"/>
      <c r="CY208" s="113"/>
      <c r="CZ208" s="113"/>
      <c r="DA208" s="113"/>
      <c r="DB208" s="113"/>
      <c r="DC208" s="113"/>
      <c r="DD208" s="113"/>
      <c r="DE208" s="113"/>
      <c r="DF208" s="113"/>
      <c r="DG208" s="113"/>
      <c r="DH208" s="113"/>
      <c r="DI208" s="113"/>
      <c r="DJ208" s="113"/>
      <c r="DK208" s="113"/>
      <c r="DL208" s="113"/>
      <c r="DM208" s="113"/>
      <c r="DN208" s="113"/>
      <c r="DO208" s="113"/>
      <c r="DP208" s="113"/>
      <c r="DQ208" s="113"/>
      <c r="DR208" s="113"/>
      <c r="DS208" s="113"/>
      <c r="DT208" s="113"/>
      <c r="DU208" s="113"/>
      <c r="DV208" s="113"/>
      <c r="DW208" s="113"/>
      <c r="DX208" s="113"/>
      <c r="DY208" s="113"/>
      <c r="DZ208" s="113"/>
      <c r="EA208" s="113"/>
      <c r="EB208" s="113"/>
      <c r="EC208" s="113"/>
      <c r="ED208" s="113"/>
      <c r="EE208" s="113"/>
      <c r="EF208" s="113"/>
      <c r="EG208" s="113"/>
      <c r="EH208" s="113"/>
      <c r="EI208" s="113"/>
      <c r="EJ208" s="113"/>
      <c r="EK208" s="113"/>
      <c r="EL208" s="113"/>
      <c r="EM208" s="113"/>
      <c r="EN208" s="113"/>
      <c r="EO208" s="113"/>
      <c r="EP208" s="113"/>
      <c r="EQ208" s="113"/>
      <c r="ER208" s="113"/>
      <c r="ES208" s="113"/>
      <c r="ET208" s="113"/>
      <c r="EU208" s="113"/>
      <c r="EV208" s="113"/>
      <c r="EW208" s="113"/>
      <c r="EX208" s="113"/>
      <c r="EY208" s="113"/>
      <c r="EZ208" s="113"/>
      <c r="FA208" s="113"/>
      <c r="FB208" s="113"/>
      <c r="FC208" s="113"/>
      <c r="FD208" s="113"/>
      <c r="FE208" s="113"/>
      <c r="FF208" s="113"/>
      <c r="FG208" s="113"/>
      <c r="FH208" s="113"/>
      <c r="FI208" s="113"/>
      <c r="FJ208" s="113"/>
      <c r="FK208" s="113"/>
      <c r="FL208" s="113"/>
      <c r="FM208" s="113"/>
      <c r="FN208" s="113"/>
      <c r="FO208" s="113"/>
      <c r="FP208" s="113"/>
      <c r="FQ208" s="113"/>
      <c r="FR208" s="113"/>
      <c r="FS208" s="113"/>
      <c r="FT208" s="113"/>
      <c r="FU208" s="113"/>
      <c r="FV208" s="113"/>
      <c r="FW208" s="113"/>
      <c r="FX208" s="113"/>
      <c r="FY208" s="113"/>
      <c r="FZ208" s="113"/>
      <c r="GA208" s="113"/>
      <c r="GB208" s="113"/>
      <c r="GC208" s="113"/>
      <c r="GD208" s="113"/>
      <c r="GE208" s="113"/>
      <c r="GF208" s="113"/>
      <c r="GG208" s="113"/>
      <c r="GH208" s="113"/>
      <c r="GI208" s="113"/>
      <c r="GJ208" s="113"/>
      <c r="GK208" s="113"/>
      <c r="GL208" s="113"/>
      <c r="GM208" s="113"/>
      <c r="GN208" s="113"/>
      <c r="GO208" s="113"/>
      <c r="GP208" s="113"/>
      <c r="GQ208" s="113"/>
      <c r="GR208" s="113"/>
      <c r="GS208" s="113"/>
      <c r="GT208" s="113"/>
      <c r="GU208" s="113"/>
      <c r="GV208" s="113"/>
      <c r="GW208" s="113"/>
      <c r="GX208" s="113"/>
      <c r="GY208" s="113"/>
      <c r="GZ208" s="113"/>
      <c r="HA208" s="113"/>
      <c r="HB208" s="113"/>
      <c r="HC208" s="113"/>
      <c r="HD208" s="113"/>
      <c r="HE208" s="113"/>
      <c r="HF208" s="113"/>
      <c r="HG208" s="113"/>
      <c r="HH208" s="113"/>
      <c r="HI208" s="113"/>
      <c r="HJ208" s="113"/>
      <c r="HK208" s="113"/>
      <c r="HL208" s="113"/>
      <c r="HM208" s="113"/>
      <c r="HN208" s="113"/>
      <c r="HO208" s="113"/>
      <c r="HP208" s="113"/>
      <c r="HQ208" s="113"/>
      <c r="HR208" s="113"/>
      <c r="HS208" s="113"/>
      <c r="HT208" s="113"/>
      <c r="HU208" s="113"/>
      <c r="HV208" s="113"/>
      <c r="HW208" s="113"/>
      <c r="HX208" s="113"/>
      <c r="HY208" s="113"/>
      <c r="HZ208" s="113"/>
      <c r="IA208" s="113"/>
      <c r="IB208" s="113"/>
      <c r="IC208" s="113"/>
      <c r="ID208" s="113"/>
      <c r="IE208" s="113"/>
      <c r="IF208" s="113"/>
      <c r="IG208" s="113"/>
      <c r="IH208" s="113"/>
      <c r="II208" s="113"/>
      <c r="IJ208" s="113"/>
      <c r="IK208" s="113"/>
      <c r="IL208" s="113"/>
      <c r="IM208" s="113"/>
      <c r="IN208" s="113"/>
    </row>
    <row r="209" spans="1:13" s="117" customFormat="1" ht="51">
      <c r="A209" s="8">
        <v>207</v>
      </c>
      <c r="B209" s="27" t="s">
        <v>497</v>
      </c>
      <c r="C209" s="27" t="s">
        <v>527</v>
      </c>
      <c r="D209" s="77" t="str">
        <f>RIGHT(C209,5)</f>
        <v>3.3.6</v>
      </c>
      <c r="E209" s="58">
        <v>63</v>
      </c>
      <c r="F209" s="58">
        <v>2</v>
      </c>
      <c r="G209" s="6" t="s">
        <v>508</v>
      </c>
      <c r="H209" s="19" t="s">
        <v>632</v>
      </c>
      <c r="I209" s="18" t="s">
        <v>725</v>
      </c>
      <c r="J209" s="18" t="s">
        <v>605</v>
      </c>
      <c r="K209" s="54"/>
      <c r="L209" s="17"/>
      <c r="M209" s="22"/>
    </row>
    <row r="210" spans="1:248" s="117" customFormat="1" ht="38.25">
      <c r="A210" s="8">
        <v>208</v>
      </c>
      <c r="B210" s="6" t="s">
        <v>59</v>
      </c>
      <c r="C210" s="6" t="s">
        <v>60</v>
      </c>
      <c r="D210" s="66" t="s">
        <v>513</v>
      </c>
      <c r="E210" s="46">
        <v>64</v>
      </c>
      <c r="F210" s="46">
        <v>0</v>
      </c>
      <c r="G210" s="6" t="s">
        <v>61</v>
      </c>
      <c r="H210" s="19" t="s">
        <v>530</v>
      </c>
      <c r="I210" s="18" t="s">
        <v>709</v>
      </c>
      <c r="J210" s="18" t="s">
        <v>551</v>
      </c>
      <c r="K210" s="54"/>
      <c r="L210" s="17"/>
      <c r="M210" s="22"/>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118"/>
      <c r="CC210" s="118"/>
      <c r="CD210" s="118"/>
      <c r="CE210" s="118"/>
      <c r="CF210" s="118"/>
      <c r="CG210" s="118"/>
      <c r="CH210" s="118"/>
      <c r="CI210" s="118"/>
      <c r="CJ210" s="118"/>
      <c r="CK210" s="118"/>
      <c r="CL210" s="118"/>
      <c r="CM210" s="118"/>
      <c r="CN210" s="118"/>
      <c r="CO210" s="118"/>
      <c r="CP210" s="118"/>
      <c r="CQ210" s="118"/>
      <c r="CR210" s="118"/>
      <c r="CS210" s="118"/>
      <c r="CT210" s="118"/>
      <c r="CU210" s="118"/>
      <c r="CV210" s="118"/>
      <c r="CW210" s="118"/>
      <c r="CX210" s="118"/>
      <c r="CY210" s="118"/>
      <c r="CZ210" s="118"/>
      <c r="DA210" s="118"/>
      <c r="DB210" s="118"/>
      <c r="DC210" s="118"/>
      <c r="DD210" s="118"/>
      <c r="DE210" s="118"/>
      <c r="DF210" s="118"/>
      <c r="DG210" s="118"/>
      <c r="DH210" s="118"/>
      <c r="DI210" s="118"/>
      <c r="DJ210" s="118"/>
      <c r="DK210" s="118"/>
      <c r="DL210" s="118"/>
      <c r="DM210" s="118"/>
      <c r="DN210" s="118"/>
      <c r="DO210" s="118"/>
      <c r="DP210" s="118"/>
      <c r="DQ210" s="118"/>
      <c r="DR210" s="118"/>
      <c r="DS210" s="118"/>
      <c r="DT210" s="118"/>
      <c r="DU210" s="118"/>
      <c r="DV210" s="118"/>
      <c r="DW210" s="118"/>
      <c r="DX210" s="118"/>
      <c r="DY210" s="118"/>
      <c r="DZ210" s="118"/>
      <c r="EA210" s="118"/>
      <c r="EB210" s="118"/>
      <c r="EC210" s="118"/>
      <c r="ED210" s="118"/>
      <c r="EE210" s="118"/>
      <c r="EF210" s="118"/>
      <c r="EG210" s="118"/>
      <c r="EH210" s="118"/>
      <c r="EI210" s="118"/>
      <c r="EJ210" s="118"/>
      <c r="EK210" s="118"/>
      <c r="EL210" s="118"/>
      <c r="EM210" s="118"/>
      <c r="EN210" s="118"/>
      <c r="EO210" s="118"/>
      <c r="EP210" s="118"/>
      <c r="EQ210" s="118"/>
      <c r="ER210" s="118"/>
      <c r="ES210" s="118"/>
      <c r="ET210" s="118"/>
      <c r="EU210" s="118"/>
      <c r="EV210" s="118"/>
      <c r="EW210" s="118"/>
      <c r="EX210" s="118"/>
      <c r="EY210" s="118"/>
      <c r="EZ210" s="118"/>
      <c r="FA210" s="118"/>
      <c r="FB210" s="118"/>
      <c r="FC210" s="118"/>
      <c r="FD210" s="118"/>
      <c r="FE210" s="118"/>
      <c r="FF210" s="118"/>
      <c r="FG210" s="118"/>
      <c r="FH210" s="118"/>
      <c r="FI210" s="118"/>
      <c r="FJ210" s="118"/>
      <c r="FK210" s="118"/>
      <c r="FL210" s="118"/>
      <c r="FM210" s="118"/>
      <c r="FN210" s="118"/>
      <c r="FO210" s="118"/>
      <c r="FP210" s="118"/>
      <c r="FQ210" s="118"/>
      <c r="FR210" s="118"/>
      <c r="FS210" s="118"/>
      <c r="FT210" s="118"/>
      <c r="FU210" s="118"/>
      <c r="FV210" s="118"/>
      <c r="FW210" s="118"/>
      <c r="FX210" s="118"/>
      <c r="FY210" s="118"/>
      <c r="FZ210" s="118"/>
      <c r="GA210" s="118"/>
      <c r="GB210" s="118"/>
      <c r="GC210" s="118"/>
      <c r="GD210" s="118"/>
      <c r="GE210" s="118"/>
      <c r="GF210" s="118"/>
      <c r="GG210" s="118"/>
      <c r="GH210" s="118"/>
      <c r="GI210" s="118"/>
      <c r="GJ210" s="118"/>
      <c r="GK210" s="118"/>
      <c r="GL210" s="118"/>
      <c r="GM210" s="118"/>
      <c r="GN210" s="118"/>
      <c r="GO210" s="118"/>
      <c r="GP210" s="118"/>
      <c r="GQ210" s="118"/>
      <c r="GR210" s="118"/>
      <c r="GS210" s="118"/>
      <c r="GT210" s="118"/>
      <c r="GU210" s="118"/>
      <c r="GV210" s="118"/>
      <c r="GW210" s="118"/>
      <c r="GX210" s="118"/>
      <c r="GY210" s="118"/>
      <c r="GZ210" s="118"/>
      <c r="HA210" s="118"/>
      <c r="HB210" s="118"/>
      <c r="HC210" s="118"/>
      <c r="HD210" s="118"/>
      <c r="HE210" s="118"/>
      <c r="HF210" s="118"/>
      <c r="HG210" s="118"/>
      <c r="HH210" s="118"/>
      <c r="HI210" s="118"/>
      <c r="HJ210" s="118"/>
      <c r="HK210" s="118"/>
      <c r="HL210" s="118"/>
      <c r="HM210" s="118"/>
      <c r="HN210" s="118"/>
      <c r="HO210" s="118"/>
      <c r="HP210" s="118"/>
      <c r="HQ210" s="118"/>
      <c r="HR210" s="118"/>
      <c r="HS210" s="118"/>
      <c r="HT210" s="118"/>
      <c r="HU210" s="118"/>
      <c r="HV210" s="118"/>
      <c r="HW210" s="118"/>
      <c r="HX210" s="118"/>
      <c r="HY210" s="118"/>
      <c r="HZ210" s="118"/>
      <c r="IA210" s="118"/>
      <c r="IB210" s="118"/>
      <c r="IC210" s="118"/>
      <c r="ID210" s="118"/>
      <c r="IE210" s="118"/>
      <c r="IF210" s="118"/>
      <c r="IG210" s="118"/>
      <c r="IH210" s="118"/>
      <c r="II210" s="118"/>
      <c r="IJ210" s="118"/>
      <c r="IK210" s="118"/>
      <c r="IL210" s="118"/>
      <c r="IM210" s="118"/>
      <c r="IN210" s="118"/>
    </row>
    <row r="211" spans="1:13" s="117" customFormat="1" ht="127.5">
      <c r="A211" s="8">
        <v>209</v>
      </c>
      <c r="B211" s="6" t="s">
        <v>27</v>
      </c>
      <c r="C211" s="6" t="s">
        <v>401</v>
      </c>
      <c r="D211" s="66" t="s">
        <v>402</v>
      </c>
      <c r="E211" s="46">
        <v>65</v>
      </c>
      <c r="F211" s="46">
        <v>3</v>
      </c>
      <c r="G211" s="6" t="s">
        <v>403</v>
      </c>
      <c r="H211" s="19" t="s">
        <v>556</v>
      </c>
      <c r="I211" s="18" t="s">
        <v>742</v>
      </c>
      <c r="J211" s="18" t="s">
        <v>611</v>
      </c>
      <c r="K211" s="54" t="s">
        <v>804</v>
      </c>
      <c r="L211" s="17" t="s">
        <v>529</v>
      </c>
      <c r="M211" s="22"/>
    </row>
    <row r="212" spans="1:248" ht="114.75">
      <c r="A212" s="8">
        <v>210</v>
      </c>
      <c r="B212" s="27" t="s">
        <v>45</v>
      </c>
      <c r="C212" s="27" t="s">
        <v>404</v>
      </c>
      <c r="D212" s="37" t="s">
        <v>402</v>
      </c>
      <c r="E212" s="44">
        <v>65</v>
      </c>
      <c r="F212" s="44">
        <v>3</v>
      </c>
      <c r="G212" s="6" t="s">
        <v>405</v>
      </c>
      <c r="H212" s="19" t="s">
        <v>556</v>
      </c>
      <c r="I212" s="18" t="s">
        <v>672</v>
      </c>
      <c r="J212" s="18" t="s">
        <v>611</v>
      </c>
      <c r="K212" s="54" t="s">
        <v>804</v>
      </c>
      <c r="L212" s="17" t="s">
        <v>529</v>
      </c>
      <c r="M212" s="2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42"/>
      <c r="DR212" s="42"/>
      <c r="DS212" s="42"/>
      <c r="DT212" s="42"/>
      <c r="DU212" s="42"/>
      <c r="DV212" s="42"/>
      <c r="DW212" s="42"/>
      <c r="DX212" s="42"/>
      <c r="DY212" s="42"/>
      <c r="DZ212" s="42"/>
      <c r="EA212" s="42"/>
      <c r="EB212" s="42"/>
      <c r="EC212" s="42"/>
      <c r="ED212" s="42"/>
      <c r="EE212" s="42"/>
      <c r="EF212" s="42"/>
      <c r="EG212" s="42"/>
      <c r="EH212" s="42"/>
      <c r="EI212" s="42"/>
      <c r="EJ212" s="42"/>
      <c r="EK212" s="42"/>
      <c r="EL212" s="42"/>
      <c r="EM212" s="42"/>
      <c r="EN212" s="42"/>
      <c r="EO212" s="42"/>
      <c r="EP212" s="42"/>
      <c r="EQ212" s="42"/>
      <c r="ER212" s="42"/>
      <c r="ES212" s="42"/>
      <c r="ET212" s="42"/>
      <c r="EU212" s="42"/>
      <c r="EV212" s="42"/>
      <c r="EW212" s="42"/>
      <c r="EX212" s="42"/>
      <c r="EY212" s="42"/>
      <c r="EZ212" s="42"/>
      <c r="FA212" s="42"/>
      <c r="FB212" s="42"/>
      <c r="FC212" s="42"/>
      <c r="FD212" s="42"/>
      <c r="FE212" s="42"/>
      <c r="FF212" s="42"/>
      <c r="FG212" s="42"/>
      <c r="FH212" s="42"/>
      <c r="FI212" s="42"/>
      <c r="FJ212" s="42"/>
      <c r="FK212" s="42"/>
      <c r="FL212" s="42"/>
      <c r="FM212" s="42"/>
      <c r="FN212" s="42"/>
      <c r="FO212" s="42"/>
      <c r="FP212" s="42"/>
      <c r="FQ212" s="42"/>
      <c r="FR212" s="42"/>
      <c r="FS212" s="42"/>
      <c r="FT212" s="42"/>
      <c r="FU212" s="42"/>
      <c r="FV212" s="42"/>
      <c r="FW212" s="42"/>
      <c r="FX212" s="42"/>
      <c r="FY212" s="42"/>
      <c r="FZ212" s="42"/>
      <c r="GA212" s="42"/>
      <c r="GB212" s="42"/>
      <c r="GC212" s="42"/>
      <c r="GD212" s="42"/>
      <c r="GE212" s="42"/>
      <c r="GF212" s="42"/>
      <c r="GG212" s="42"/>
      <c r="GH212" s="42"/>
      <c r="GI212" s="42"/>
      <c r="GJ212" s="42"/>
      <c r="GK212" s="42"/>
      <c r="GL212" s="42"/>
      <c r="GM212" s="42"/>
      <c r="GN212" s="42"/>
      <c r="GO212" s="42"/>
      <c r="GP212" s="42"/>
      <c r="GQ212" s="42"/>
      <c r="GR212" s="42"/>
      <c r="GS212" s="42"/>
      <c r="GT212" s="42"/>
      <c r="GU212" s="42"/>
      <c r="GV212" s="42"/>
      <c r="GW212" s="42"/>
      <c r="GX212" s="42"/>
      <c r="GY212" s="42"/>
      <c r="GZ212" s="42"/>
      <c r="HA212" s="42"/>
      <c r="HB212" s="42"/>
      <c r="HC212" s="42"/>
      <c r="HD212" s="42"/>
      <c r="HE212" s="42"/>
      <c r="HF212" s="42"/>
      <c r="HG212" s="42"/>
      <c r="HH212" s="42"/>
      <c r="HI212" s="42"/>
      <c r="HJ212" s="42"/>
      <c r="HK212" s="42"/>
      <c r="HL212" s="42"/>
      <c r="HM212" s="42"/>
      <c r="HN212" s="42"/>
      <c r="HO212" s="42"/>
      <c r="HP212" s="42"/>
      <c r="HQ212" s="42"/>
      <c r="HR212" s="42"/>
      <c r="HS212" s="42"/>
      <c r="HT212" s="42"/>
      <c r="HU212" s="42"/>
      <c r="HV212" s="42"/>
      <c r="HW212" s="42"/>
      <c r="HX212" s="42"/>
      <c r="HY212" s="42"/>
      <c r="HZ212" s="42"/>
      <c r="IA212" s="42"/>
      <c r="IB212" s="42"/>
      <c r="IC212" s="42"/>
      <c r="ID212" s="42"/>
      <c r="IE212" s="42"/>
      <c r="IF212" s="42"/>
      <c r="IG212" s="42"/>
      <c r="IH212" s="42"/>
      <c r="II212" s="42"/>
      <c r="IJ212" s="42"/>
      <c r="IK212" s="42"/>
      <c r="IL212" s="42"/>
      <c r="IM212" s="42"/>
      <c r="IN212" s="42"/>
    </row>
    <row r="213" spans="1:248" s="117" customFormat="1" ht="114.75">
      <c r="A213" s="8">
        <v>211</v>
      </c>
      <c r="B213" s="6" t="s">
        <v>52</v>
      </c>
      <c r="C213" s="6" t="s">
        <v>406</v>
      </c>
      <c r="D213" s="66" t="s">
        <v>402</v>
      </c>
      <c r="E213" s="46">
        <v>65</v>
      </c>
      <c r="F213" s="46">
        <v>9</v>
      </c>
      <c r="G213" s="6" t="s">
        <v>407</v>
      </c>
      <c r="H213" s="19" t="s">
        <v>556</v>
      </c>
      <c r="I213" s="18" t="s">
        <v>743</v>
      </c>
      <c r="J213" s="18" t="s">
        <v>611</v>
      </c>
      <c r="K213" s="54" t="s">
        <v>804</v>
      </c>
      <c r="L213" s="17" t="s">
        <v>529</v>
      </c>
      <c r="M213" s="22"/>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c r="BB213" s="118"/>
      <c r="BC213" s="118"/>
      <c r="BD213" s="118"/>
      <c r="BE213" s="118"/>
      <c r="BF213" s="118"/>
      <c r="BG213" s="118"/>
      <c r="BH213" s="118"/>
      <c r="BI213" s="118"/>
      <c r="BJ213" s="118"/>
      <c r="BK213" s="118"/>
      <c r="BL213" s="118"/>
      <c r="BM213" s="118"/>
      <c r="BN213" s="118"/>
      <c r="BO213" s="118"/>
      <c r="BP213" s="118"/>
      <c r="BQ213" s="118"/>
      <c r="BR213" s="118"/>
      <c r="BS213" s="118"/>
      <c r="BT213" s="118"/>
      <c r="BU213" s="118"/>
      <c r="BV213" s="118"/>
      <c r="BW213" s="118"/>
      <c r="BX213" s="118"/>
      <c r="BY213" s="118"/>
      <c r="BZ213" s="118"/>
      <c r="CA213" s="118"/>
      <c r="CB213" s="118"/>
      <c r="CC213" s="118"/>
      <c r="CD213" s="118"/>
      <c r="CE213" s="118"/>
      <c r="CF213" s="118"/>
      <c r="CG213" s="118"/>
      <c r="CH213" s="118"/>
      <c r="CI213" s="118"/>
      <c r="CJ213" s="118"/>
      <c r="CK213" s="118"/>
      <c r="CL213" s="118"/>
      <c r="CM213" s="118"/>
      <c r="CN213" s="118"/>
      <c r="CO213" s="118"/>
      <c r="CP213" s="118"/>
      <c r="CQ213" s="118"/>
      <c r="CR213" s="118"/>
      <c r="CS213" s="118"/>
      <c r="CT213" s="118"/>
      <c r="CU213" s="118"/>
      <c r="CV213" s="118"/>
      <c r="CW213" s="118"/>
      <c r="CX213" s="118"/>
      <c r="CY213" s="118"/>
      <c r="CZ213" s="118"/>
      <c r="DA213" s="118"/>
      <c r="DB213" s="118"/>
      <c r="DC213" s="118"/>
      <c r="DD213" s="118"/>
      <c r="DE213" s="118"/>
      <c r="DF213" s="118"/>
      <c r="DG213" s="118"/>
      <c r="DH213" s="118"/>
      <c r="DI213" s="118"/>
      <c r="DJ213" s="118"/>
      <c r="DK213" s="118"/>
      <c r="DL213" s="118"/>
      <c r="DM213" s="118"/>
      <c r="DN213" s="118"/>
      <c r="DO213" s="118"/>
      <c r="DP213" s="118"/>
      <c r="DQ213" s="118"/>
      <c r="DR213" s="118"/>
      <c r="DS213" s="118"/>
      <c r="DT213" s="118"/>
      <c r="DU213" s="118"/>
      <c r="DV213" s="118"/>
      <c r="DW213" s="118"/>
      <c r="DX213" s="118"/>
      <c r="DY213" s="118"/>
      <c r="DZ213" s="118"/>
      <c r="EA213" s="118"/>
      <c r="EB213" s="118"/>
      <c r="EC213" s="118"/>
      <c r="ED213" s="118"/>
      <c r="EE213" s="118"/>
      <c r="EF213" s="118"/>
      <c r="EG213" s="118"/>
      <c r="EH213" s="118"/>
      <c r="EI213" s="118"/>
      <c r="EJ213" s="118"/>
      <c r="EK213" s="118"/>
      <c r="EL213" s="118"/>
      <c r="EM213" s="118"/>
      <c r="EN213" s="118"/>
      <c r="EO213" s="118"/>
      <c r="EP213" s="118"/>
      <c r="EQ213" s="118"/>
      <c r="ER213" s="118"/>
      <c r="ES213" s="118"/>
      <c r="ET213" s="118"/>
      <c r="EU213" s="118"/>
      <c r="EV213" s="118"/>
      <c r="EW213" s="118"/>
      <c r="EX213" s="118"/>
      <c r="EY213" s="118"/>
      <c r="EZ213" s="118"/>
      <c r="FA213" s="118"/>
      <c r="FB213" s="118"/>
      <c r="FC213" s="118"/>
      <c r="FD213" s="118"/>
      <c r="FE213" s="118"/>
      <c r="FF213" s="118"/>
      <c r="FG213" s="118"/>
      <c r="FH213" s="118"/>
      <c r="FI213" s="118"/>
      <c r="FJ213" s="118"/>
      <c r="FK213" s="118"/>
      <c r="FL213" s="118"/>
      <c r="FM213" s="118"/>
      <c r="FN213" s="118"/>
      <c r="FO213" s="118"/>
      <c r="FP213" s="118"/>
      <c r="FQ213" s="118"/>
      <c r="FR213" s="118"/>
      <c r="FS213" s="118"/>
      <c r="FT213" s="118"/>
      <c r="FU213" s="118"/>
      <c r="FV213" s="118"/>
      <c r="FW213" s="118"/>
      <c r="FX213" s="118"/>
      <c r="FY213" s="118"/>
      <c r="FZ213" s="118"/>
      <c r="GA213" s="118"/>
      <c r="GB213" s="118"/>
      <c r="GC213" s="118"/>
      <c r="GD213" s="118"/>
      <c r="GE213" s="118"/>
      <c r="GF213" s="118"/>
      <c r="GG213" s="118"/>
      <c r="GH213" s="118"/>
      <c r="GI213" s="118"/>
      <c r="GJ213" s="118"/>
      <c r="GK213" s="118"/>
      <c r="GL213" s="118"/>
      <c r="GM213" s="118"/>
      <c r="GN213" s="118"/>
      <c r="GO213" s="118"/>
      <c r="GP213" s="118"/>
      <c r="GQ213" s="118"/>
      <c r="GR213" s="118"/>
      <c r="GS213" s="118"/>
      <c r="GT213" s="118"/>
      <c r="GU213" s="118"/>
      <c r="GV213" s="118"/>
      <c r="GW213" s="118"/>
      <c r="GX213" s="118"/>
      <c r="GY213" s="118"/>
      <c r="GZ213" s="118"/>
      <c r="HA213" s="118"/>
      <c r="HB213" s="118"/>
      <c r="HC213" s="118"/>
      <c r="HD213" s="118"/>
      <c r="HE213" s="118"/>
      <c r="HF213" s="118"/>
      <c r="HG213" s="118"/>
      <c r="HH213" s="118"/>
      <c r="HI213" s="118"/>
      <c r="HJ213" s="118"/>
      <c r="HK213" s="118"/>
      <c r="HL213" s="118"/>
      <c r="HM213" s="118"/>
      <c r="HN213" s="118"/>
      <c r="HO213" s="118"/>
      <c r="HP213" s="118"/>
      <c r="HQ213" s="118"/>
      <c r="HR213" s="118"/>
      <c r="HS213" s="118"/>
      <c r="HT213" s="118"/>
      <c r="HU213" s="118"/>
      <c r="HV213" s="118"/>
      <c r="HW213" s="118"/>
      <c r="HX213" s="118"/>
      <c r="HY213" s="118"/>
      <c r="HZ213" s="118"/>
      <c r="IA213" s="118"/>
      <c r="IB213" s="118"/>
      <c r="IC213" s="118"/>
      <c r="ID213" s="118"/>
      <c r="IE213" s="118"/>
      <c r="IF213" s="118"/>
      <c r="IG213" s="118"/>
      <c r="IH213" s="118"/>
      <c r="II213" s="118"/>
      <c r="IJ213" s="118"/>
      <c r="IK213" s="118"/>
      <c r="IL213" s="118"/>
      <c r="IM213" s="118"/>
      <c r="IN213" s="118"/>
    </row>
    <row r="214" spans="1:248" ht="127.5" customHeight="1">
      <c r="A214" s="8">
        <v>212</v>
      </c>
      <c r="B214" s="27" t="s">
        <v>34</v>
      </c>
      <c r="C214" s="28" t="s">
        <v>408</v>
      </c>
      <c r="D214" s="37" t="s">
        <v>402</v>
      </c>
      <c r="E214" s="44">
        <v>65</v>
      </c>
      <c r="F214" s="44">
        <v>9</v>
      </c>
      <c r="G214" s="6" t="s">
        <v>409</v>
      </c>
      <c r="H214" s="19" t="s">
        <v>556</v>
      </c>
      <c r="I214" s="18" t="s">
        <v>627</v>
      </c>
      <c r="J214" s="18" t="s">
        <v>611</v>
      </c>
      <c r="K214" s="54" t="s">
        <v>804</v>
      </c>
      <c r="L214" s="17" t="s">
        <v>529</v>
      </c>
      <c r="M214" s="2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42"/>
      <c r="DI214" s="42"/>
      <c r="DJ214" s="42"/>
      <c r="DK214" s="42"/>
      <c r="DL214" s="42"/>
      <c r="DM214" s="42"/>
      <c r="DN214" s="42"/>
      <c r="DO214" s="42"/>
      <c r="DP214" s="42"/>
      <c r="DQ214" s="42"/>
      <c r="DR214" s="42"/>
      <c r="DS214" s="42"/>
      <c r="DT214" s="42"/>
      <c r="DU214" s="42"/>
      <c r="DV214" s="42"/>
      <c r="DW214" s="42"/>
      <c r="DX214" s="42"/>
      <c r="DY214" s="42"/>
      <c r="DZ214" s="42"/>
      <c r="EA214" s="42"/>
      <c r="EB214" s="42"/>
      <c r="EC214" s="42"/>
      <c r="ED214" s="42"/>
      <c r="EE214" s="42"/>
      <c r="EF214" s="42"/>
      <c r="EG214" s="42"/>
      <c r="EH214" s="42"/>
      <c r="EI214" s="42"/>
      <c r="EJ214" s="42"/>
      <c r="EK214" s="42"/>
      <c r="EL214" s="42"/>
      <c r="EM214" s="42"/>
      <c r="EN214" s="42"/>
      <c r="EO214" s="42"/>
      <c r="EP214" s="42"/>
      <c r="EQ214" s="42"/>
      <c r="ER214" s="42"/>
      <c r="ES214" s="42"/>
      <c r="ET214" s="42"/>
      <c r="EU214" s="42"/>
      <c r="EV214" s="42"/>
      <c r="EW214" s="42"/>
      <c r="EX214" s="42"/>
      <c r="EY214" s="42"/>
      <c r="EZ214" s="42"/>
      <c r="FA214" s="42"/>
      <c r="FB214" s="42"/>
      <c r="FC214" s="42"/>
      <c r="FD214" s="42"/>
      <c r="FE214" s="42"/>
      <c r="FF214" s="42"/>
      <c r="FG214" s="42"/>
      <c r="FH214" s="42"/>
      <c r="FI214" s="42"/>
      <c r="FJ214" s="42"/>
      <c r="FK214" s="42"/>
      <c r="FL214" s="42"/>
      <c r="FM214" s="42"/>
      <c r="FN214" s="42"/>
      <c r="FO214" s="42"/>
      <c r="FP214" s="42"/>
      <c r="FQ214" s="42"/>
      <c r="FR214" s="42"/>
      <c r="FS214" s="42"/>
      <c r="FT214" s="42"/>
      <c r="FU214" s="42"/>
      <c r="FV214" s="42"/>
      <c r="FW214" s="42"/>
      <c r="FX214" s="42"/>
      <c r="FY214" s="42"/>
      <c r="FZ214" s="42"/>
      <c r="GA214" s="42"/>
      <c r="GB214" s="42"/>
      <c r="GC214" s="42"/>
      <c r="GD214" s="42"/>
      <c r="GE214" s="42"/>
      <c r="GF214" s="42"/>
      <c r="GG214" s="42"/>
      <c r="GH214" s="42"/>
      <c r="GI214" s="42"/>
      <c r="GJ214" s="42"/>
      <c r="GK214" s="42"/>
      <c r="GL214" s="42"/>
      <c r="GM214" s="42"/>
      <c r="GN214" s="42"/>
      <c r="GO214" s="42"/>
      <c r="GP214" s="42"/>
      <c r="GQ214" s="42"/>
      <c r="GR214" s="42"/>
      <c r="GS214" s="42"/>
      <c r="GT214" s="42"/>
      <c r="GU214" s="42"/>
      <c r="GV214" s="42"/>
      <c r="GW214" s="42"/>
      <c r="GX214" s="42"/>
      <c r="GY214" s="42"/>
      <c r="GZ214" s="42"/>
      <c r="HA214" s="42"/>
      <c r="HB214" s="42"/>
      <c r="HC214" s="42"/>
      <c r="HD214" s="42"/>
      <c r="HE214" s="42"/>
      <c r="HF214" s="42"/>
      <c r="HG214" s="42"/>
      <c r="HH214" s="42"/>
      <c r="HI214" s="42"/>
      <c r="HJ214" s="42"/>
      <c r="HK214" s="42"/>
      <c r="HL214" s="42"/>
      <c r="HM214" s="42"/>
      <c r="HN214" s="42"/>
      <c r="HO214" s="42"/>
      <c r="HP214" s="42"/>
      <c r="HQ214" s="42"/>
      <c r="HR214" s="42"/>
      <c r="HS214" s="42"/>
      <c r="HT214" s="42"/>
      <c r="HU214" s="42"/>
      <c r="HV214" s="42"/>
      <c r="HW214" s="42"/>
      <c r="HX214" s="42"/>
      <c r="HY214" s="42"/>
      <c r="HZ214" s="42"/>
      <c r="IA214" s="42"/>
      <c r="IB214" s="42"/>
      <c r="IC214" s="42"/>
      <c r="ID214" s="42"/>
      <c r="IE214" s="42"/>
      <c r="IF214" s="42"/>
      <c r="IG214" s="42"/>
      <c r="IH214" s="42"/>
      <c r="II214" s="42"/>
      <c r="IJ214" s="42"/>
      <c r="IK214" s="42"/>
      <c r="IL214" s="42"/>
      <c r="IM214" s="42"/>
      <c r="IN214" s="42"/>
    </row>
    <row r="215" spans="1:248" s="114" customFormat="1" ht="89.25">
      <c r="A215" s="83">
        <v>213</v>
      </c>
      <c r="B215" s="30" t="s">
        <v>34</v>
      </c>
      <c r="C215" s="30" t="s">
        <v>408</v>
      </c>
      <c r="D215" s="86" t="s">
        <v>402</v>
      </c>
      <c r="E215" s="99">
        <v>65</v>
      </c>
      <c r="F215" s="99">
        <v>13</v>
      </c>
      <c r="G215" s="30" t="s">
        <v>410</v>
      </c>
      <c r="H215" s="92" t="s">
        <v>530</v>
      </c>
      <c r="I215" s="54" t="s">
        <v>673</v>
      </c>
      <c r="J215" s="54" t="s">
        <v>611</v>
      </c>
      <c r="K215" s="54" t="s">
        <v>800</v>
      </c>
      <c r="L215" s="100" t="s">
        <v>529</v>
      </c>
      <c r="M215" s="88"/>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c r="DO215" s="113"/>
      <c r="DP215" s="113"/>
      <c r="DQ215" s="113"/>
      <c r="DR215" s="113"/>
      <c r="DS215" s="113"/>
      <c r="DT215" s="113"/>
      <c r="DU215" s="113"/>
      <c r="DV215" s="113"/>
      <c r="DW215" s="113"/>
      <c r="DX215" s="113"/>
      <c r="DY215" s="113"/>
      <c r="DZ215" s="113"/>
      <c r="EA215" s="113"/>
      <c r="EB215" s="113"/>
      <c r="EC215" s="113"/>
      <c r="ED215" s="113"/>
      <c r="EE215" s="113"/>
      <c r="EF215" s="113"/>
      <c r="EG215" s="113"/>
      <c r="EH215" s="113"/>
      <c r="EI215" s="113"/>
      <c r="EJ215" s="113"/>
      <c r="EK215" s="113"/>
      <c r="EL215" s="113"/>
      <c r="EM215" s="113"/>
      <c r="EN215" s="113"/>
      <c r="EO215" s="113"/>
      <c r="EP215" s="113"/>
      <c r="EQ215" s="113"/>
      <c r="ER215" s="113"/>
      <c r="ES215" s="113"/>
      <c r="ET215" s="113"/>
      <c r="EU215" s="113"/>
      <c r="EV215" s="113"/>
      <c r="EW215" s="113"/>
      <c r="EX215" s="113"/>
      <c r="EY215" s="113"/>
      <c r="EZ215" s="113"/>
      <c r="FA215" s="113"/>
      <c r="FB215" s="113"/>
      <c r="FC215" s="113"/>
      <c r="FD215" s="113"/>
      <c r="FE215" s="113"/>
      <c r="FF215" s="113"/>
      <c r="FG215" s="113"/>
      <c r="FH215" s="113"/>
      <c r="FI215" s="113"/>
      <c r="FJ215" s="113"/>
      <c r="FK215" s="113"/>
      <c r="FL215" s="113"/>
      <c r="FM215" s="113"/>
      <c r="FN215" s="113"/>
      <c r="FO215" s="113"/>
      <c r="FP215" s="113"/>
      <c r="FQ215" s="113"/>
      <c r="FR215" s="113"/>
      <c r="FS215" s="113"/>
      <c r="FT215" s="113"/>
      <c r="FU215" s="113"/>
      <c r="FV215" s="113"/>
      <c r="FW215" s="113"/>
      <c r="FX215" s="113"/>
      <c r="FY215" s="113"/>
      <c r="FZ215" s="113"/>
      <c r="GA215" s="113"/>
      <c r="GB215" s="113"/>
      <c r="GC215" s="113"/>
      <c r="GD215" s="113"/>
      <c r="GE215" s="113"/>
      <c r="GF215" s="113"/>
      <c r="GG215" s="113"/>
      <c r="GH215" s="113"/>
      <c r="GI215" s="113"/>
      <c r="GJ215" s="113"/>
      <c r="GK215" s="113"/>
      <c r="GL215" s="113"/>
      <c r="GM215" s="113"/>
      <c r="GN215" s="113"/>
      <c r="GO215" s="113"/>
      <c r="GP215" s="113"/>
      <c r="GQ215" s="113"/>
      <c r="GR215" s="113"/>
      <c r="GS215" s="113"/>
      <c r="GT215" s="113"/>
      <c r="GU215" s="113"/>
      <c r="GV215" s="113"/>
      <c r="GW215" s="113"/>
      <c r="GX215" s="113"/>
      <c r="GY215" s="113"/>
      <c r="GZ215" s="113"/>
      <c r="HA215" s="113"/>
      <c r="HB215" s="113"/>
      <c r="HC215" s="113"/>
      <c r="HD215" s="113"/>
      <c r="HE215" s="113"/>
      <c r="HF215" s="113"/>
      <c r="HG215" s="113"/>
      <c r="HH215" s="113"/>
      <c r="HI215" s="113"/>
      <c r="HJ215" s="113"/>
      <c r="HK215" s="113"/>
      <c r="HL215" s="113"/>
      <c r="HM215" s="113"/>
      <c r="HN215" s="113"/>
      <c r="HO215" s="113"/>
      <c r="HP215" s="113"/>
      <c r="HQ215" s="113"/>
      <c r="HR215" s="113"/>
      <c r="HS215" s="113"/>
      <c r="HT215" s="113"/>
      <c r="HU215" s="113"/>
      <c r="HV215" s="113"/>
      <c r="HW215" s="113"/>
      <c r="HX215" s="113"/>
      <c r="HY215" s="113"/>
      <c r="HZ215" s="113"/>
      <c r="IA215" s="113"/>
      <c r="IB215" s="113"/>
      <c r="IC215" s="113"/>
      <c r="ID215" s="113"/>
      <c r="IE215" s="113"/>
      <c r="IF215" s="113"/>
      <c r="IG215" s="113"/>
      <c r="IH215" s="113"/>
      <c r="II215" s="113"/>
      <c r="IJ215" s="113"/>
      <c r="IK215" s="113"/>
      <c r="IL215" s="113"/>
      <c r="IM215" s="113"/>
      <c r="IN215" s="113"/>
    </row>
    <row r="216" spans="1:248" s="114" customFormat="1" ht="25.5">
      <c r="A216" s="83">
        <v>214</v>
      </c>
      <c r="B216" s="30" t="s">
        <v>25</v>
      </c>
      <c r="C216" s="30"/>
      <c r="D216" s="86" t="s">
        <v>411</v>
      </c>
      <c r="E216" s="99">
        <v>65</v>
      </c>
      <c r="F216" s="99">
        <v>33</v>
      </c>
      <c r="G216" s="30" t="s">
        <v>412</v>
      </c>
      <c r="H216" s="92" t="s">
        <v>529</v>
      </c>
      <c r="I216" s="54" t="s">
        <v>554</v>
      </c>
      <c r="J216" s="54" t="s">
        <v>546</v>
      </c>
      <c r="K216" s="54"/>
      <c r="L216" s="100"/>
      <c r="M216" s="88"/>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c r="CG216" s="113"/>
      <c r="CH216" s="113"/>
      <c r="CI216" s="113"/>
      <c r="CJ216" s="113"/>
      <c r="CK216" s="113"/>
      <c r="CL216" s="113"/>
      <c r="CM216" s="113"/>
      <c r="CN216" s="113"/>
      <c r="CO216" s="113"/>
      <c r="CP216" s="113"/>
      <c r="CQ216" s="113"/>
      <c r="CR216" s="113"/>
      <c r="CS216" s="113"/>
      <c r="CT216" s="113"/>
      <c r="CU216" s="113"/>
      <c r="CV216" s="113"/>
      <c r="CW216" s="113"/>
      <c r="CX216" s="113"/>
      <c r="CY216" s="113"/>
      <c r="CZ216" s="113"/>
      <c r="DA216" s="113"/>
      <c r="DB216" s="113"/>
      <c r="DC216" s="113"/>
      <c r="DD216" s="113"/>
      <c r="DE216" s="113"/>
      <c r="DF216" s="113"/>
      <c r="DG216" s="113"/>
      <c r="DH216" s="113"/>
      <c r="DI216" s="113"/>
      <c r="DJ216" s="113"/>
      <c r="DK216" s="113"/>
      <c r="DL216" s="113"/>
      <c r="DM216" s="113"/>
      <c r="DN216" s="113"/>
      <c r="DO216" s="113"/>
      <c r="DP216" s="113"/>
      <c r="DQ216" s="113"/>
      <c r="DR216" s="113"/>
      <c r="DS216" s="113"/>
      <c r="DT216" s="113"/>
      <c r="DU216" s="113"/>
      <c r="DV216" s="113"/>
      <c r="DW216" s="113"/>
      <c r="DX216" s="113"/>
      <c r="DY216" s="113"/>
      <c r="DZ216" s="113"/>
      <c r="EA216" s="113"/>
      <c r="EB216" s="113"/>
      <c r="EC216" s="113"/>
      <c r="ED216" s="113"/>
      <c r="EE216" s="113"/>
      <c r="EF216" s="113"/>
      <c r="EG216" s="113"/>
      <c r="EH216" s="113"/>
      <c r="EI216" s="113"/>
      <c r="EJ216" s="113"/>
      <c r="EK216" s="113"/>
      <c r="EL216" s="113"/>
      <c r="EM216" s="113"/>
      <c r="EN216" s="113"/>
      <c r="EO216" s="113"/>
      <c r="EP216" s="113"/>
      <c r="EQ216" s="113"/>
      <c r="ER216" s="113"/>
      <c r="ES216" s="113"/>
      <c r="ET216" s="113"/>
      <c r="EU216" s="113"/>
      <c r="EV216" s="113"/>
      <c r="EW216" s="113"/>
      <c r="EX216" s="113"/>
      <c r="EY216" s="113"/>
      <c r="EZ216" s="113"/>
      <c r="FA216" s="113"/>
      <c r="FB216" s="113"/>
      <c r="FC216" s="113"/>
      <c r="FD216" s="113"/>
      <c r="FE216" s="113"/>
      <c r="FF216" s="113"/>
      <c r="FG216" s="113"/>
      <c r="FH216" s="113"/>
      <c r="FI216" s="113"/>
      <c r="FJ216" s="113"/>
      <c r="FK216" s="113"/>
      <c r="FL216" s="113"/>
      <c r="FM216" s="113"/>
      <c r="FN216" s="113"/>
      <c r="FO216" s="113"/>
      <c r="FP216" s="113"/>
      <c r="FQ216" s="113"/>
      <c r="FR216" s="113"/>
      <c r="FS216" s="113"/>
      <c r="FT216" s="113"/>
      <c r="FU216" s="113"/>
      <c r="FV216" s="113"/>
      <c r="FW216" s="113"/>
      <c r="FX216" s="113"/>
      <c r="FY216" s="113"/>
      <c r="FZ216" s="113"/>
      <c r="GA216" s="113"/>
      <c r="GB216" s="113"/>
      <c r="GC216" s="113"/>
      <c r="GD216" s="113"/>
      <c r="GE216" s="113"/>
      <c r="GF216" s="113"/>
      <c r="GG216" s="113"/>
      <c r="GH216" s="113"/>
      <c r="GI216" s="113"/>
      <c r="GJ216" s="113"/>
      <c r="GK216" s="113"/>
      <c r="GL216" s="113"/>
      <c r="GM216" s="113"/>
      <c r="GN216" s="113"/>
      <c r="GO216" s="113"/>
      <c r="GP216" s="113"/>
      <c r="GQ216" s="113"/>
      <c r="GR216" s="113"/>
      <c r="GS216" s="113"/>
      <c r="GT216" s="113"/>
      <c r="GU216" s="113"/>
      <c r="GV216" s="113"/>
      <c r="GW216" s="113"/>
      <c r="GX216" s="113"/>
      <c r="GY216" s="113"/>
      <c r="GZ216" s="113"/>
      <c r="HA216" s="113"/>
      <c r="HB216" s="113"/>
      <c r="HC216" s="113"/>
      <c r="HD216" s="113"/>
      <c r="HE216" s="113"/>
      <c r="HF216" s="113"/>
      <c r="HG216" s="113"/>
      <c r="HH216" s="113"/>
      <c r="HI216" s="113"/>
      <c r="HJ216" s="113"/>
      <c r="HK216" s="113"/>
      <c r="HL216" s="113"/>
      <c r="HM216" s="113"/>
      <c r="HN216" s="113"/>
      <c r="HO216" s="113"/>
      <c r="HP216" s="113"/>
      <c r="HQ216" s="113"/>
      <c r="HR216" s="113"/>
      <c r="HS216" s="113"/>
      <c r="HT216" s="113"/>
      <c r="HU216" s="113"/>
      <c r="HV216" s="113"/>
      <c r="HW216" s="113"/>
      <c r="HX216" s="113"/>
      <c r="HY216" s="113"/>
      <c r="HZ216" s="113"/>
      <c r="IA216" s="113"/>
      <c r="IB216" s="113"/>
      <c r="IC216" s="113"/>
      <c r="ID216" s="113"/>
      <c r="IE216" s="113"/>
      <c r="IF216" s="113"/>
      <c r="IG216" s="113"/>
      <c r="IH216" s="113"/>
      <c r="II216" s="113"/>
      <c r="IJ216" s="113"/>
      <c r="IK216" s="113"/>
      <c r="IL216" s="113"/>
      <c r="IM216" s="113"/>
      <c r="IN216" s="113"/>
    </row>
    <row r="217" spans="1:248" ht="51">
      <c r="A217" s="8">
        <v>215</v>
      </c>
      <c r="B217" s="27" t="s">
        <v>52</v>
      </c>
      <c r="C217" s="27" t="s">
        <v>415</v>
      </c>
      <c r="D217" s="36" t="s">
        <v>411</v>
      </c>
      <c r="E217" s="44">
        <v>65</v>
      </c>
      <c r="F217" s="44">
        <v>44</v>
      </c>
      <c r="G217" s="27" t="s">
        <v>416</v>
      </c>
      <c r="H217" s="19" t="s">
        <v>530</v>
      </c>
      <c r="I217" s="18" t="s">
        <v>674</v>
      </c>
      <c r="J217" s="18" t="s">
        <v>545</v>
      </c>
      <c r="K217" s="54"/>
      <c r="L217" s="3"/>
      <c r="M217" s="2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42"/>
      <c r="EL217" s="42"/>
      <c r="EM217" s="42"/>
      <c r="EN217" s="42"/>
      <c r="EO217" s="42"/>
      <c r="EP217" s="42"/>
      <c r="EQ217" s="42"/>
      <c r="ER217" s="42"/>
      <c r="ES217" s="42"/>
      <c r="ET217" s="42"/>
      <c r="EU217" s="42"/>
      <c r="EV217" s="42"/>
      <c r="EW217" s="42"/>
      <c r="EX217" s="42"/>
      <c r="EY217" s="42"/>
      <c r="EZ217" s="42"/>
      <c r="FA217" s="42"/>
      <c r="FB217" s="42"/>
      <c r="FC217" s="42"/>
      <c r="FD217" s="42"/>
      <c r="FE217" s="42"/>
      <c r="FF217" s="42"/>
      <c r="FG217" s="42"/>
      <c r="FH217" s="42"/>
      <c r="FI217" s="42"/>
      <c r="FJ217" s="42"/>
      <c r="FK217" s="42"/>
      <c r="FL217" s="42"/>
      <c r="FM217" s="42"/>
      <c r="FN217" s="42"/>
      <c r="FO217" s="42"/>
      <c r="FP217" s="42"/>
      <c r="FQ217" s="42"/>
      <c r="FR217" s="42"/>
      <c r="FS217" s="42"/>
      <c r="FT217" s="42"/>
      <c r="FU217" s="42"/>
      <c r="FV217" s="42"/>
      <c r="FW217" s="42"/>
      <c r="FX217" s="42"/>
      <c r="FY217" s="42"/>
      <c r="FZ217" s="42"/>
      <c r="GA217" s="42"/>
      <c r="GB217" s="42"/>
      <c r="GC217" s="42"/>
      <c r="GD217" s="42"/>
      <c r="GE217" s="42"/>
      <c r="GF217" s="42"/>
      <c r="GG217" s="42"/>
      <c r="GH217" s="42"/>
      <c r="GI217" s="42"/>
      <c r="GJ217" s="42"/>
      <c r="GK217" s="42"/>
      <c r="GL217" s="42"/>
      <c r="GM217" s="42"/>
      <c r="GN217" s="42"/>
      <c r="GO217" s="42"/>
      <c r="GP217" s="42"/>
      <c r="GQ217" s="42"/>
      <c r="GR217" s="42"/>
      <c r="GS217" s="42"/>
      <c r="GT217" s="42"/>
      <c r="GU217" s="42"/>
      <c r="GV217" s="42"/>
      <c r="GW217" s="42"/>
      <c r="GX217" s="42"/>
      <c r="GY217" s="42"/>
      <c r="GZ217" s="42"/>
      <c r="HA217" s="42"/>
      <c r="HB217" s="42"/>
      <c r="HC217" s="42"/>
      <c r="HD217" s="42"/>
      <c r="HE217" s="42"/>
      <c r="HF217" s="42"/>
      <c r="HG217" s="42"/>
      <c r="HH217" s="42"/>
      <c r="HI217" s="42"/>
      <c r="HJ217" s="42"/>
      <c r="HK217" s="42"/>
      <c r="HL217" s="42"/>
      <c r="HM217" s="42"/>
      <c r="HN217" s="42"/>
      <c r="HO217" s="42"/>
      <c r="HP217" s="42"/>
      <c r="HQ217" s="42"/>
      <c r="HR217" s="42"/>
      <c r="HS217" s="42"/>
      <c r="HT217" s="42"/>
      <c r="HU217" s="42"/>
      <c r="HV217" s="42"/>
      <c r="HW217" s="42"/>
      <c r="HX217" s="42"/>
      <c r="HY217" s="42"/>
      <c r="HZ217" s="42"/>
      <c r="IA217" s="42"/>
      <c r="IB217" s="42"/>
      <c r="IC217" s="42"/>
      <c r="ID217" s="42"/>
      <c r="IE217" s="42"/>
      <c r="IF217" s="42"/>
      <c r="IG217" s="42"/>
      <c r="IH217" s="42"/>
      <c r="II217" s="42"/>
      <c r="IJ217" s="42"/>
      <c r="IK217" s="42"/>
      <c r="IL217" s="42"/>
      <c r="IM217" s="42"/>
      <c r="IN217" s="42"/>
    </row>
    <row r="218" spans="1:248" s="96" customFormat="1" ht="76.5">
      <c r="A218" s="83">
        <v>216</v>
      </c>
      <c r="B218" s="30" t="s">
        <v>45</v>
      </c>
      <c r="C218" s="30" t="s">
        <v>413</v>
      </c>
      <c r="D218" s="91" t="s">
        <v>411</v>
      </c>
      <c r="E218" s="47">
        <v>65</v>
      </c>
      <c r="F218" s="47">
        <v>40</v>
      </c>
      <c r="G218" s="30" t="s">
        <v>414</v>
      </c>
      <c r="H218" s="92" t="s">
        <v>530</v>
      </c>
      <c r="I218" s="54" t="s">
        <v>537</v>
      </c>
      <c r="J218" s="54" t="s">
        <v>582</v>
      </c>
      <c r="K218" s="56"/>
      <c r="L218" s="87"/>
      <c r="M218" s="88"/>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c r="CK218" s="95"/>
      <c r="CL218" s="95"/>
      <c r="CM218" s="95"/>
      <c r="CN218" s="95"/>
      <c r="CO218" s="95"/>
      <c r="CP218" s="95"/>
      <c r="CQ218" s="95"/>
      <c r="CR218" s="95"/>
      <c r="CS218" s="95"/>
      <c r="CT218" s="95"/>
      <c r="CU218" s="95"/>
      <c r="CV218" s="95"/>
      <c r="CW218" s="95"/>
      <c r="CX218" s="95"/>
      <c r="CY218" s="95"/>
      <c r="CZ218" s="95"/>
      <c r="DA218" s="95"/>
      <c r="DB218" s="95"/>
      <c r="DC218" s="95"/>
      <c r="DD218" s="95"/>
      <c r="DE218" s="95"/>
      <c r="DF218" s="95"/>
      <c r="DG218" s="95"/>
      <c r="DH218" s="95"/>
      <c r="DI218" s="95"/>
      <c r="DJ218" s="95"/>
      <c r="DK218" s="95"/>
      <c r="DL218" s="95"/>
      <c r="DM218" s="95"/>
      <c r="DN218" s="95"/>
      <c r="DO218" s="95"/>
      <c r="DP218" s="95"/>
      <c r="DQ218" s="95"/>
      <c r="DR218" s="95"/>
      <c r="DS218" s="95"/>
      <c r="DT218" s="95"/>
      <c r="DU218" s="95"/>
      <c r="DV218" s="95"/>
      <c r="DW218" s="95"/>
      <c r="DX218" s="95"/>
      <c r="DY218" s="95"/>
      <c r="DZ218" s="95"/>
      <c r="EA218" s="95"/>
      <c r="EB218" s="95"/>
      <c r="EC218" s="95"/>
      <c r="ED218" s="95"/>
      <c r="EE218" s="95"/>
      <c r="EF218" s="95"/>
      <c r="EG218" s="95"/>
      <c r="EH218" s="95"/>
      <c r="EI218" s="95"/>
      <c r="EJ218" s="95"/>
      <c r="EK218" s="95"/>
      <c r="EL218" s="95"/>
      <c r="EM218" s="95"/>
      <c r="EN218" s="95"/>
      <c r="EO218" s="95"/>
      <c r="EP218" s="95"/>
      <c r="EQ218" s="95"/>
      <c r="ER218" s="95"/>
      <c r="ES218" s="95"/>
      <c r="ET218" s="95"/>
      <c r="EU218" s="95"/>
      <c r="EV218" s="95"/>
      <c r="EW218" s="95"/>
      <c r="EX218" s="95"/>
      <c r="EY218" s="95"/>
      <c r="EZ218" s="95"/>
      <c r="FA218" s="95"/>
      <c r="FB218" s="95"/>
      <c r="FC218" s="95"/>
      <c r="FD218" s="95"/>
      <c r="FE218" s="95"/>
      <c r="FF218" s="95"/>
      <c r="FG218" s="95"/>
      <c r="FH218" s="95"/>
      <c r="FI218" s="95"/>
      <c r="FJ218" s="95"/>
      <c r="FK218" s="95"/>
      <c r="FL218" s="95"/>
      <c r="FM218" s="95"/>
      <c r="FN218" s="95"/>
      <c r="FO218" s="95"/>
      <c r="FP218" s="95"/>
      <c r="FQ218" s="95"/>
      <c r="FR218" s="95"/>
      <c r="FS218" s="95"/>
      <c r="FT218" s="95"/>
      <c r="FU218" s="95"/>
      <c r="FV218" s="95"/>
      <c r="FW218" s="95"/>
      <c r="FX218" s="95"/>
      <c r="FY218" s="95"/>
      <c r="FZ218" s="95"/>
      <c r="GA218" s="95"/>
      <c r="GB218" s="95"/>
      <c r="GC218" s="95"/>
      <c r="GD218" s="95"/>
      <c r="GE218" s="95"/>
      <c r="GF218" s="95"/>
      <c r="GG218" s="95"/>
      <c r="GH218" s="95"/>
      <c r="GI218" s="95"/>
      <c r="GJ218" s="95"/>
      <c r="GK218" s="95"/>
      <c r="GL218" s="95"/>
      <c r="GM218" s="95"/>
      <c r="GN218" s="95"/>
      <c r="GO218" s="95"/>
      <c r="GP218" s="95"/>
      <c r="GQ218" s="95"/>
      <c r="GR218" s="95"/>
      <c r="GS218" s="95"/>
      <c r="GT218" s="95"/>
      <c r="GU218" s="95"/>
      <c r="GV218" s="95"/>
      <c r="GW218" s="95"/>
      <c r="GX218" s="95"/>
      <c r="GY218" s="95"/>
      <c r="GZ218" s="95"/>
      <c r="HA218" s="95"/>
      <c r="HB218" s="95"/>
      <c r="HC218" s="95"/>
      <c r="HD218" s="95"/>
      <c r="HE218" s="95"/>
      <c r="HF218" s="95"/>
      <c r="HG218" s="95"/>
      <c r="HH218" s="95"/>
      <c r="HI218" s="95"/>
      <c r="HJ218" s="95"/>
      <c r="HK218" s="95"/>
      <c r="HL218" s="95"/>
      <c r="HM218" s="95"/>
      <c r="HN218" s="95"/>
      <c r="HO218" s="95"/>
      <c r="HP218" s="95"/>
      <c r="HQ218" s="95"/>
      <c r="HR218" s="95"/>
      <c r="HS218" s="95"/>
      <c r="HT218" s="95"/>
      <c r="HU218" s="95"/>
      <c r="HV218" s="95"/>
      <c r="HW218" s="95"/>
      <c r="HX218" s="95"/>
      <c r="HY218" s="95"/>
      <c r="HZ218" s="95"/>
      <c r="IA218" s="95"/>
      <c r="IB218" s="95"/>
      <c r="IC218" s="95"/>
      <c r="ID218" s="95"/>
      <c r="IE218" s="95"/>
      <c r="IF218" s="95"/>
      <c r="IG218" s="95"/>
      <c r="IH218" s="95"/>
      <c r="II218" s="95"/>
      <c r="IJ218" s="95"/>
      <c r="IK218" s="95"/>
      <c r="IL218" s="95"/>
      <c r="IM218" s="95"/>
      <c r="IN218" s="95"/>
    </row>
    <row r="219" spans="1:248" s="117" customFormat="1" ht="114.75">
      <c r="A219" s="8">
        <v>217</v>
      </c>
      <c r="B219" s="27" t="s">
        <v>34</v>
      </c>
      <c r="C219" s="28" t="s">
        <v>64</v>
      </c>
      <c r="D219" s="37" t="s">
        <v>418</v>
      </c>
      <c r="E219" s="46">
        <v>66</v>
      </c>
      <c r="F219" s="46">
        <v>2</v>
      </c>
      <c r="G219" s="6" t="s">
        <v>65</v>
      </c>
      <c r="H219" s="19" t="s">
        <v>632</v>
      </c>
      <c r="I219" s="54" t="s">
        <v>744</v>
      </c>
      <c r="J219" s="18" t="s">
        <v>612</v>
      </c>
      <c r="K219" s="121" t="s">
        <v>801</v>
      </c>
      <c r="L219" s="17" t="s">
        <v>529</v>
      </c>
      <c r="M219" s="22"/>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118"/>
      <c r="CC219" s="118"/>
      <c r="CD219" s="118"/>
      <c r="CE219" s="118"/>
      <c r="CF219" s="118"/>
      <c r="CG219" s="118"/>
      <c r="CH219" s="118"/>
      <c r="CI219" s="118"/>
      <c r="CJ219" s="118"/>
      <c r="CK219" s="118"/>
      <c r="CL219" s="118"/>
      <c r="CM219" s="118"/>
      <c r="CN219" s="118"/>
      <c r="CO219" s="118"/>
      <c r="CP219" s="118"/>
      <c r="CQ219" s="118"/>
      <c r="CR219" s="118"/>
      <c r="CS219" s="118"/>
      <c r="CT219" s="118"/>
      <c r="CU219" s="118"/>
      <c r="CV219" s="118"/>
      <c r="CW219" s="118"/>
      <c r="CX219" s="118"/>
      <c r="CY219" s="118"/>
      <c r="CZ219" s="118"/>
      <c r="DA219" s="118"/>
      <c r="DB219" s="118"/>
      <c r="DC219" s="118"/>
      <c r="DD219" s="118"/>
      <c r="DE219" s="118"/>
      <c r="DF219" s="118"/>
      <c r="DG219" s="118"/>
      <c r="DH219" s="118"/>
      <c r="DI219" s="118"/>
      <c r="DJ219" s="118"/>
      <c r="DK219" s="118"/>
      <c r="DL219" s="118"/>
      <c r="DM219" s="118"/>
      <c r="DN219" s="118"/>
      <c r="DO219" s="118"/>
      <c r="DP219" s="118"/>
      <c r="DQ219" s="118"/>
      <c r="DR219" s="118"/>
      <c r="DS219" s="118"/>
      <c r="DT219" s="118"/>
      <c r="DU219" s="118"/>
      <c r="DV219" s="118"/>
      <c r="DW219" s="118"/>
      <c r="DX219" s="118"/>
      <c r="DY219" s="118"/>
      <c r="DZ219" s="118"/>
      <c r="EA219" s="118"/>
      <c r="EB219" s="118"/>
      <c r="EC219" s="118"/>
      <c r="ED219" s="118"/>
      <c r="EE219" s="118"/>
      <c r="EF219" s="118"/>
      <c r="EG219" s="118"/>
      <c r="EH219" s="118"/>
      <c r="EI219" s="118"/>
      <c r="EJ219" s="118"/>
      <c r="EK219" s="118"/>
      <c r="EL219" s="118"/>
      <c r="EM219" s="118"/>
      <c r="EN219" s="118"/>
      <c r="EO219" s="118"/>
      <c r="EP219" s="118"/>
      <c r="EQ219" s="118"/>
      <c r="ER219" s="118"/>
      <c r="ES219" s="118"/>
      <c r="ET219" s="118"/>
      <c r="EU219" s="118"/>
      <c r="EV219" s="118"/>
      <c r="EW219" s="118"/>
      <c r="EX219" s="118"/>
      <c r="EY219" s="118"/>
      <c r="EZ219" s="118"/>
      <c r="FA219" s="118"/>
      <c r="FB219" s="118"/>
      <c r="FC219" s="118"/>
      <c r="FD219" s="118"/>
      <c r="FE219" s="118"/>
      <c r="FF219" s="118"/>
      <c r="FG219" s="118"/>
      <c r="FH219" s="118"/>
      <c r="FI219" s="118"/>
      <c r="FJ219" s="118"/>
      <c r="FK219" s="118"/>
      <c r="FL219" s="118"/>
      <c r="FM219" s="118"/>
      <c r="FN219" s="118"/>
      <c r="FO219" s="118"/>
      <c r="FP219" s="118"/>
      <c r="FQ219" s="118"/>
      <c r="FR219" s="118"/>
      <c r="FS219" s="118"/>
      <c r="FT219" s="118"/>
      <c r="FU219" s="118"/>
      <c r="FV219" s="118"/>
      <c r="FW219" s="118"/>
      <c r="FX219" s="118"/>
      <c r="FY219" s="118"/>
      <c r="FZ219" s="118"/>
      <c r="GA219" s="118"/>
      <c r="GB219" s="118"/>
      <c r="GC219" s="118"/>
      <c r="GD219" s="118"/>
      <c r="GE219" s="118"/>
      <c r="GF219" s="118"/>
      <c r="GG219" s="118"/>
      <c r="GH219" s="118"/>
      <c r="GI219" s="118"/>
      <c r="GJ219" s="118"/>
      <c r="GK219" s="118"/>
      <c r="GL219" s="118"/>
      <c r="GM219" s="118"/>
      <c r="GN219" s="118"/>
      <c r="GO219" s="118"/>
      <c r="GP219" s="118"/>
      <c r="GQ219" s="118"/>
      <c r="GR219" s="118"/>
      <c r="GS219" s="118"/>
      <c r="GT219" s="118"/>
      <c r="GU219" s="118"/>
      <c r="GV219" s="118"/>
      <c r="GW219" s="118"/>
      <c r="GX219" s="118"/>
      <c r="GY219" s="118"/>
      <c r="GZ219" s="118"/>
      <c r="HA219" s="118"/>
      <c r="HB219" s="118"/>
      <c r="HC219" s="118"/>
      <c r="HD219" s="118"/>
      <c r="HE219" s="118"/>
      <c r="HF219" s="118"/>
      <c r="HG219" s="118"/>
      <c r="HH219" s="118"/>
      <c r="HI219" s="118"/>
      <c r="HJ219" s="118"/>
      <c r="HK219" s="118"/>
      <c r="HL219" s="118"/>
      <c r="HM219" s="118"/>
      <c r="HN219" s="118"/>
      <c r="HO219" s="118"/>
      <c r="HP219" s="118"/>
      <c r="HQ219" s="118"/>
      <c r="HR219" s="118"/>
      <c r="HS219" s="118"/>
      <c r="HT219" s="118"/>
      <c r="HU219" s="118"/>
      <c r="HV219" s="118"/>
      <c r="HW219" s="118"/>
      <c r="HX219" s="118"/>
      <c r="HY219" s="118"/>
      <c r="HZ219" s="118"/>
      <c r="IA219" s="118"/>
      <c r="IB219" s="118"/>
      <c r="IC219" s="118"/>
      <c r="ID219" s="118"/>
      <c r="IE219" s="118"/>
      <c r="IF219" s="118"/>
      <c r="IG219" s="118"/>
      <c r="IH219" s="118"/>
      <c r="II219" s="118"/>
      <c r="IJ219" s="118"/>
      <c r="IK219" s="118"/>
      <c r="IL219" s="118"/>
      <c r="IM219" s="118"/>
      <c r="IN219" s="118"/>
    </row>
    <row r="220" spans="1:248" s="114" customFormat="1" ht="102">
      <c r="A220" s="83">
        <v>218</v>
      </c>
      <c r="B220" s="30" t="s">
        <v>27</v>
      </c>
      <c r="C220" s="30" t="s">
        <v>62</v>
      </c>
      <c r="D220" s="86" t="s">
        <v>418</v>
      </c>
      <c r="E220" s="99">
        <v>66</v>
      </c>
      <c r="F220" s="99">
        <v>13</v>
      </c>
      <c r="G220" s="30" t="s">
        <v>63</v>
      </c>
      <c r="H220" s="92" t="s">
        <v>530</v>
      </c>
      <c r="I220" s="54" t="s">
        <v>675</v>
      </c>
      <c r="J220" s="54" t="s">
        <v>612</v>
      </c>
      <c r="K220" s="121" t="s">
        <v>801</v>
      </c>
      <c r="L220" s="100" t="s">
        <v>529</v>
      </c>
      <c r="M220" s="88"/>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113"/>
      <c r="CC220" s="113"/>
      <c r="CD220" s="113"/>
      <c r="CE220" s="113"/>
      <c r="CF220" s="113"/>
      <c r="CG220" s="113"/>
      <c r="CH220" s="113"/>
      <c r="CI220" s="113"/>
      <c r="CJ220" s="113"/>
      <c r="CK220" s="113"/>
      <c r="CL220" s="113"/>
      <c r="CM220" s="113"/>
      <c r="CN220" s="113"/>
      <c r="CO220" s="113"/>
      <c r="CP220" s="113"/>
      <c r="CQ220" s="113"/>
      <c r="CR220" s="113"/>
      <c r="CS220" s="113"/>
      <c r="CT220" s="113"/>
      <c r="CU220" s="113"/>
      <c r="CV220" s="113"/>
      <c r="CW220" s="113"/>
      <c r="CX220" s="113"/>
      <c r="CY220" s="113"/>
      <c r="CZ220" s="113"/>
      <c r="DA220" s="113"/>
      <c r="DB220" s="113"/>
      <c r="DC220" s="113"/>
      <c r="DD220" s="113"/>
      <c r="DE220" s="113"/>
      <c r="DF220" s="113"/>
      <c r="DG220" s="113"/>
      <c r="DH220" s="113"/>
      <c r="DI220" s="113"/>
      <c r="DJ220" s="113"/>
      <c r="DK220" s="113"/>
      <c r="DL220" s="113"/>
      <c r="DM220" s="113"/>
      <c r="DN220" s="113"/>
      <c r="DO220" s="113"/>
      <c r="DP220" s="113"/>
      <c r="DQ220" s="113"/>
      <c r="DR220" s="113"/>
      <c r="DS220" s="113"/>
      <c r="DT220" s="113"/>
      <c r="DU220" s="113"/>
      <c r="DV220" s="113"/>
      <c r="DW220" s="113"/>
      <c r="DX220" s="113"/>
      <c r="DY220" s="113"/>
      <c r="DZ220" s="113"/>
      <c r="EA220" s="113"/>
      <c r="EB220" s="113"/>
      <c r="EC220" s="113"/>
      <c r="ED220" s="113"/>
      <c r="EE220" s="113"/>
      <c r="EF220" s="113"/>
      <c r="EG220" s="113"/>
      <c r="EH220" s="113"/>
      <c r="EI220" s="113"/>
      <c r="EJ220" s="113"/>
      <c r="EK220" s="113"/>
      <c r="EL220" s="113"/>
      <c r="EM220" s="113"/>
      <c r="EN220" s="113"/>
      <c r="EO220" s="113"/>
      <c r="EP220" s="113"/>
      <c r="EQ220" s="113"/>
      <c r="ER220" s="113"/>
      <c r="ES220" s="113"/>
      <c r="ET220" s="113"/>
      <c r="EU220" s="113"/>
      <c r="EV220" s="113"/>
      <c r="EW220" s="113"/>
      <c r="EX220" s="113"/>
      <c r="EY220" s="113"/>
      <c r="EZ220" s="113"/>
      <c r="FA220" s="113"/>
      <c r="FB220" s="113"/>
      <c r="FC220" s="113"/>
      <c r="FD220" s="113"/>
      <c r="FE220" s="113"/>
      <c r="FF220" s="113"/>
      <c r="FG220" s="113"/>
      <c r="FH220" s="113"/>
      <c r="FI220" s="113"/>
      <c r="FJ220" s="113"/>
      <c r="FK220" s="113"/>
      <c r="FL220" s="113"/>
      <c r="FM220" s="113"/>
      <c r="FN220" s="113"/>
      <c r="FO220" s="113"/>
      <c r="FP220" s="113"/>
      <c r="FQ220" s="113"/>
      <c r="FR220" s="113"/>
      <c r="FS220" s="113"/>
      <c r="FT220" s="113"/>
      <c r="FU220" s="113"/>
      <c r="FV220" s="113"/>
      <c r="FW220" s="113"/>
      <c r="FX220" s="113"/>
      <c r="FY220" s="113"/>
      <c r="FZ220" s="113"/>
      <c r="GA220" s="113"/>
      <c r="GB220" s="113"/>
      <c r="GC220" s="113"/>
      <c r="GD220" s="113"/>
      <c r="GE220" s="113"/>
      <c r="GF220" s="113"/>
      <c r="GG220" s="113"/>
      <c r="GH220" s="113"/>
      <c r="GI220" s="113"/>
      <c r="GJ220" s="113"/>
      <c r="GK220" s="113"/>
      <c r="GL220" s="113"/>
      <c r="GM220" s="113"/>
      <c r="GN220" s="113"/>
      <c r="GO220" s="113"/>
      <c r="GP220" s="113"/>
      <c r="GQ220" s="113"/>
      <c r="GR220" s="113"/>
      <c r="GS220" s="113"/>
      <c r="GT220" s="113"/>
      <c r="GU220" s="113"/>
      <c r="GV220" s="113"/>
      <c r="GW220" s="113"/>
      <c r="GX220" s="113"/>
      <c r="GY220" s="113"/>
      <c r="GZ220" s="113"/>
      <c r="HA220" s="113"/>
      <c r="HB220" s="113"/>
      <c r="HC220" s="113"/>
      <c r="HD220" s="113"/>
      <c r="HE220" s="113"/>
      <c r="HF220" s="113"/>
      <c r="HG220" s="113"/>
      <c r="HH220" s="113"/>
      <c r="HI220" s="113"/>
      <c r="HJ220" s="113"/>
      <c r="HK220" s="113"/>
      <c r="HL220" s="113"/>
      <c r="HM220" s="113"/>
      <c r="HN220" s="113"/>
      <c r="HO220" s="113"/>
      <c r="HP220" s="113"/>
      <c r="HQ220" s="113"/>
      <c r="HR220" s="113"/>
      <c r="HS220" s="113"/>
      <c r="HT220" s="113"/>
      <c r="HU220" s="113"/>
      <c r="HV220" s="113"/>
      <c r="HW220" s="113"/>
      <c r="HX220" s="113"/>
      <c r="HY220" s="113"/>
      <c r="HZ220" s="113"/>
      <c r="IA220" s="113"/>
      <c r="IB220" s="113"/>
      <c r="IC220" s="113"/>
      <c r="ID220" s="113"/>
      <c r="IE220" s="113"/>
      <c r="IF220" s="113"/>
      <c r="IG220" s="113"/>
      <c r="IH220" s="113"/>
      <c r="II220" s="113"/>
      <c r="IJ220" s="113"/>
      <c r="IK220" s="113"/>
      <c r="IL220" s="113"/>
      <c r="IM220" s="113"/>
      <c r="IN220" s="113"/>
    </row>
    <row r="221" spans="1:248" s="117" customFormat="1" ht="127.5">
      <c r="A221" s="8">
        <v>219</v>
      </c>
      <c r="B221" s="6" t="s">
        <v>52</v>
      </c>
      <c r="C221" s="6" t="s">
        <v>420</v>
      </c>
      <c r="D221" s="66" t="s">
        <v>418</v>
      </c>
      <c r="E221" s="46">
        <v>66</v>
      </c>
      <c r="F221" s="46">
        <v>18</v>
      </c>
      <c r="G221" s="6" t="s">
        <v>421</v>
      </c>
      <c r="H221" s="19" t="s">
        <v>556</v>
      </c>
      <c r="I221" s="18" t="s">
        <v>768</v>
      </c>
      <c r="J221" s="18" t="s">
        <v>612</v>
      </c>
      <c r="K221" s="121" t="s">
        <v>801</v>
      </c>
      <c r="L221" s="17" t="s">
        <v>529</v>
      </c>
      <c r="M221" s="22"/>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118"/>
      <c r="CC221" s="118"/>
      <c r="CD221" s="118"/>
      <c r="CE221" s="118"/>
      <c r="CF221" s="118"/>
      <c r="CG221" s="118"/>
      <c r="CH221" s="118"/>
      <c r="CI221" s="118"/>
      <c r="CJ221" s="118"/>
      <c r="CK221" s="118"/>
      <c r="CL221" s="118"/>
      <c r="CM221" s="118"/>
      <c r="CN221" s="118"/>
      <c r="CO221" s="118"/>
      <c r="CP221" s="118"/>
      <c r="CQ221" s="118"/>
      <c r="CR221" s="118"/>
      <c r="CS221" s="118"/>
      <c r="CT221" s="118"/>
      <c r="CU221" s="118"/>
      <c r="CV221" s="118"/>
      <c r="CW221" s="118"/>
      <c r="CX221" s="118"/>
      <c r="CY221" s="118"/>
      <c r="CZ221" s="118"/>
      <c r="DA221" s="118"/>
      <c r="DB221" s="118"/>
      <c r="DC221" s="118"/>
      <c r="DD221" s="118"/>
      <c r="DE221" s="118"/>
      <c r="DF221" s="118"/>
      <c r="DG221" s="118"/>
      <c r="DH221" s="118"/>
      <c r="DI221" s="118"/>
      <c r="DJ221" s="118"/>
      <c r="DK221" s="118"/>
      <c r="DL221" s="118"/>
      <c r="DM221" s="118"/>
      <c r="DN221" s="118"/>
      <c r="DO221" s="118"/>
      <c r="DP221" s="118"/>
      <c r="DQ221" s="118"/>
      <c r="DR221" s="118"/>
      <c r="DS221" s="118"/>
      <c r="DT221" s="118"/>
      <c r="DU221" s="118"/>
      <c r="DV221" s="118"/>
      <c r="DW221" s="118"/>
      <c r="DX221" s="118"/>
      <c r="DY221" s="118"/>
      <c r="DZ221" s="118"/>
      <c r="EA221" s="118"/>
      <c r="EB221" s="118"/>
      <c r="EC221" s="118"/>
      <c r="ED221" s="118"/>
      <c r="EE221" s="118"/>
      <c r="EF221" s="118"/>
      <c r="EG221" s="118"/>
      <c r="EH221" s="118"/>
      <c r="EI221" s="118"/>
      <c r="EJ221" s="118"/>
      <c r="EK221" s="118"/>
      <c r="EL221" s="118"/>
      <c r="EM221" s="118"/>
      <c r="EN221" s="118"/>
      <c r="EO221" s="118"/>
      <c r="EP221" s="118"/>
      <c r="EQ221" s="118"/>
      <c r="ER221" s="118"/>
      <c r="ES221" s="118"/>
      <c r="ET221" s="118"/>
      <c r="EU221" s="118"/>
      <c r="EV221" s="118"/>
      <c r="EW221" s="118"/>
      <c r="EX221" s="118"/>
      <c r="EY221" s="118"/>
      <c r="EZ221" s="118"/>
      <c r="FA221" s="118"/>
      <c r="FB221" s="118"/>
      <c r="FC221" s="118"/>
      <c r="FD221" s="118"/>
      <c r="FE221" s="118"/>
      <c r="FF221" s="118"/>
      <c r="FG221" s="118"/>
      <c r="FH221" s="118"/>
      <c r="FI221" s="118"/>
      <c r="FJ221" s="118"/>
      <c r="FK221" s="118"/>
      <c r="FL221" s="118"/>
      <c r="FM221" s="118"/>
      <c r="FN221" s="118"/>
      <c r="FO221" s="118"/>
      <c r="FP221" s="118"/>
      <c r="FQ221" s="118"/>
      <c r="FR221" s="118"/>
      <c r="FS221" s="118"/>
      <c r="FT221" s="118"/>
      <c r="FU221" s="118"/>
      <c r="FV221" s="118"/>
      <c r="FW221" s="118"/>
      <c r="FX221" s="118"/>
      <c r="FY221" s="118"/>
      <c r="FZ221" s="118"/>
      <c r="GA221" s="118"/>
      <c r="GB221" s="118"/>
      <c r="GC221" s="118"/>
      <c r="GD221" s="118"/>
      <c r="GE221" s="118"/>
      <c r="GF221" s="118"/>
      <c r="GG221" s="118"/>
      <c r="GH221" s="118"/>
      <c r="GI221" s="118"/>
      <c r="GJ221" s="118"/>
      <c r="GK221" s="118"/>
      <c r="GL221" s="118"/>
      <c r="GM221" s="118"/>
      <c r="GN221" s="118"/>
      <c r="GO221" s="118"/>
      <c r="GP221" s="118"/>
      <c r="GQ221" s="118"/>
      <c r="GR221" s="118"/>
      <c r="GS221" s="118"/>
      <c r="GT221" s="118"/>
      <c r="GU221" s="118"/>
      <c r="GV221" s="118"/>
      <c r="GW221" s="118"/>
      <c r="GX221" s="118"/>
      <c r="GY221" s="118"/>
      <c r="GZ221" s="118"/>
      <c r="HA221" s="118"/>
      <c r="HB221" s="118"/>
      <c r="HC221" s="118"/>
      <c r="HD221" s="118"/>
      <c r="HE221" s="118"/>
      <c r="HF221" s="118"/>
      <c r="HG221" s="118"/>
      <c r="HH221" s="118"/>
      <c r="HI221" s="118"/>
      <c r="HJ221" s="118"/>
      <c r="HK221" s="118"/>
      <c r="HL221" s="118"/>
      <c r="HM221" s="118"/>
      <c r="HN221" s="118"/>
      <c r="HO221" s="118"/>
      <c r="HP221" s="118"/>
      <c r="HQ221" s="118"/>
      <c r="HR221" s="118"/>
      <c r="HS221" s="118"/>
      <c r="HT221" s="118"/>
      <c r="HU221" s="118"/>
      <c r="HV221" s="118"/>
      <c r="HW221" s="118"/>
      <c r="HX221" s="118"/>
      <c r="HY221" s="118"/>
      <c r="HZ221" s="118"/>
      <c r="IA221" s="118"/>
      <c r="IB221" s="118"/>
      <c r="IC221" s="118"/>
      <c r="ID221" s="118"/>
      <c r="IE221" s="118"/>
      <c r="IF221" s="118"/>
      <c r="IG221" s="118"/>
      <c r="IH221" s="118"/>
      <c r="II221" s="118"/>
      <c r="IJ221" s="118"/>
      <c r="IK221" s="118"/>
      <c r="IL221" s="118"/>
      <c r="IM221" s="118"/>
      <c r="IN221" s="118"/>
    </row>
    <row r="222" spans="1:248" ht="76.5">
      <c r="A222" s="8">
        <v>220</v>
      </c>
      <c r="B222" s="6" t="s">
        <v>34</v>
      </c>
      <c r="C222" s="6" t="s">
        <v>64</v>
      </c>
      <c r="D222" s="67" t="s">
        <v>418</v>
      </c>
      <c r="E222" s="44">
        <v>66</v>
      </c>
      <c r="F222" s="44">
        <v>23</v>
      </c>
      <c r="G222" s="6" t="s">
        <v>66</v>
      </c>
      <c r="H222" s="19" t="s">
        <v>529</v>
      </c>
      <c r="I222" s="18" t="s">
        <v>717</v>
      </c>
      <c r="J222" s="18" t="s">
        <v>612</v>
      </c>
      <c r="K222" s="121" t="s">
        <v>801</v>
      </c>
      <c r="L222" s="17" t="s">
        <v>529</v>
      </c>
      <c r="M222" s="2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2"/>
      <c r="DV222" s="42"/>
      <c r="DW222" s="42"/>
      <c r="DX222" s="42"/>
      <c r="DY222" s="42"/>
      <c r="DZ222" s="42"/>
      <c r="EA222" s="42"/>
      <c r="EB222" s="42"/>
      <c r="EC222" s="42"/>
      <c r="ED222" s="42"/>
      <c r="EE222" s="42"/>
      <c r="EF222" s="42"/>
      <c r="EG222" s="42"/>
      <c r="EH222" s="42"/>
      <c r="EI222" s="42"/>
      <c r="EJ222" s="42"/>
      <c r="EK222" s="42"/>
      <c r="EL222" s="42"/>
      <c r="EM222" s="42"/>
      <c r="EN222" s="42"/>
      <c r="EO222" s="42"/>
      <c r="EP222" s="42"/>
      <c r="EQ222" s="42"/>
      <c r="ER222" s="42"/>
      <c r="ES222" s="42"/>
      <c r="ET222" s="42"/>
      <c r="EU222" s="42"/>
      <c r="EV222" s="42"/>
      <c r="EW222" s="42"/>
      <c r="EX222" s="42"/>
      <c r="EY222" s="42"/>
      <c r="EZ222" s="42"/>
      <c r="FA222" s="42"/>
      <c r="FB222" s="42"/>
      <c r="FC222" s="42"/>
      <c r="FD222" s="42"/>
      <c r="FE222" s="42"/>
      <c r="FF222" s="42"/>
      <c r="FG222" s="42"/>
      <c r="FH222" s="42"/>
      <c r="FI222" s="42"/>
      <c r="FJ222" s="42"/>
      <c r="FK222" s="42"/>
      <c r="FL222" s="42"/>
      <c r="FM222" s="42"/>
      <c r="FN222" s="42"/>
      <c r="FO222" s="42"/>
      <c r="FP222" s="42"/>
      <c r="FQ222" s="42"/>
      <c r="FR222" s="42"/>
      <c r="FS222" s="42"/>
      <c r="FT222" s="42"/>
      <c r="FU222" s="42"/>
      <c r="FV222" s="42"/>
      <c r="FW222" s="42"/>
      <c r="FX222" s="42"/>
      <c r="FY222" s="42"/>
      <c r="FZ222" s="42"/>
      <c r="GA222" s="42"/>
      <c r="GB222" s="42"/>
      <c r="GC222" s="42"/>
      <c r="GD222" s="42"/>
      <c r="GE222" s="42"/>
      <c r="GF222" s="42"/>
      <c r="GG222" s="42"/>
      <c r="GH222" s="42"/>
      <c r="GI222" s="42"/>
      <c r="GJ222" s="42"/>
      <c r="GK222" s="42"/>
      <c r="GL222" s="42"/>
      <c r="GM222" s="42"/>
      <c r="GN222" s="42"/>
      <c r="GO222" s="42"/>
      <c r="GP222" s="42"/>
      <c r="GQ222" s="42"/>
      <c r="GR222" s="42"/>
      <c r="GS222" s="42"/>
      <c r="GT222" s="42"/>
      <c r="GU222" s="42"/>
      <c r="GV222" s="42"/>
      <c r="GW222" s="42"/>
      <c r="GX222" s="42"/>
      <c r="GY222" s="42"/>
      <c r="GZ222" s="42"/>
      <c r="HA222" s="42"/>
      <c r="HB222" s="42"/>
      <c r="HC222" s="42"/>
      <c r="HD222" s="42"/>
      <c r="HE222" s="42"/>
      <c r="HF222" s="42"/>
      <c r="HG222" s="42"/>
      <c r="HH222" s="42"/>
      <c r="HI222" s="42"/>
      <c r="HJ222" s="42"/>
      <c r="HK222" s="42"/>
      <c r="HL222" s="42"/>
      <c r="HM222" s="42"/>
      <c r="HN222" s="42"/>
      <c r="HO222" s="42"/>
      <c r="HP222" s="42"/>
      <c r="HQ222" s="42"/>
      <c r="HR222" s="42"/>
      <c r="HS222" s="42"/>
      <c r="HT222" s="42"/>
      <c r="HU222" s="42"/>
      <c r="HV222" s="42"/>
      <c r="HW222" s="42"/>
      <c r="HX222" s="42"/>
      <c r="HY222" s="42"/>
      <c r="HZ222" s="42"/>
      <c r="IA222" s="42"/>
      <c r="IB222" s="42"/>
      <c r="IC222" s="42"/>
      <c r="ID222" s="42"/>
      <c r="IE222" s="42"/>
      <c r="IF222" s="42"/>
      <c r="IG222" s="42"/>
      <c r="IH222" s="42"/>
      <c r="II222" s="42"/>
      <c r="IJ222" s="42"/>
      <c r="IK222" s="42"/>
      <c r="IL222" s="42"/>
      <c r="IM222" s="42"/>
      <c r="IN222" s="42"/>
    </row>
    <row r="223" spans="1:14" s="114" customFormat="1" ht="38.25">
      <c r="A223" s="83">
        <v>221</v>
      </c>
      <c r="B223" s="30" t="s">
        <v>52</v>
      </c>
      <c r="C223" s="30" t="s">
        <v>422</v>
      </c>
      <c r="D223" s="86" t="s">
        <v>418</v>
      </c>
      <c r="E223" s="99">
        <v>66</v>
      </c>
      <c r="F223" s="99">
        <v>23</v>
      </c>
      <c r="G223" s="30" t="s">
        <v>423</v>
      </c>
      <c r="H223" s="92" t="s">
        <v>529</v>
      </c>
      <c r="I223" s="54" t="s">
        <v>555</v>
      </c>
      <c r="J223" s="54" t="s">
        <v>546</v>
      </c>
      <c r="K223" s="54"/>
      <c r="L223" s="100"/>
      <c r="M223" s="88"/>
      <c r="N223" s="113"/>
    </row>
    <row r="224" spans="1:248" s="114" customFormat="1" ht="38.25">
      <c r="A224" s="83">
        <v>222</v>
      </c>
      <c r="B224" s="30" t="s">
        <v>52</v>
      </c>
      <c r="C224" s="30" t="s">
        <v>420</v>
      </c>
      <c r="D224" s="86" t="s">
        <v>418</v>
      </c>
      <c r="E224" s="99">
        <v>66</v>
      </c>
      <c r="F224" s="99">
        <v>29</v>
      </c>
      <c r="G224" s="30" t="s">
        <v>424</v>
      </c>
      <c r="H224" s="92" t="s">
        <v>530</v>
      </c>
      <c r="I224" s="54" t="s">
        <v>538</v>
      </c>
      <c r="J224" s="54" t="s">
        <v>559</v>
      </c>
      <c r="K224" s="54"/>
      <c r="L224" s="100"/>
      <c r="M224" s="88"/>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113"/>
      <c r="CC224" s="113"/>
      <c r="CD224" s="113"/>
      <c r="CE224" s="113"/>
      <c r="CF224" s="113"/>
      <c r="CG224" s="113"/>
      <c r="CH224" s="113"/>
      <c r="CI224" s="113"/>
      <c r="CJ224" s="113"/>
      <c r="CK224" s="113"/>
      <c r="CL224" s="113"/>
      <c r="CM224" s="113"/>
      <c r="CN224" s="113"/>
      <c r="CO224" s="113"/>
      <c r="CP224" s="113"/>
      <c r="CQ224" s="113"/>
      <c r="CR224" s="113"/>
      <c r="CS224" s="113"/>
      <c r="CT224" s="113"/>
      <c r="CU224" s="113"/>
      <c r="CV224" s="113"/>
      <c r="CW224" s="113"/>
      <c r="CX224" s="113"/>
      <c r="CY224" s="113"/>
      <c r="CZ224" s="113"/>
      <c r="DA224" s="113"/>
      <c r="DB224" s="113"/>
      <c r="DC224" s="113"/>
      <c r="DD224" s="113"/>
      <c r="DE224" s="113"/>
      <c r="DF224" s="113"/>
      <c r="DG224" s="113"/>
      <c r="DH224" s="113"/>
      <c r="DI224" s="113"/>
      <c r="DJ224" s="113"/>
      <c r="DK224" s="113"/>
      <c r="DL224" s="113"/>
      <c r="DM224" s="113"/>
      <c r="DN224" s="113"/>
      <c r="DO224" s="113"/>
      <c r="DP224" s="113"/>
      <c r="DQ224" s="113"/>
      <c r="DR224" s="113"/>
      <c r="DS224" s="113"/>
      <c r="DT224" s="113"/>
      <c r="DU224" s="113"/>
      <c r="DV224" s="113"/>
      <c r="DW224" s="113"/>
      <c r="DX224" s="113"/>
      <c r="DY224" s="113"/>
      <c r="DZ224" s="113"/>
      <c r="EA224" s="113"/>
      <c r="EB224" s="113"/>
      <c r="EC224" s="113"/>
      <c r="ED224" s="113"/>
      <c r="EE224" s="113"/>
      <c r="EF224" s="113"/>
      <c r="EG224" s="113"/>
      <c r="EH224" s="113"/>
      <c r="EI224" s="113"/>
      <c r="EJ224" s="113"/>
      <c r="EK224" s="113"/>
      <c r="EL224" s="113"/>
      <c r="EM224" s="113"/>
      <c r="EN224" s="113"/>
      <c r="EO224" s="113"/>
      <c r="EP224" s="113"/>
      <c r="EQ224" s="113"/>
      <c r="ER224" s="113"/>
      <c r="ES224" s="113"/>
      <c r="ET224" s="113"/>
      <c r="EU224" s="113"/>
      <c r="EV224" s="113"/>
      <c r="EW224" s="113"/>
      <c r="EX224" s="113"/>
      <c r="EY224" s="113"/>
      <c r="EZ224" s="113"/>
      <c r="FA224" s="113"/>
      <c r="FB224" s="113"/>
      <c r="FC224" s="113"/>
      <c r="FD224" s="113"/>
      <c r="FE224" s="113"/>
      <c r="FF224" s="113"/>
      <c r="FG224" s="113"/>
      <c r="FH224" s="113"/>
      <c r="FI224" s="113"/>
      <c r="FJ224" s="113"/>
      <c r="FK224" s="113"/>
      <c r="FL224" s="113"/>
      <c r="FM224" s="113"/>
      <c r="FN224" s="113"/>
      <c r="FO224" s="113"/>
      <c r="FP224" s="113"/>
      <c r="FQ224" s="113"/>
      <c r="FR224" s="113"/>
      <c r="FS224" s="113"/>
      <c r="FT224" s="113"/>
      <c r="FU224" s="113"/>
      <c r="FV224" s="113"/>
      <c r="FW224" s="113"/>
      <c r="FX224" s="113"/>
      <c r="FY224" s="113"/>
      <c r="FZ224" s="113"/>
      <c r="GA224" s="113"/>
      <c r="GB224" s="113"/>
      <c r="GC224" s="113"/>
      <c r="GD224" s="113"/>
      <c r="GE224" s="113"/>
      <c r="GF224" s="113"/>
      <c r="GG224" s="113"/>
      <c r="GH224" s="113"/>
      <c r="GI224" s="113"/>
      <c r="GJ224" s="113"/>
      <c r="GK224" s="113"/>
      <c r="GL224" s="113"/>
      <c r="GM224" s="113"/>
      <c r="GN224" s="113"/>
      <c r="GO224" s="113"/>
      <c r="GP224" s="113"/>
      <c r="GQ224" s="113"/>
      <c r="GR224" s="113"/>
      <c r="GS224" s="113"/>
      <c r="GT224" s="113"/>
      <c r="GU224" s="113"/>
      <c r="GV224" s="113"/>
      <c r="GW224" s="113"/>
      <c r="GX224" s="113"/>
      <c r="GY224" s="113"/>
      <c r="GZ224" s="113"/>
      <c r="HA224" s="113"/>
      <c r="HB224" s="113"/>
      <c r="HC224" s="113"/>
      <c r="HD224" s="113"/>
      <c r="HE224" s="113"/>
      <c r="HF224" s="113"/>
      <c r="HG224" s="113"/>
      <c r="HH224" s="113"/>
      <c r="HI224" s="113"/>
      <c r="HJ224" s="113"/>
      <c r="HK224" s="113"/>
      <c r="HL224" s="113"/>
      <c r="HM224" s="113"/>
      <c r="HN224" s="113"/>
      <c r="HO224" s="113"/>
      <c r="HP224" s="113"/>
      <c r="HQ224" s="113"/>
      <c r="HR224" s="113"/>
      <c r="HS224" s="113"/>
      <c r="HT224" s="113"/>
      <c r="HU224" s="113"/>
      <c r="HV224" s="113"/>
      <c r="HW224" s="113"/>
      <c r="HX224" s="113"/>
      <c r="HY224" s="113"/>
      <c r="HZ224" s="113"/>
      <c r="IA224" s="113"/>
      <c r="IB224" s="113"/>
      <c r="IC224" s="113"/>
      <c r="ID224" s="113"/>
      <c r="IE224" s="113"/>
      <c r="IF224" s="113"/>
      <c r="IG224" s="113"/>
      <c r="IH224" s="113"/>
      <c r="II224" s="113"/>
      <c r="IJ224" s="113"/>
      <c r="IK224" s="113"/>
      <c r="IL224" s="113"/>
      <c r="IM224" s="113"/>
      <c r="IN224" s="113"/>
    </row>
    <row r="225" spans="1:248" s="117" customFormat="1" ht="267.75">
      <c r="A225" s="8">
        <v>223</v>
      </c>
      <c r="B225" s="6" t="s">
        <v>45</v>
      </c>
      <c r="C225" s="6" t="s">
        <v>417</v>
      </c>
      <c r="D225" s="66" t="s">
        <v>418</v>
      </c>
      <c r="E225" s="46">
        <v>66</v>
      </c>
      <c r="F225" s="46"/>
      <c r="G225" s="6" t="s">
        <v>419</v>
      </c>
      <c r="H225" s="19" t="s">
        <v>530</v>
      </c>
      <c r="I225" s="18" t="s">
        <v>769</v>
      </c>
      <c r="J225" s="18" t="s">
        <v>612</v>
      </c>
      <c r="K225" s="121" t="s">
        <v>801</v>
      </c>
      <c r="L225" s="17" t="s">
        <v>529</v>
      </c>
      <c r="M225" s="22"/>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118"/>
      <c r="CC225" s="118"/>
      <c r="CD225" s="118"/>
      <c r="CE225" s="118"/>
      <c r="CF225" s="118"/>
      <c r="CG225" s="118"/>
      <c r="CH225" s="118"/>
      <c r="CI225" s="118"/>
      <c r="CJ225" s="118"/>
      <c r="CK225" s="118"/>
      <c r="CL225" s="118"/>
      <c r="CM225" s="118"/>
      <c r="CN225" s="118"/>
      <c r="CO225" s="118"/>
      <c r="CP225" s="118"/>
      <c r="CQ225" s="118"/>
      <c r="CR225" s="118"/>
      <c r="CS225" s="118"/>
      <c r="CT225" s="118"/>
      <c r="CU225" s="118"/>
      <c r="CV225" s="118"/>
      <c r="CW225" s="118"/>
      <c r="CX225" s="118"/>
      <c r="CY225" s="118"/>
      <c r="CZ225" s="118"/>
      <c r="DA225" s="118"/>
      <c r="DB225" s="118"/>
      <c r="DC225" s="118"/>
      <c r="DD225" s="118"/>
      <c r="DE225" s="118"/>
      <c r="DF225" s="118"/>
      <c r="DG225" s="118"/>
      <c r="DH225" s="118"/>
      <c r="DI225" s="118"/>
      <c r="DJ225" s="118"/>
      <c r="DK225" s="118"/>
      <c r="DL225" s="118"/>
      <c r="DM225" s="118"/>
      <c r="DN225" s="118"/>
      <c r="DO225" s="118"/>
      <c r="DP225" s="118"/>
      <c r="DQ225" s="118"/>
      <c r="DR225" s="118"/>
      <c r="DS225" s="118"/>
      <c r="DT225" s="118"/>
      <c r="DU225" s="118"/>
      <c r="DV225" s="118"/>
      <c r="DW225" s="118"/>
      <c r="DX225" s="118"/>
      <c r="DY225" s="118"/>
      <c r="DZ225" s="118"/>
      <c r="EA225" s="118"/>
      <c r="EB225" s="118"/>
      <c r="EC225" s="118"/>
      <c r="ED225" s="118"/>
      <c r="EE225" s="118"/>
      <c r="EF225" s="118"/>
      <c r="EG225" s="118"/>
      <c r="EH225" s="118"/>
      <c r="EI225" s="118"/>
      <c r="EJ225" s="118"/>
      <c r="EK225" s="118"/>
      <c r="EL225" s="118"/>
      <c r="EM225" s="118"/>
      <c r="EN225" s="118"/>
      <c r="EO225" s="118"/>
      <c r="EP225" s="118"/>
      <c r="EQ225" s="118"/>
      <c r="ER225" s="118"/>
      <c r="ES225" s="118"/>
      <c r="ET225" s="118"/>
      <c r="EU225" s="118"/>
      <c r="EV225" s="118"/>
      <c r="EW225" s="118"/>
      <c r="EX225" s="118"/>
      <c r="EY225" s="118"/>
      <c r="EZ225" s="118"/>
      <c r="FA225" s="118"/>
      <c r="FB225" s="118"/>
      <c r="FC225" s="118"/>
      <c r="FD225" s="118"/>
      <c r="FE225" s="118"/>
      <c r="FF225" s="118"/>
      <c r="FG225" s="118"/>
      <c r="FH225" s="118"/>
      <c r="FI225" s="118"/>
      <c r="FJ225" s="118"/>
      <c r="FK225" s="118"/>
      <c r="FL225" s="118"/>
      <c r="FM225" s="118"/>
      <c r="FN225" s="118"/>
      <c r="FO225" s="118"/>
      <c r="FP225" s="118"/>
      <c r="FQ225" s="118"/>
      <c r="FR225" s="118"/>
      <c r="FS225" s="118"/>
      <c r="FT225" s="118"/>
      <c r="FU225" s="118"/>
      <c r="FV225" s="118"/>
      <c r="FW225" s="118"/>
      <c r="FX225" s="118"/>
      <c r="FY225" s="118"/>
      <c r="FZ225" s="118"/>
      <c r="GA225" s="118"/>
      <c r="GB225" s="118"/>
      <c r="GC225" s="118"/>
      <c r="GD225" s="118"/>
      <c r="GE225" s="118"/>
      <c r="GF225" s="118"/>
      <c r="GG225" s="118"/>
      <c r="GH225" s="118"/>
      <c r="GI225" s="118"/>
      <c r="GJ225" s="118"/>
      <c r="GK225" s="118"/>
      <c r="GL225" s="118"/>
      <c r="GM225" s="118"/>
      <c r="GN225" s="118"/>
      <c r="GO225" s="118"/>
      <c r="GP225" s="118"/>
      <c r="GQ225" s="118"/>
      <c r="GR225" s="118"/>
      <c r="GS225" s="118"/>
      <c r="GT225" s="118"/>
      <c r="GU225" s="118"/>
      <c r="GV225" s="118"/>
      <c r="GW225" s="118"/>
      <c r="GX225" s="118"/>
      <c r="GY225" s="118"/>
      <c r="GZ225" s="118"/>
      <c r="HA225" s="118"/>
      <c r="HB225" s="118"/>
      <c r="HC225" s="118"/>
      <c r="HD225" s="118"/>
      <c r="HE225" s="118"/>
      <c r="HF225" s="118"/>
      <c r="HG225" s="118"/>
      <c r="HH225" s="118"/>
      <c r="HI225" s="118"/>
      <c r="HJ225" s="118"/>
      <c r="HK225" s="118"/>
      <c r="HL225" s="118"/>
      <c r="HM225" s="118"/>
      <c r="HN225" s="118"/>
      <c r="HO225" s="118"/>
      <c r="HP225" s="118"/>
      <c r="HQ225" s="118"/>
      <c r="HR225" s="118"/>
      <c r="HS225" s="118"/>
      <c r="HT225" s="118"/>
      <c r="HU225" s="118"/>
      <c r="HV225" s="118"/>
      <c r="HW225" s="118"/>
      <c r="HX225" s="118"/>
      <c r="HY225" s="118"/>
      <c r="HZ225" s="118"/>
      <c r="IA225" s="118"/>
      <c r="IB225" s="118"/>
      <c r="IC225" s="118"/>
      <c r="ID225" s="118"/>
      <c r="IE225" s="118"/>
      <c r="IF225" s="118"/>
      <c r="IG225" s="118"/>
      <c r="IH225" s="118"/>
      <c r="II225" s="118"/>
      <c r="IJ225" s="118"/>
      <c r="IK225" s="118"/>
      <c r="IL225" s="118"/>
      <c r="IM225" s="118"/>
      <c r="IN225" s="118"/>
    </row>
    <row r="226" spans="1:248" ht="51">
      <c r="A226" s="8">
        <v>224</v>
      </c>
      <c r="B226" s="27" t="s">
        <v>25</v>
      </c>
      <c r="C226" s="28"/>
      <c r="D226" s="71" t="s">
        <v>425</v>
      </c>
      <c r="E226" s="47">
        <v>66</v>
      </c>
      <c r="F226" s="47">
        <v>39</v>
      </c>
      <c r="G226" s="30" t="s">
        <v>426</v>
      </c>
      <c r="H226" s="19" t="s">
        <v>529</v>
      </c>
      <c r="I226" s="18" t="s">
        <v>718</v>
      </c>
      <c r="J226" s="18" t="s">
        <v>612</v>
      </c>
      <c r="K226" s="121" t="s">
        <v>801</v>
      </c>
      <c r="L226" s="17" t="s">
        <v>529</v>
      </c>
      <c r="M226" s="2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c r="EK226" s="42"/>
      <c r="EL226" s="42"/>
      <c r="EM226" s="42"/>
      <c r="EN226" s="42"/>
      <c r="EO226" s="42"/>
      <c r="EP226" s="42"/>
      <c r="EQ226" s="42"/>
      <c r="ER226" s="42"/>
      <c r="ES226" s="42"/>
      <c r="ET226" s="42"/>
      <c r="EU226" s="42"/>
      <c r="EV226" s="42"/>
      <c r="EW226" s="42"/>
      <c r="EX226" s="42"/>
      <c r="EY226" s="42"/>
      <c r="EZ226" s="42"/>
      <c r="FA226" s="42"/>
      <c r="FB226" s="42"/>
      <c r="FC226" s="42"/>
      <c r="FD226" s="42"/>
      <c r="FE226" s="42"/>
      <c r="FF226" s="42"/>
      <c r="FG226" s="42"/>
      <c r="FH226" s="42"/>
      <c r="FI226" s="42"/>
      <c r="FJ226" s="42"/>
      <c r="FK226" s="42"/>
      <c r="FL226" s="42"/>
      <c r="FM226" s="42"/>
      <c r="FN226" s="42"/>
      <c r="FO226" s="42"/>
      <c r="FP226" s="42"/>
      <c r="FQ226" s="42"/>
      <c r="FR226" s="42"/>
      <c r="FS226" s="42"/>
      <c r="FT226" s="42"/>
      <c r="FU226" s="42"/>
      <c r="FV226" s="42"/>
      <c r="FW226" s="42"/>
      <c r="FX226" s="42"/>
      <c r="FY226" s="42"/>
      <c r="FZ226" s="42"/>
      <c r="GA226" s="42"/>
      <c r="GB226" s="42"/>
      <c r="GC226" s="42"/>
      <c r="GD226" s="42"/>
      <c r="GE226" s="42"/>
      <c r="GF226" s="42"/>
      <c r="GG226" s="42"/>
      <c r="GH226" s="42"/>
      <c r="GI226" s="42"/>
      <c r="GJ226" s="42"/>
      <c r="GK226" s="42"/>
      <c r="GL226" s="42"/>
      <c r="GM226" s="42"/>
      <c r="GN226" s="42"/>
      <c r="GO226" s="42"/>
      <c r="GP226" s="42"/>
      <c r="GQ226" s="42"/>
      <c r="GR226" s="42"/>
      <c r="GS226" s="42"/>
      <c r="GT226" s="42"/>
      <c r="GU226" s="42"/>
      <c r="GV226" s="42"/>
      <c r="GW226" s="42"/>
      <c r="GX226" s="42"/>
      <c r="GY226" s="42"/>
      <c r="GZ226" s="42"/>
      <c r="HA226" s="42"/>
      <c r="HB226" s="42"/>
      <c r="HC226" s="42"/>
      <c r="HD226" s="42"/>
      <c r="HE226" s="42"/>
      <c r="HF226" s="42"/>
      <c r="HG226" s="42"/>
      <c r="HH226" s="42"/>
      <c r="HI226" s="42"/>
      <c r="HJ226" s="42"/>
      <c r="HK226" s="42"/>
      <c r="HL226" s="42"/>
      <c r="HM226" s="42"/>
      <c r="HN226" s="42"/>
      <c r="HO226" s="42"/>
      <c r="HP226" s="42"/>
      <c r="HQ226" s="42"/>
      <c r="HR226" s="42"/>
      <c r="HS226" s="42"/>
      <c r="HT226" s="42"/>
      <c r="HU226" s="42"/>
      <c r="HV226" s="42"/>
      <c r="HW226" s="42"/>
      <c r="HX226" s="42"/>
      <c r="HY226" s="42"/>
      <c r="HZ226" s="42"/>
      <c r="IA226" s="42"/>
      <c r="IB226" s="42"/>
      <c r="IC226" s="42"/>
      <c r="ID226" s="42"/>
      <c r="IE226" s="42"/>
      <c r="IF226" s="42"/>
      <c r="IG226" s="42"/>
      <c r="IH226" s="42"/>
      <c r="II226" s="42"/>
      <c r="IJ226" s="42"/>
      <c r="IK226" s="42"/>
      <c r="IL226" s="42"/>
      <c r="IM226" s="42"/>
      <c r="IN226" s="42"/>
    </row>
    <row r="227" spans="1:14" s="114" customFormat="1" ht="76.5">
      <c r="A227" s="83">
        <v>225</v>
      </c>
      <c r="B227" s="28" t="s">
        <v>25</v>
      </c>
      <c r="C227" s="28"/>
      <c r="D227" s="70" t="s">
        <v>428</v>
      </c>
      <c r="E227" s="99">
        <v>67</v>
      </c>
      <c r="F227" s="99">
        <v>1</v>
      </c>
      <c r="G227" s="30" t="s">
        <v>429</v>
      </c>
      <c r="H227" s="92" t="s">
        <v>530</v>
      </c>
      <c r="I227" s="121" t="s">
        <v>779</v>
      </c>
      <c r="J227" s="54" t="s">
        <v>612</v>
      </c>
      <c r="K227" s="121" t="s">
        <v>801</v>
      </c>
      <c r="L227" s="100" t="s">
        <v>529</v>
      </c>
      <c r="M227" s="88"/>
      <c r="N227" s="113"/>
    </row>
    <row r="228" spans="1:13" ht="76.5">
      <c r="A228" s="8">
        <v>226</v>
      </c>
      <c r="B228" s="27" t="s">
        <v>34</v>
      </c>
      <c r="C228" s="27" t="s">
        <v>432</v>
      </c>
      <c r="D228" s="37" t="s">
        <v>428</v>
      </c>
      <c r="E228" s="46">
        <v>67</v>
      </c>
      <c r="F228" s="46">
        <v>2</v>
      </c>
      <c r="G228" s="27" t="s">
        <v>433</v>
      </c>
      <c r="H228" s="19" t="s">
        <v>529</v>
      </c>
      <c r="I228" s="18" t="s">
        <v>628</v>
      </c>
      <c r="J228" s="18" t="s">
        <v>613</v>
      </c>
      <c r="K228" s="54"/>
      <c r="L228" s="3"/>
      <c r="M228" s="22"/>
    </row>
    <row r="229" spans="1:14" s="117" customFormat="1" ht="63.75">
      <c r="A229" s="8">
        <v>227</v>
      </c>
      <c r="B229" s="27" t="s">
        <v>52</v>
      </c>
      <c r="C229" s="27" t="s">
        <v>430</v>
      </c>
      <c r="D229" s="37" t="s">
        <v>428</v>
      </c>
      <c r="E229" s="46">
        <v>67</v>
      </c>
      <c r="F229" s="46">
        <v>3</v>
      </c>
      <c r="G229" s="6" t="s">
        <v>431</v>
      </c>
      <c r="H229" s="19" t="s">
        <v>548</v>
      </c>
      <c r="I229" s="18" t="s">
        <v>775</v>
      </c>
      <c r="J229" s="18" t="s">
        <v>613</v>
      </c>
      <c r="K229" s="54"/>
      <c r="L229" s="17"/>
      <c r="M229" s="22"/>
      <c r="N229" s="118"/>
    </row>
    <row r="230" spans="1:248" s="96" customFormat="1" ht="51">
      <c r="A230" s="83">
        <v>228</v>
      </c>
      <c r="B230" s="30" t="s">
        <v>34</v>
      </c>
      <c r="C230" s="30" t="s">
        <v>432</v>
      </c>
      <c r="D230" s="91" t="s">
        <v>428</v>
      </c>
      <c r="E230" s="47">
        <v>67</v>
      </c>
      <c r="F230" s="47">
        <v>3</v>
      </c>
      <c r="G230" s="30" t="s">
        <v>434</v>
      </c>
      <c r="H230" s="92" t="s">
        <v>529</v>
      </c>
      <c r="I230" s="54" t="s">
        <v>628</v>
      </c>
      <c r="J230" s="54" t="s">
        <v>613</v>
      </c>
      <c r="K230" s="54"/>
      <c r="L230" s="87"/>
      <c r="M230" s="88"/>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c r="CK230" s="95"/>
      <c r="CL230" s="95"/>
      <c r="CM230" s="95"/>
      <c r="CN230" s="95"/>
      <c r="CO230" s="95"/>
      <c r="CP230" s="95"/>
      <c r="CQ230" s="95"/>
      <c r="CR230" s="95"/>
      <c r="CS230" s="95"/>
      <c r="CT230" s="95"/>
      <c r="CU230" s="95"/>
      <c r="CV230" s="95"/>
      <c r="CW230" s="95"/>
      <c r="CX230" s="95"/>
      <c r="CY230" s="95"/>
      <c r="CZ230" s="95"/>
      <c r="DA230" s="95"/>
      <c r="DB230" s="95"/>
      <c r="DC230" s="95"/>
      <c r="DD230" s="95"/>
      <c r="DE230" s="95"/>
      <c r="DF230" s="95"/>
      <c r="DG230" s="95"/>
      <c r="DH230" s="95"/>
      <c r="DI230" s="95"/>
      <c r="DJ230" s="95"/>
      <c r="DK230" s="95"/>
      <c r="DL230" s="95"/>
      <c r="DM230" s="95"/>
      <c r="DN230" s="95"/>
      <c r="DO230" s="95"/>
      <c r="DP230" s="95"/>
      <c r="DQ230" s="95"/>
      <c r="DR230" s="95"/>
      <c r="DS230" s="95"/>
      <c r="DT230" s="95"/>
      <c r="DU230" s="95"/>
      <c r="DV230" s="95"/>
      <c r="DW230" s="95"/>
      <c r="DX230" s="95"/>
      <c r="DY230" s="95"/>
      <c r="DZ230" s="95"/>
      <c r="EA230" s="95"/>
      <c r="EB230" s="95"/>
      <c r="EC230" s="95"/>
      <c r="ED230" s="95"/>
      <c r="EE230" s="95"/>
      <c r="EF230" s="95"/>
      <c r="EG230" s="95"/>
      <c r="EH230" s="95"/>
      <c r="EI230" s="95"/>
      <c r="EJ230" s="95"/>
      <c r="EK230" s="95"/>
      <c r="EL230" s="95"/>
      <c r="EM230" s="95"/>
      <c r="EN230" s="95"/>
      <c r="EO230" s="95"/>
      <c r="EP230" s="95"/>
      <c r="EQ230" s="95"/>
      <c r="ER230" s="95"/>
      <c r="ES230" s="95"/>
      <c r="ET230" s="95"/>
      <c r="EU230" s="95"/>
      <c r="EV230" s="95"/>
      <c r="EW230" s="95"/>
      <c r="EX230" s="95"/>
      <c r="EY230" s="95"/>
      <c r="EZ230" s="95"/>
      <c r="FA230" s="95"/>
      <c r="FB230" s="95"/>
      <c r="FC230" s="95"/>
      <c r="FD230" s="95"/>
      <c r="FE230" s="95"/>
      <c r="FF230" s="95"/>
      <c r="FG230" s="95"/>
      <c r="FH230" s="95"/>
      <c r="FI230" s="95"/>
      <c r="FJ230" s="95"/>
      <c r="FK230" s="95"/>
      <c r="FL230" s="95"/>
      <c r="FM230" s="95"/>
      <c r="FN230" s="95"/>
      <c r="FO230" s="95"/>
      <c r="FP230" s="95"/>
      <c r="FQ230" s="95"/>
      <c r="FR230" s="95"/>
      <c r="FS230" s="95"/>
      <c r="FT230" s="95"/>
      <c r="FU230" s="95"/>
      <c r="FV230" s="95"/>
      <c r="FW230" s="95"/>
      <c r="FX230" s="95"/>
      <c r="FY230" s="95"/>
      <c r="FZ230" s="95"/>
      <c r="GA230" s="95"/>
      <c r="GB230" s="95"/>
      <c r="GC230" s="95"/>
      <c r="GD230" s="95"/>
      <c r="GE230" s="95"/>
      <c r="GF230" s="95"/>
      <c r="GG230" s="95"/>
      <c r="GH230" s="95"/>
      <c r="GI230" s="95"/>
      <c r="GJ230" s="95"/>
      <c r="GK230" s="95"/>
      <c r="GL230" s="95"/>
      <c r="GM230" s="95"/>
      <c r="GN230" s="95"/>
      <c r="GO230" s="95"/>
      <c r="GP230" s="95"/>
      <c r="GQ230" s="95"/>
      <c r="GR230" s="95"/>
      <c r="GS230" s="95"/>
      <c r="GT230" s="95"/>
      <c r="GU230" s="95"/>
      <c r="GV230" s="95"/>
      <c r="GW230" s="95"/>
      <c r="GX230" s="95"/>
      <c r="GY230" s="95"/>
      <c r="GZ230" s="95"/>
      <c r="HA230" s="95"/>
      <c r="HB230" s="95"/>
      <c r="HC230" s="95"/>
      <c r="HD230" s="95"/>
      <c r="HE230" s="95"/>
      <c r="HF230" s="95"/>
      <c r="HG230" s="95"/>
      <c r="HH230" s="95"/>
      <c r="HI230" s="95"/>
      <c r="HJ230" s="95"/>
      <c r="HK230" s="95"/>
      <c r="HL230" s="95"/>
      <c r="HM230" s="95"/>
      <c r="HN230" s="95"/>
      <c r="HO230" s="95"/>
      <c r="HP230" s="95"/>
      <c r="HQ230" s="95"/>
      <c r="HR230" s="95"/>
      <c r="HS230" s="95"/>
      <c r="HT230" s="95"/>
      <c r="HU230" s="95"/>
      <c r="HV230" s="95"/>
      <c r="HW230" s="95"/>
      <c r="HX230" s="95"/>
      <c r="HY230" s="95"/>
      <c r="HZ230" s="95"/>
      <c r="IA230" s="95"/>
      <c r="IB230" s="95"/>
      <c r="IC230" s="95"/>
      <c r="ID230" s="95"/>
      <c r="IE230" s="95"/>
      <c r="IF230" s="95"/>
      <c r="IG230" s="95"/>
      <c r="IH230" s="95"/>
      <c r="II230" s="95"/>
      <c r="IJ230" s="95"/>
      <c r="IK230" s="95"/>
      <c r="IL230" s="95"/>
      <c r="IM230" s="95"/>
      <c r="IN230" s="95"/>
    </row>
    <row r="231" spans="1:14" s="114" customFormat="1" ht="25.5">
      <c r="A231" s="83">
        <v>229</v>
      </c>
      <c r="B231" s="30" t="s">
        <v>27</v>
      </c>
      <c r="C231" s="30" t="s">
        <v>427</v>
      </c>
      <c r="D231" s="86" t="s">
        <v>428</v>
      </c>
      <c r="E231" s="99">
        <v>67</v>
      </c>
      <c r="F231" s="99">
        <v>8</v>
      </c>
      <c r="G231" s="30" t="s">
        <v>397</v>
      </c>
      <c r="H231" s="92" t="s">
        <v>529</v>
      </c>
      <c r="I231" s="54" t="s">
        <v>543</v>
      </c>
      <c r="J231" s="54" t="s">
        <v>546</v>
      </c>
      <c r="K231" s="54"/>
      <c r="L231" s="100"/>
      <c r="M231" s="88"/>
      <c r="N231" s="113"/>
    </row>
    <row r="232" spans="1:248" ht="51">
      <c r="A232" s="8">
        <v>230</v>
      </c>
      <c r="B232" s="27" t="s">
        <v>34</v>
      </c>
      <c r="C232" s="27" t="s">
        <v>432</v>
      </c>
      <c r="D232" s="37" t="s">
        <v>428</v>
      </c>
      <c r="E232" s="44">
        <v>67</v>
      </c>
      <c r="F232" s="44">
        <v>11</v>
      </c>
      <c r="G232" s="6" t="s">
        <v>435</v>
      </c>
      <c r="H232" s="19" t="s">
        <v>530</v>
      </c>
      <c r="I232" s="18" t="s">
        <v>722</v>
      </c>
      <c r="J232" s="18" t="s">
        <v>573</v>
      </c>
      <c r="K232" s="54"/>
      <c r="L232" s="3"/>
      <c r="M232" s="2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c r="EK232" s="42"/>
      <c r="EL232" s="42"/>
      <c r="EM232" s="42"/>
      <c r="EN232" s="42"/>
      <c r="EO232" s="42"/>
      <c r="EP232" s="42"/>
      <c r="EQ232" s="42"/>
      <c r="ER232" s="42"/>
      <c r="ES232" s="42"/>
      <c r="ET232" s="42"/>
      <c r="EU232" s="42"/>
      <c r="EV232" s="42"/>
      <c r="EW232" s="42"/>
      <c r="EX232" s="42"/>
      <c r="EY232" s="42"/>
      <c r="EZ232" s="42"/>
      <c r="FA232" s="42"/>
      <c r="FB232" s="42"/>
      <c r="FC232" s="42"/>
      <c r="FD232" s="42"/>
      <c r="FE232" s="42"/>
      <c r="FF232" s="42"/>
      <c r="FG232" s="42"/>
      <c r="FH232" s="42"/>
      <c r="FI232" s="42"/>
      <c r="FJ232" s="42"/>
      <c r="FK232" s="42"/>
      <c r="FL232" s="42"/>
      <c r="FM232" s="42"/>
      <c r="FN232" s="42"/>
      <c r="FO232" s="42"/>
      <c r="FP232" s="42"/>
      <c r="FQ232" s="42"/>
      <c r="FR232" s="42"/>
      <c r="FS232" s="42"/>
      <c r="FT232" s="42"/>
      <c r="FU232" s="42"/>
      <c r="FV232" s="42"/>
      <c r="FW232" s="42"/>
      <c r="FX232" s="42"/>
      <c r="FY232" s="42"/>
      <c r="FZ232" s="42"/>
      <c r="GA232" s="42"/>
      <c r="GB232" s="42"/>
      <c r="GC232" s="42"/>
      <c r="GD232" s="42"/>
      <c r="GE232" s="42"/>
      <c r="GF232" s="42"/>
      <c r="GG232" s="42"/>
      <c r="GH232" s="42"/>
      <c r="GI232" s="42"/>
      <c r="GJ232" s="42"/>
      <c r="GK232" s="42"/>
      <c r="GL232" s="42"/>
      <c r="GM232" s="42"/>
      <c r="GN232" s="42"/>
      <c r="GO232" s="42"/>
      <c r="GP232" s="42"/>
      <c r="GQ232" s="42"/>
      <c r="GR232" s="42"/>
      <c r="GS232" s="42"/>
      <c r="GT232" s="42"/>
      <c r="GU232" s="42"/>
      <c r="GV232" s="42"/>
      <c r="GW232" s="42"/>
      <c r="GX232" s="42"/>
      <c r="GY232" s="42"/>
      <c r="GZ232" s="42"/>
      <c r="HA232" s="42"/>
      <c r="HB232" s="42"/>
      <c r="HC232" s="42"/>
      <c r="HD232" s="42"/>
      <c r="HE232" s="42"/>
      <c r="HF232" s="42"/>
      <c r="HG232" s="42"/>
      <c r="HH232" s="42"/>
      <c r="HI232" s="42"/>
      <c r="HJ232" s="42"/>
      <c r="HK232" s="42"/>
      <c r="HL232" s="42"/>
      <c r="HM232" s="42"/>
      <c r="HN232" s="42"/>
      <c r="HO232" s="42"/>
      <c r="HP232" s="42"/>
      <c r="HQ232" s="42"/>
      <c r="HR232" s="42"/>
      <c r="HS232" s="42"/>
      <c r="HT232" s="42"/>
      <c r="HU232" s="42"/>
      <c r="HV232" s="42"/>
      <c r="HW232" s="42"/>
      <c r="HX232" s="42"/>
      <c r="HY232" s="42"/>
      <c r="HZ232" s="42"/>
      <c r="IA232" s="42"/>
      <c r="IB232" s="42"/>
      <c r="IC232" s="42"/>
      <c r="ID232" s="42"/>
      <c r="IE232" s="42"/>
      <c r="IF232" s="42"/>
      <c r="IG232" s="42"/>
      <c r="IH232" s="42"/>
      <c r="II232" s="42"/>
      <c r="IJ232" s="42"/>
      <c r="IK232" s="42"/>
      <c r="IL232" s="42"/>
      <c r="IM232" s="42"/>
      <c r="IN232" s="42"/>
    </row>
    <row r="233" spans="1:14" ht="38.25">
      <c r="A233" s="8">
        <v>231</v>
      </c>
      <c r="B233" s="27" t="s">
        <v>18</v>
      </c>
      <c r="C233" s="27" t="s">
        <v>398</v>
      </c>
      <c r="D233" s="37" t="s">
        <v>428</v>
      </c>
      <c r="E233" s="44">
        <v>67</v>
      </c>
      <c r="F233" s="44" t="s">
        <v>399</v>
      </c>
      <c r="G233" s="6" t="s">
        <v>400</v>
      </c>
      <c r="H233" s="19" t="s">
        <v>530</v>
      </c>
      <c r="I233" s="18" t="s">
        <v>676</v>
      </c>
      <c r="J233" s="18" t="s">
        <v>613</v>
      </c>
      <c r="K233" s="80"/>
      <c r="L233" s="3"/>
      <c r="M233" s="22"/>
      <c r="N233" s="42"/>
    </row>
    <row r="234" spans="1:248" s="114" customFormat="1" ht="25.5">
      <c r="A234" s="83">
        <v>232</v>
      </c>
      <c r="B234" s="30" t="s">
        <v>25</v>
      </c>
      <c r="C234" s="30"/>
      <c r="D234" s="86" t="s">
        <v>519</v>
      </c>
      <c r="E234" s="99">
        <v>67</v>
      </c>
      <c r="F234" s="99">
        <v>17</v>
      </c>
      <c r="G234" s="30" t="s">
        <v>67</v>
      </c>
      <c r="H234" s="92" t="s">
        <v>529</v>
      </c>
      <c r="I234" s="54" t="s">
        <v>555</v>
      </c>
      <c r="J234" s="54" t="s">
        <v>546</v>
      </c>
      <c r="K234" s="54"/>
      <c r="L234" s="100"/>
      <c r="M234" s="88"/>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3"/>
      <c r="BD234" s="113"/>
      <c r="BE234" s="113"/>
      <c r="BF234" s="113"/>
      <c r="BG234" s="113"/>
      <c r="BH234" s="113"/>
      <c r="BI234" s="113"/>
      <c r="BJ234" s="113"/>
      <c r="BK234" s="113"/>
      <c r="BL234" s="113"/>
      <c r="BM234" s="113"/>
      <c r="BN234" s="113"/>
      <c r="BO234" s="113"/>
      <c r="BP234" s="113"/>
      <c r="BQ234" s="113"/>
      <c r="BR234" s="113"/>
      <c r="BS234" s="113"/>
      <c r="BT234" s="113"/>
      <c r="BU234" s="113"/>
      <c r="BV234" s="113"/>
      <c r="BW234" s="113"/>
      <c r="BX234" s="113"/>
      <c r="BY234" s="113"/>
      <c r="BZ234" s="113"/>
      <c r="CA234" s="113"/>
      <c r="CB234" s="113"/>
      <c r="CC234" s="113"/>
      <c r="CD234" s="113"/>
      <c r="CE234" s="113"/>
      <c r="CF234" s="113"/>
      <c r="CG234" s="113"/>
      <c r="CH234" s="113"/>
      <c r="CI234" s="113"/>
      <c r="CJ234" s="113"/>
      <c r="CK234" s="113"/>
      <c r="CL234" s="113"/>
      <c r="CM234" s="113"/>
      <c r="CN234" s="113"/>
      <c r="CO234" s="113"/>
      <c r="CP234" s="113"/>
      <c r="CQ234" s="113"/>
      <c r="CR234" s="113"/>
      <c r="CS234" s="113"/>
      <c r="CT234" s="113"/>
      <c r="CU234" s="113"/>
      <c r="CV234" s="113"/>
      <c r="CW234" s="113"/>
      <c r="CX234" s="113"/>
      <c r="CY234" s="113"/>
      <c r="CZ234" s="113"/>
      <c r="DA234" s="113"/>
      <c r="DB234" s="113"/>
      <c r="DC234" s="113"/>
      <c r="DD234" s="113"/>
      <c r="DE234" s="113"/>
      <c r="DF234" s="113"/>
      <c r="DG234" s="113"/>
      <c r="DH234" s="113"/>
      <c r="DI234" s="113"/>
      <c r="DJ234" s="113"/>
      <c r="DK234" s="113"/>
      <c r="DL234" s="113"/>
      <c r="DM234" s="113"/>
      <c r="DN234" s="113"/>
      <c r="DO234" s="113"/>
      <c r="DP234" s="113"/>
      <c r="DQ234" s="113"/>
      <c r="DR234" s="113"/>
      <c r="DS234" s="113"/>
      <c r="DT234" s="113"/>
      <c r="DU234" s="113"/>
      <c r="DV234" s="113"/>
      <c r="DW234" s="113"/>
      <c r="DX234" s="113"/>
      <c r="DY234" s="113"/>
      <c r="DZ234" s="113"/>
      <c r="EA234" s="113"/>
      <c r="EB234" s="113"/>
      <c r="EC234" s="113"/>
      <c r="ED234" s="113"/>
      <c r="EE234" s="113"/>
      <c r="EF234" s="113"/>
      <c r="EG234" s="113"/>
      <c r="EH234" s="113"/>
      <c r="EI234" s="113"/>
      <c r="EJ234" s="113"/>
      <c r="EK234" s="113"/>
      <c r="EL234" s="113"/>
      <c r="EM234" s="113"/>
      <c r="EN234" s="113"/>
      <c r="EO234" s="113"/>
      <c r="EP234" s="113"/>
      <c r="EQ234" s="113"/>
      <c r="ER234" s="113"/>
      <c r="ES234" s="113"/>
      <c r="ET234" s="113"/>
      <c r="EU234" s="113"/>
      <c r="EV234" s="113"/>
      <c r="EW234" s="113"/>
      <c r="EX234" s="113"/>
      <c r="EY234" s="113"/>
      <c r="EZ234" s="113"/>
      <c r="FA234" s="113"/>
      <c r="FB234" s="113"/>
      <c r="FC234" s="113"/>
      <c r="FD234" s="113"/>
      <c r="FE234" s="113"/>
      <c r="FF234" s="113"/>
      <c r="FG234" s="113"/>
      <c r="FH234" s="113"/>
      <c r="FI234" s="113"/>
      <c r="FJ234" s="113"/>
      <c r="FK234" s="113"/>
      <c r="FL234" s="113"/>
      <c r="FM234" s="113"/>
      <c r="FN234" s="113"/>
      <c r="FO234" s="113"/>
      <c r="FP234" s="113"/>
      <c r="FQ234" s="113"/>
      <c r="FR234" s="113"/>
      <c r="FS234" s="113"/>
      <c r="FT234" s="113"/>
      <c r="FU234" s="113"/>
      <c r="FV234" s="113"/>
      <c r="FW234" s="113"/>
      <c r="FX234" s="113"/>
      <c r="FY234" s="113"/>
      <c r="FZ234" s="113"/>
      <c r="GA234" s="113"/>
      <c r="GB234" s="113"/>
      <c r="GC234" s="113"/>
      <c r="GD234" s="113"/>
      <c r="GE234" s="113"/>
      <c r="GF234" s="113"/>
      <c r="GG234" s="113"/>
      <c r="GH234" s="113"/>
      <c r="GI234" s="113"/>
      <c r="GJ234" s="113"/>
      <c r="GK234" s="113"/>
      <c r="GL234" s="113"/>
      <c r="GM234" s="113"/>
      <c r="GN234" s="113"/>
      <c r="GO234" s="113"/>
      <c r="GP234" s="113"/>
      <c r="GQ234" s="113"/>
      <c r="GR234" s="113"/>
      <c r="GS234" s="113"/>
      <c r="GT234" s="113"/>
      <c r="GU234" s="113"/>
      <c r="GV234" s="113"/>
      <c r="GW234" s="113"/>
      <c r="GX234" s="113"/>
      <c r="GY234" s="113"/>
      <c r="GZ234" s="113"/>
      <c r="HA234" s="113"/>
      <c r="HB234" s="113"/>
      <c r="HC234" s="113"/>
      <c r="HD234" s="113"/>
      <c r="HE234" s="113"/>
      <c r="HF234" s="113"/>
      <c r="HG234" s="113"/>
      <c r="HH234" s="113"/>
      <c r="HI234" s="113"/>
      <c r="HJ234" s="113"/>
      <c r="HK234" s="113"/>
      <c r="HL234" s="113"/>
      <c r="HM234" s="113"/>
      <c r="HN234" s="113"/>
      <c r="HO234" s="113"/>
      <c r="HP234" s="113"/>
      <c r="HQ234" s="113"/>
      <c r="HR234" s="113"/>
      <c r="HS234" s="113"/>
      <c r="HT234" s="113"/>
      <c r="HU234" s="113"/>
      <c r="HV234" s="113"/>
      <c r="HW234" s="113"/>
      <c r="HX234" s="113"/>
      <c r="HY234" s="113"/>
      <c r="HZ234" s="113"/>
      <c r="IA234" s="113"/>
      <c r="IB234" s="113"/>
      <c r="IC234" s="113"/>
      <c r="ID234" s="113"/>
      <c r="IE234" s="113"/>
      <c r="IF234" s="113"/>
      <c r="IG234" s="113"/>
      <c r="IH234" s="113"/>
      <c r="II234" s="113"/>
      <c r="IJ234" s="113"/>
      <c r="IK234" s="113"/>
      <c r="IL234" s="113"/>
      <c r="IM234" s="113"/>
      <c r="IN234" s="113"/>
    </row>
    <row r="235" spans="1:248" ht="63.75">
      <c r="A235" s="8">
        <v>233</v>
      </c>
      <c r="B235" s="6" t="s">
        <v>45</v>
      </c>
      <c r="C235" s="6" t="s">
        <v>68</v>
      </c>
      <c r="D235" s="67" t="s">
        <v>519</v>
      </c>
      <c r="E235" s="44">
        <v>67</v>
      </c>
      <c r="F235" s="44" t="s">
        <v>69</v>
      </c>
      <c r="G235" s="6" t="s">
        <v>70</v>
      </c>
      <c r="H235" s="19" t="s">
        <v>530</v>
      </c>
      <c r="I235" s="18" t="s">
        <v>796</v>
      </c>
      <c r="J235" s="18"/>
      <c r="K235" s="56"/>
      <c r="L235" s="3"/>
      <c r="M235" s="2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c r="EK235" s="42"/>
      <c r="EL235" s="42"/>
      <c r="EM235" s="42"/>
      <c r="EN235" s="42"/>
      <c r="EO235" s="42"/>
      <c r="EP235" s="42"/>
      <c r="EQ235" s="42"/>
      <c r="ER235" s="42"/>
      <c r="ES235" s="42"/>
      <c r="ET235" s="42"/>
      <c r="EU235" s="42"/>
      <c r="EV235" s="42"/>
      <c r="EW235" s="42"/>
      <c r="EX235" s="42"/>
      <c r="EY235" s="42"/>
      <c r="EZ235" s="42"/>
      <c r="FA235" s="42"/>
      <c r="FB235" s="42"/>
      <c r="FC235" s="42"/>
      <c r="FD235" s="42"/>
      <c r="FE235" s="42"/>
      <c r="FF235" s="42"/>
      <c r="FG235" s="42"/>
      <c r="FH235" s="42"/>
      <c r="FI235" s="42"/>
      <c r="FJ235" s="42"/>
      <c r="FK235" s="42"/>
      <c r="FL235" s="42"/>
      <c r="FM235" s="42"/>
      <c r="FN235" s="42"/>
      <c r="FO235" s="42"/>
      <c r="FP235" s="42"/>
      <c r="FQ235" s="42"/>
      <c r="FR235" s="42"/>
      <c r="FS235" s="42"/>
      <c r="FT235" s="42"/>
      <c r="FU235" s="42"/>
      <c r="FV235" s="42"/>
      <c r="FW235" s="42"/>
      <c r="FX235" s="42"/>
      <c r="FY235" s="42"/>
      <c r="FZ235" s="42"/>
      <c r="GA235" s="42"/>
      <c r="GB235" s="42"/>
      <c r="GC235" s="42"/>
      <c r="GD235" s="42"/>
      <c r="GE235" s="42"/>
      <c r="GF235" s="42"/>
      <c r="GG235" s="42"/>
      <c r="GH235" s="42"/>
      <c r="GI235" s="42"/>
      <c r="GJ235" s="42"/>
      <c r="GK235" s="42"/>
      <c r="GL235" s="42"/>
      <c r="GM235" s="42"/>
      <c r="GN235" s="42"/>
      <c r="GO235" s="42"/>
      <c r="GP235" s="42"/>
      <c r="GQ235" s="42"/>
      <c r="GR235" s="42"/>
      <c r="GS235" s="42"/>
      <c r="GT235" s="42"/>
      <c r="GU235" s="42"/>
      <c r="GV235" s="42"/>
      <c r="GW235" s="42"/>
      <c r="GX235" s="42"/>
      <c r="GY235" s="42"/>
      <c r="GZ235" s="42"/>
      <c r="HA235" s="42"/>
      <c r="HB235" s="42"/>
      <c r="HC235" s="42"/>
      <c r="HD235" s="42"/>
      <c r="HE235" s="42"/>
      <c r="HF235" s="42"/>
      <c r="HG235" s="42"/>
      <c r="HH235" s="42"/>
      <c r="HI235" s="42"/>
      <c r="HJ235" s="42"/>
      <c r="HK235" s="42"/>
      <c r="HL235" s="42"/>
      <c r="HM235" s="42"/>
      <c r="HN235" s="42"/>
      <c r="HO235" s="42"/>
      <c r="HP235" s="42"/>
      <c r="HQ235" s="42"/>
      <c r="HR235" s="42"/>
      <c r="HS235" s="42"/>
      <c r="HT235" s="42"/>
      <c r="HU235" s="42"/>
      <c r="HV235" s="42"/>
      <c r="HW235" s="42"/>
      <c r="HX235" s="42"/>
      <c r="HY235" s="42"/>
      <c r="HZ235" s="42"/>
      <c r="IA235" s="42"/>
      <c r="IB235" s="42"/>
      <c r="IC235" s="42"/>
      <c r="ID235" s="42"/>
      <c r="IE235" s="42"/>
      <c r="IF235" s="42"/>
      <c r="IG235" s="42"/>
      <c r="IH235" s="42"/>
      <c r="II235" s="42"/>
      <c r="IJ235" s="42"/>
      <c r="IK235" s="42"/>
      <c r="IL235" s="42"/>
      <c r="IM235" s="42"/>
      <c r="IN235" s="42"/>
    </row>
    <row r="236" spans="1:14" ht="25.5">
      <c r="A236" s="8">
        <v>234</v>
      </c>
      <c r="B236" s="6" t="s">
        <v>25</v>
      </c>
      <c r="C236" s="6"/>
      <c r="D236" s="67" t="s">
        <v>514</v>
      </c>
      <c r="E236" s="44">
        <v>66</v>
      </c>
      <c r="F236" s="44">
        <v>16</v>
      </c>
      <c r="G236" s="6" t="s">
        <v>71</v>
      </c>
      <c r="H236" s="19" t="s">
        <v>530</v>
      </c>
      <c r="I236" s="18" t="s">
        <v>722</v>
      </c>
      <c r="J236" s="18" t="s">
        <v>589</v>
      </c>
      <c r="L236" s="3"/>
      <c r="M236" s="22"/>
      <c r="N236" s="42"/>
    </row>
    <row r="237" spans="1:248" s="114" customFormat="1" ht="51">
      <c r="A237" s="83">
        <v>235</v>
      </c>
      <c r="B237" s="28" t="s">
        <v>52</v>
      </c>
      <c r="C237" s="28" t="s">
        <v>444</v>
      </c>
      <c r="D237" s="70" t="s">
        <v>438</v>
      </c>
      <c r="E237" s="99">
        <v>68</v>
      </c>
      <c r="F237" s="99">
        <v>19</v>
      </c>
      <c r="G237" s="30" t="s">
        <v>445</v>
      </c>
      <c r="H237" s="92" t="s">
        <v>529</v>
      </c>
      <c r="I237" s="54" t="s">
        <v>555</v>
      </c>
      <c r="J237" s="54" t="s">
        <v>546</v>
      </c>
      <c r="K237" s="54"/>
      <c r="L237" s="100"/>
      <c r="M237" s="88"/>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c r="BB237" s="113"/>
      <c r="BC237" s="113"/>
      <c r="BD237" s="113"/>
      <c r="BE237" s="113"/>
      <c r="BF237" s="113"/>
      <c r="BG237" s="113"/>
      <c r="BH237" s="113"/>
      <c r="BI237" s="113"/>
      <c r="BJ237" s="113"/>
      <c r="BK237" s="113"/>
      <c r="BL237" s="113"/>
      <c r="BM237" s="113"/>
      <c r="BN237" s="113"/>
      <c r="BO237" s="113"/>
      <c r="BP237" s="113"/>
      <c r="BQ237" s="113"/>
      <c r="BR237" s="113"/>
      <c r="BS237" s="113"/>
      <c r="BT237" s="113"/>
      <c r="BU237" s="113"/>
      <c r="BV237" s="113"/>
      <c r="BW237" s="113"/>
      <c r="BX237" s="113"/>
      <c r="BY237" s="113"/>
      <c r="BZ237" s="113"/>
      <c r="CA237" s="113"/>
      <c r="CB237" s="113"/>
      <c r="CC237" s="113"/>
      <c r="CD237" s="113"/>
      <c r="CE237" s="113"/>
      <c r="CF237" s="113"/>
      <c r="CG237" s="113"/>
      <c r="CH237" s="113"/>
      <c r="CI237" s="113"/>
      <c r="CJ237" s="113"/>
      <c r="CK237" s="113"/>
      <c r="CL237" s="113"/>
      <c r="CM237" s="113"/>
      <c r="CN237" s="113"/>
      <c r="CO237" s="113"/>
      <c r="CP237" s="113"/>
      <c r="CQ237" s="113"/>
      <c r="CR237" s="113"/>
      <c r="CS237" s="113"/>
      <c r="CT237" s="113"/>
      <c r="CU237" s="113"/>
      <c r="CV237" s="113"/>
      <c r="CW237" s="113"/>
      <c r="CX237" s="113"/>
      <c r="CY237" s="113"/>
      <c r="CZ237" s="113"/>
      <c r="DA237" s="113"/>
      <c r="DB237" s="113"/>
      <c r="DC237" s="113"/>
      <c r="DD237" s="113"/>
      <c r="DE237" s="113"/>
      <c r="DF237" s="113"/>
      <c r="DG237" s="113"/>
      <c r="DH237" s="113"/>
      <c r="DI237" s="113"/>
      <c r="DJ237" s="113"/>
      <c r="DK237" s="113"/>
      <c r="DL237" s="113"/>
      <c r="DM237" s="113"/>
      <c r="DN237" s="113"/>
      <c r="DO237" s="113"/>
      <c r="DP237" s="113"/>
      <c r="DQ237" s="113"/>
      <c r="DR237" s="113"/>
      <c r="DS237" s="113"/>
      <c r="DT237" s="113"/>
      <c r="DU237" s="113"/>
      <c r="DV237" s="113"/>
      <c r="DW237" s="113"/>
      <c r="DX237" s="113"/>
      <c r="DY237" s="113"/>
      <c r="DZ237" s="113"/>
      <c r="EA237" s="113"/>
      <c r="EB237" s="113"/>
      <c r="EC237" s="113"/>
      <c r="ED237" s="113"/>
      <c r="EE237" s="113"/>
      <c r="EF237" s="113"/>
      <c r="EG237" s="113"/>
      <c r="EH237" s="113"/>
      <c r="EI237" s="113"/>
      <c r="EJ237" s="113"/>
      <c r="EK237" s="113"/>
      <c r="EL237" s="113"/>
      <c r="EM237" s="113"/>
      <c r="EN237" s="113"/>
      <c r="EO237" s="113"/>
      <c r="EP237" s="113"/>
      <c r="EQ237" s="113"/>
      <c r="ER237" s="113"/>
      <c r="ES237" s="113"/>
      <c r="ET237" s="113"/>
      <c r="EU237" s="113"/>
      <c r="EV237" s="113"/>
      <c r="EW237" s="113"/>
      <c r="EX237" s="113"/>
      <c r="EY237" s="113"/>
      <c r="EZ237" s="113"/>
      <c r="FA237" s="113"/>
      <c r="FB237" s="113"/>
      <c r="FC237" s="113"/>
      <c r="FD237" s="113"/>
      <c r="FE237" s="113"/>
      <c r="FF237" s="113"/>
      <c r="FG237" s="113"/>
      <c r="FH237" s="113"/>
      <c r="FI237" s="113"/>
      <c r="FJ237" s="113"/>
      <c r="FK237" s="113"/>
      <c r="FL237" s="113"/>
      <c r="FM237" s="113"/>
      <c r="FN237" s="113"/>
      <c r="FO237" s="113"/>
      <c r="FP237" s="113"/>
      <c r="FQ237" s="113"/>
      <c r="FR237" s="113"/>
      <c r="FS237" s="113"/>
      <c r="FT237" s="113"/>
      <c r="FU237" s="113"/>
      <c r="FV237" s="113"/>
      <c r="FW237" s="113"/>
      <c r="FX237" s="113"/>
      <c r="FY237" s="113"/>
      <c r="FZ237" s="113"/>
      <c r="GA237" s="113"/>
      <c r="GB237" s="113"/>
      <c r="GC237" s="113"/>
      <c r="GD237" s="113"/>
      <c r="GE237" s="113"/>
      <c r="GF237" s="113"/>
      <c r="GG237" s="113"/>
      <c r="GH237" s="113"/>
      <c r="GI237" s="113"/>
      <c r="GJ237" s="113"/>
      <c r="GK237" s="113"/>
      <c r="GL237" s="113"/>
      <c r="GM237" s="113"/>
      <c r="GN237" s="113"/>
      <c r="GO237" s="113"/>
      <c r="GP237" s="113"/>
      <c r="GQ237" s="113"/>
      <c r="GR237" s="113"/>
      <c r="GS237" s="113"/>
      <c r="GT237" s="113"/>
      <c r="GU237" s="113"/>
      <c r="GV237" s="113"/>
      <c r="GW237" s="113"/>
      <c r="GX237" s="113"/>
      <c r="GY237" s="113"/>
      <c r="GZ237" s="113"/>
      <c r="HA237" s="113"/>
      <c r="HB237" s="113"/>
      <c r="HC237" s="113"/>
      <c r="HD237" s="113"/>
      <c r="HE237" s="113"/>
      <c r="HF237" s="113"/>
      <c r="HG237" s="113"/>
      <c r="HH237" s="113"/>
      <c r="HI237" s="113"/>
      <c r="HJ237" s="113"/>
      <c r="HK237" s="113"/>
      <c r="HL237" s="113"/>
      <c r="HM237" s="113"/>
      <c r="HN237" s="113"/>
      <c r="HO237" s="113"/>
      <c r="HP237" s="113"/>
      <c r="HQ237" s="113"/>
      <c r="HR237" s="113"/>
      <c r="HS237" s="113"/>
      <c r="HT237" s="113"/>
      <c r="HU237" s="113"/>
      <c r="HV237" s="113"/>
      <c r="HW237" s="113"/>
      <c r="HX237" s="113"/>
      <c r="HY237" s="113"/>
      <c r="HZ237" s="113"/>
      <c r="IA237" s="113"/>
      <c r="IB237" s="113"/>
      <c r="IC237" s="113"/>
      <c r="ID237" s="113"/>
      <c r="IE237" s="113"/>
      <c r="IF237" s="113"/>
      <c r="IG237" s="113"/>
      <c r="IH237" s="113"/>
      <c r="II237" s="113"/>
      <c r="IJ237" s="113"/>
      <c r="IK237" s="113"/>
      <c r="IL237" s="113"/>
      <c r="IM237" s="113"/>
      <c r="IN237" s="113"/>
    </row>
    <row r="238" spans="1:248" ht="114.75">
      <c r="A238" s="8">
        <v>236</v>
      </c>
      <c r="B238" s="6" t="s">
        <v>27</v>
      </c>
      <c r="C238" s="6" t="s">
        <v>441</v>
      </c>
      <c r="D238" s="66" t="s">
        <v>438</v>
      </c>
      <c r="E238" s="44">
        <v>69</v>
      </c>
      <c r="F238" s="44">
        <v>11</v>
      </c>
      <c r="G238" s="6" t="s">
        <v>442</v>
      </c>
      <c r="H238" s="19" t="s">
        <v>556</v>
      </c>
      <c r="I238" s="18" t="s">
        <v>677</v>
      </c>
      <c r="J238" s="18" t="s">
        <v>587</v>
      </c>
      <c r="K238" s="80"/>
      <c r="L238" s="3"/>
      <c r="M238" s="2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c r="EK238" s="42"/>
      <c r="EL238" s="42"/>
      <c r="EM238" s="42"/>
      <c r="EN238" s="42"/>
      <c r="EO238" s="42"/>
      <c r="EP238" s="42"/>
      <c r="EQ238" s="42"/>
      <c r="ER238" s="42"/>
      <c r="ES238" s="42"/>
      <c r="ET238" s="42"/>
      <c r="EU238" s="42"/>
      <c r="EV238" s="42"/>
      <c r="EW238" s="42"/>
      <c r="EX238" s="42"/>
      <c r="EY238" s="42"/>
      <c r="EZ238" s="42"/>
      <c r="FA238" s="42"/>
      <c r="FB238" s="42"/>
      <c r="FC238" s="42"/>
      <c r="FD238" s="42"/>
      <c r="FE238" s="42"/>
      <c r="FF238" s="42"/>
      <c r="FG238" s="42"/>
      <c r="FH238" s="42"/>
      <c r="FI238" s="42"/>
      <c r="FJ238" s="42"/>
      <c r="FK238" s="42"/>
      <c r="FL238" s="42"/>
      <c r="FM238" s="42"/>
      <c r="FN238" s="42"/>
      <c r="FO238" s="42"/>
      <c r="FP238" s="42"/>
      <c r="FQ238" s="42"/>
      <c r="FR238" s="42"/>
      <c r="FS238" s="42"/>
      <c r="FT238" s="42"/>
      <c r="FU238" s="42"/>
      <c r="FV238" s="42"/>
      <c r="FW238" s="42"/>
      <c r="FX238" s="42"/>
      <c r="FY238" s="42"/>
      <c r="FZ238" s="42"/>
      <c r="GA238" s="42"/>
      <c r="GB238" s="42"/>
      <c r="GC238" s="42"/>
      <c r="GD238" s="42"/>
      <c r="GE238" s="42"/>
      <c r="GF238" s="42"/>
      <c r="GG238" s="42"/>
      <c r="GH238" s="42"/>
      <c r="GI238" s="42"/>
      <c r="GJ238" s="42"/>
      <c r="GK238" s="42"/>
      <c r="GL238" s="42"/>
      <c r="GM238" s="42"/>
      <c r="GN238" s="42"/>
      <c r="GO238" s="42"/>
      <c r="GP238" s="42"/>
      <c r="GQ238" s="42"/>
      <c r="GR238" s="42"/>
      <c r="GS238" s="42"/>
      <c r="GT238" s="42"/>
      <c r="GU238" s="42"/>
      <c r="GV238" s="42"/>
      <c r="GW238" s="42"/>
      <c r="GX238" s="42"/>
      <c r="GY238" s="42"/>
      <c r="GZ238" s="42"/>
      <c r="HA238" s="42"/>
      <c r="HB238" s="42"/>
      <c r="HC238" s="42"/>
      <c r="HD238" s="42"/>
      <c r="HE238" s="42"/>
      <c r="HF238" s="42"/>
      <c r="HG238" s="42"/>
      <c r="HH238" s="42"/>
      <c r="HI238" s="42"/>
      <c r="HJ238" s="42"/>
      <c r="HK238" s="42"/>
      <c r="HL238" s="42"/>
      <c r="HM238" s="42"/>
      <c r="HN238" s="42"/>
      <c r="HO238" s="42"/>
      <c r="HP238" s="42"/>
      <c r="HQ238" s="42"/>
      <c r="HR238" s="42"/>
      <c r="HS238" s="42"/>
      <c r="HT238" s="42"/>
      <c r="HU238" s="42"/>
      <c r="HV238" s="42"/>
      <c r="HW238" s="42"/>
      <c r="HX238" s="42"/>
      <c r="HY238" s="42"/>
      <c r="HZ238" s="42"/>
      <c r="IA238" s="42"/>
      <c r="IB238" s="42"/>
      <c r="IC238" s="42"/>
      <c r="ID238" s="42"/>
      <c r="IE238" s="42"/>
      <c r="IF238" s="42"/>
      <c r="IG238" s="42"/>
      <c r="IH238" s="42"/>
      <c r="II238" s="42"/>
      <c r="IJ238" s="42"/>
      <c r="IK238" s="42"/>
      <c r="IL238" s="42"/>
      <c r="IM238" s="42"/>
      <c r="IN238" s="42"/>
    </row>
    <row r="239" spans="1:248" ht="114.75">
      <c r="A239" s="8">
        <v>237</v>
      </c>
      <c r="B239" s="6" t="s">
        <v>45</v>
      </c>
      <c r="C239" s="6" t="s">
        <v>74</v>
      </c>
      <c r="D239" s="67" t="s">
        <v>438</v>
      </c>
      <c r="E239" s="44">
        <v>69</v>
      </c>
      <c r="F239" s="44">
        <v>11</v>
      </c>
      <c r="G239" s="6" t="s">
        <v>443</v>
      </c>
      <c r="H239" s="19" t="s">
        <v>556</v>
      </c>
      <c r="I239" s="18" t="s">
        <v>678</v>
      </c>
      <c r="J239" s="18" t="s">
        <v>587</v>
      </c>
      <c r="K239" s="56"/>
      <c r="L239" s="3"/>
      <c r="M239" s="2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c r="EK239" s="42"/>
      <c r="EL239" s="42"/>
      <c r="EM239" s="42"/>
      <c r="EN239" s="42"/>
      <c r="EO239" s="42"/>
      <c r="EP239" s="42"/>
      <c r="EQ239" s="42"/>
      <c r="ER239" s="42"/>
      <c r="ES239" s="42"/>
      <c r="ET239" s="42"/>
      <c r="EU239" s="42"/>
      <c r="EV239" s="42"/>
      <c r="EW239" s="42"/>
      <c r="EX239" s="42"/>
      <c r="EY239" s="42"/>
      <c r="EZ239" s="42"/>
      <c r="FA239" s="42"/>
      <c r="FB239" s="42"/>
      <c r="FC239" s="42"/>
      <c r="FD239" s="42"/>
      <c r="FE239" s="42"/>
      <c r="FF239" s="42"/>
      <c r="FG239" s="42"/>
      <c r="FH239" s="42"/>
      <c r="FI239" s="42"/>
      <c r="FJ239" s="42"/>
      <c r="FK239" s="42"/>
      <c r="FL239" s="42"/>
      <c r="FM239" s="42"/>
      <c r="FN239" s="42"/>
      <c r="FO239" s="42"/>
      <c r="FP239" s="42"/>
      <c r="FQ239" s="42"/>
      <c r="FR239" s="42"/>
      <c r="FS239" s="42"/>
      <c r="FT239" s="42"/>
      <c r="FU239" s="42"/>
      <c r="FV239" s="42"/>
      <c r="FW239" s="42"/>
      <c r="FX239" s="42"/>
      <c r="FY239" s="42"/>
      <c r="FZ239" s="42"/>
      <c r="GA239" s="42"/>
      <c r="GB239" s="42"/>
      <c r="GC239" s="42"/>
      <c r="GD239" s="42"/>
      <c r="GE239" s="42"/>
      <c r="GF239" s="42"/>
      <c r="GG239" s="42"/>
      <c r="GH239" s="42"/>
      <c r="GI239" s="42"/>
      <c r="GJ239" s="42"/>
      <c r="GK239" s="42"/>
      <c r="GL239" s="42"/>
      <c r="GM239" s="42"/>
      <c r="GN239" s="42"/>
      <c r="GO239" s="42"/>
      <c r="GP239" s="42"/>
      <c r="GQ239" s="42"/>
      <c r="GR239" s="42"/>
      <c r="GS239" s="42"/>
      <c r="GT239" s="42"/>
      <c r="GU239" s="42"/>
      <c r="GV239" s="42"/>
      <c r="GW239" s="42"/>
      <c r="GX239" s="42"/>
      <c r="GY239" s="42"/>
      <c r="GZ239" s="42"/>
      <c r="HA239" s="42"/>
      <c r="HB239" s="42"/>
      <c r="HC239" s="42"/>
      <c r="HD239" s="42"/>
      <c r="HE239" s="42"/>
      <c r="HF239" s="42"/>
      <c r="HG239" s="42"/>
      <c r="HH239" s="42"/>
      <c r="HI239" s="42"/>
      <c r="HJ239" s="42"/>
      <c r="HK239" s="42"/>
      <c r="HL239" s="42"/>
      <c r="HM239" s="42"/>
      <c r="HN239" s="42"/>
      <c r="HO239" s="42"/>
      <c r="HP239" s="42"/>
      <c r="HQ239" s="42"/>
      <c r="HR239" s="42"/>
      <c r="HS239" s="42"/>
      <c r="HT239" s="42"/>
      <c r="HU239" s="42"/>
      <c r="HV239" s="42"/>
      <c r="HW239" s="42"/>
      <c r="HX239" s="42"/>
      <c r="HY239" s="42"/>
      <c r="HZ239" s="42"/>
      <c r="IA239" s="42"/>
      <c r="IB239" s="42"/>
      <c r="IC239" s="42"/>
      <c r="ID239" s="42"/>
      <c r="IE239" s="42"/>
      <c r="IF239" s="42"/>
      <c r="IG239" s="42"/>
      <c r="IH239" s="42"/>
      <c r="II239" s="42"/>
      <c r="IJ239" s="42"/>
      <c r="IK239" s="42"/>
      <c r="IL239" s="42"/>
      <c r="IM239" s="42"/>
      <c r="IN239" s="42"/>
    </row>
    <row r="240" spans="1:248" s="117" customFormat="1" ht="63.75">
      <c r="A240" s="8">
        <v>238</v>
      </c>
      <c r="B240" s="6" t="s">
        <v>52</v>
      </c>
      <c r="C240" s="6" t="s">
        <v>444</v>
      </c>
      <c r="D240" s="66" t="s">
        <v>438</v>
      </c>
      <c r="E240" s="46">
        <v>69</v>
      </c>
      <c r="F240" s="46">
        <v>17</v>
      </c>
      <c r="G240" s="6" t="s">
        <v>446</v>
      </c>
      <c r="H240" s="19" t="s">
        <v>529</v>
      </c>
      <c r="I240" s="18" t="s">
        <v>723</v>
      </c>
      <c r="J240" s="18" t="s">
        <v>587</v>
      </c>
      <c r="K240" s="54"/>
      <c r="L240" s="17"/>
      <c r="M240" s="22"/>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c r="BB240" s="118"/>
      <c r="BC240" s="118"/>
      <c r="BD240" s="118"/>
      <c r="BE240" s="118"/>
      <c r="BF240" s="118"/>
      <c r="BG240" s="118"/>
      <c r="BH240" s="118"/>
      <c r="BI240" s="118"/>
      <c r="BJ240" s="118"/>
      <c r="BK240" s="118"/>
      <c r="BL240" s="118"/>
      <c r="BM240" s="118"/>
      <c r="BN240" s="118"/>
      <c r="BO240" s="118"/>
      <c r="BP240" s="118"/>
      <c r="BQ240" s="118"/>
      <c r="BR240" s="118"/>
      <c r="BS240" s="118"/>
      <c r="BT240" s="118"/>
      <c r="BU240" s="118"/>
      <c r="BV240" s="118"/>
      <c r="BW240" s="118"/>
      <c r="BX240" s="118"/>
      <c r="BY240" s="118"/>
      <c r="BZ240" s="118"/>
      <c r="CA240" s="118"/>
      <c r="CB240" s="118"/>
      <c r="CC240" s="118"/>
      <c r="CD240" s="118"/>
      <c r="CE240" s="118"/>
      <c r="CF240" s="118"/>
      <c r="CG240" s="118"/>
      <c r="CH240" s="118"/>
      <c r="CI240" s="118"/>
      <c r="CJ240" s="118"/>
      <c r="CK240" s="118"/>
      <c r="CL240" s="118"/>
      <c r="CM240" s="118"/>
      <c r="CN240" s="118"/>
      <c r="CO240" s="118"/>
      <c r="CP240" s="118"/>
      <c r="CQ240" s="118"/>
      <c r="CR240" s="118"/>
      <c r="CS240" s="118"/>
      <c r="CT240" s="118"/>
      <c r="CU240" s="118"/>
      <c r="CV240" s="118"/>
      <c r="CW240" s="118"/>
      <c r="CX240" s="118"/>
      <c r="CY240" s="118"/>
      <c r="CZ240" s="118"/>
      <c r="DA240" s="118"/>
      <c r="DB240" s="118"/>
      <c r="DC240" s="118"/>
      <c r="DD240" s="118"/>
      <c r="DE240" s="118"/>
      <c r="DF240" s="118"/>
      <c r="DG240" s="118"/>
      <c r="DH240" s="118"/>
      <c r="DI240" s="118"/>
      <c r="DJ240" s="118"/>
      <c r="DK240" s="118"/>
      <c r="DL240" s="118"/>
      <c r="DM240" s="118"/>
      <c r="DN240" s="118"/>
      <c r="DO240" s="118"/>
      <c r="DP240" s="118"/>
      <c r="DQ240" s="118"/>
      <c r="DR240" s="118"/>
      <c r="DS240" s="118"/>
      <c r="DT240" s="118"/>
      <c r="DU240" s="118"/>
      <c r="DV240" s="118"/>
      <c r="DW240" s="118"/>
      <c r="DX240" s="118"/>
      <c r="DY240" s="118"/>
      <c r="DZ240" s="118"/>
      <c r="EA240" s="118"/>
      <c r="EB240" s="118"/>
      <c r="EC240" s="118"/>
      <c r="ED240" s="118"/>
      <c r="EE240" s="118"/>
      <c r="EF240" s="118"/>
      <c r="EG240" s="118"/>
      <c r="EH240" s="118"/>
      <c r="EI240" s="118"/>
      <c r="EJ240" s="118"/>
      <c r="EK240" s="118"/>
      <c r="EL240" s="118"/>
      <c r="EM240" s="118"/>
      <c r="EN240" s="118"/>
      <c r="EO240" s="118"/>
      <c r="EP240" s="118"/>
      <c r="EQ240" s="118"/>
      <c r="ER240" s="118"/>
      <c r="ES240" s="118"/>
      <c r="ET240" s="118"/>
      <c r="EU240" s="118"/>
      <c r="EV240" s="118"/>
      <c r="EW240" s="118"/>
      <c r="EX240" s="118"/>
      <c r="EY240" s="118"/>
      <c r="EZ240" s="118"/>
      <c r="FA240" s="118"/>
      <c r="FB240" s="118"/>
      <c r="FC240" s="118"/>
      <c r="FD240" s="118"/>
      <c r="FE240" s="118"/>
      <c r="FF240" s="118"/>
      <c r="FG240" s="118"/>
      <c r="FH240" s="118"/>
      <c r="FI240" s="118"/>
      <c r="FJ240" s="118"/>
      <c r="FK240" s="118"/>
      <c r="FL240" s="118"/>
      <c r="FM240" s="118"/>
      <c r="FN240" s="118"/>
      <c r="FO240" s="118"/>
      <c r="FP240" s="118"/>
      <c r="FQ240" s="118"/>
      <c r="FR240" s="118"/>
      <c r="FS240" s="118"/>
      <c r="FT240" s="118"/>
      <c r="FU240" s="118"/>
      <c r="FV240" s="118"/>
      <c r="FW240" s="118"/>
      <c r="FX240" s="118"/>
      <c r="FY240" s="118"/>
      <c r="FZ240" s="118"/>
      <c r="GA240" s="118"/>
      <c r="GB240" s="118"/>
      <c r="GC240" s="118"/>
      <c r="GD240" s="118"/>
      <c r="GE240" s="118"/>
      <c r="GF240" s="118"/>
      <c r="GG240" s="118"/>
      <c r="GH240" s="118"/>
      <c r="GI240" s="118"/>
      <c r="GJ240" s="118"/>
      <c r="GK240" s="118"/>
      <c r="GL240" s="118"/>
      <c r="GM240" s="118"/>
      <c r="GN240" s="118"/>
      <c r="GO240" s="118"/>
      <c r="GP240" s="118"/>
      <c r="GQ240" s="118"/>
      <c r="GR240" s="118"/>
      <c r="GS240" s="118"/>
      <c r="GT240" s="118"/>
      <c r="GU240" s="118"/>
      <c r="GV240" s="118"/>
      <c r="GW240" s="118"/>
      <c r="GX240" s="118"/>
      <c r="GY240" s="118"/>
      <c r="GZ240" s="118"/>
      <c r="HA240" s="118"/>
      <c r="HB240" s="118"/>
      <c r="HC240" s="118"/>
      <c r="HD240" s="118"/>
      <c r="HE240" s="118"/>
      <c r="HF240" s="118"/>
      <c r="HG240" s="118"/>
      <c r="HH240" s="118"/>
      <c r="HI240" s="118"/>
      <c r="HJ240" s="118"/>
      <c r="HK240" s="118"/>
      <c r="HL240" s="118"/>
      <c r="HM240" s="118"/>
      <c r="HN240" s="118"/>
      <c r="HO240" s="118"/>
      <c r="HP240" s="118"/>
      <c r="HQ240" s="118"/>
      <c r="HR240" s="118"/>
      <c r="HS240" s="118"/>
      <c r="HT240" s="118"/>
      <c r="HU240" s="118"/>
      <c r="HV240" s="118"/>
      <c r="HW240" s="118"/>
      <c r="HX240" s="118"/>
      <c r="HY240" s="118"/>
      <c r="HZ240" s="118"/>
      <c r="IA240" s="118"/>
      <c r="IB240" s="118"/>
      <c r="IC240" s="118"/>
      <c r="ID240" s="118"/>
      <c r="IE240" s="118"/>
      <c r="IF240" s="118"/>
      <c r="IG240" s="118"/>
      <c r="IH240" s="118"/>
      <c r="II240" s="118"/>
      <c r="IJ240" s="118"/>
      <c r="IK240" s="118"/>
      <c r="IL240" s="118"/>
      <c r="IM240" s="118"/>
      <c r="IN240" s="118"/>
    </row>
    <row r="241" spans="1:248" ht="89.25">
      <c r="A241" s="8">
        <v>239</v>
      </c>
      <c r="B241" s="38" t="s">
        <v>52</v>
      </c>
      <c r="C241" s="38" t="s">
        <v>444</v>
      </c>
      <c r="D241" s="74" t="s">
        <v>438</v>
      </c>
      <c r="E241" s="50">
        <v>70</v>
      </c>
      <c r="F241" s="50">
        <v>2</v>
      </c>
      <c r="G241" s="39" t="s">
        <v>447</v>
      </c>
      <c r="H241" s="19" t="s">
        <v>632</v>
      </c>
      <c r="I241" s="18" t="s">
        <v>694</v>
      </c>
      <c r="J241" s="18" t="s">
        <v>557</v>
      </c>
      <c r="K241" s="54"/>
      <c r="L241" s="3"/>
      <c r="M241" s="2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c r="EK241" s="42"/>
      <c r="EL241" s="42"/>
      <c r="EM241" s="42"/>
      <c r="EN241" s="42"/>
      <c r="EO241" s="42"/>
      <c r="EP241" s="42"/>
      <c r="EQ241" s="42"/>
      <c r="ER241" s="42"/>
      <c r="ES241" s="42"/>
      <c r="ET241" s="42"/>
      <c r="EU241" s="42"/>
      <c r="EV241" s="42"/>
      <c r="EW241" s="42"/>
      <c r="EX241" s="42"/>
      <c r="EY241" s="42"/>
      <c r="EZ241" s="42"/>
      <c r="FA241" s="42"/>
      <c r="FB241" s="42"/>
      <c r="FC241" s="42"/>
      <c r="FD241" s="42"/>
      <c r="FE241" s="42"/>
      <c r="FF241" s="42"/>
      <c r="FG241" s="42"/>
      <c r="FH241" s="42"/>
      <c r="FI241" s="42"/>
      <c r="FJ241" s="42"/>
      <c r="FK241" s="42"/>
      <c r="FL241" s="42"/>
      <c r="FM241" s="42"/>
      <c r="FN241" s="42"/>
      <c r="FO241" s="42"/>
      <c r="FP241" s="42"/>
      <c r="FQ241" s="42"/>
      <c r="FR241" s="42"/>
      <c r="FS241" s="42"/>
      <c r="FT241" s="42"/>
      <c r="FU241" s="42"/>
      <c r="FV241" s="42"/>
      <c r="FW241" s="42"/>
      <c r="FX241" s="42"/>
      <c r="FY241" s="42"/>
      <c r="FZ241" s="42"/>
      <c r="GA241" s="42"/>
      <c r="GB241" s="42"/>
      <c r="GC241" s="42"/>
      <c r="GD241" s="42"/>
      <c r="GE241" s="42"/>
      <c r="GF241" s="42"/>
      <c r="GG241" s="42"/>
      <c r="GH241" s="42"/>
      <c r="GI241" s="42"/>
      <c r="GJ241" s="42"/>
      <c r="GK241" s="42"/>
      <c r="GL241" s="42"/>
      <c r="GM241" s="42"/>
      <c r="GN241" s="42"/>
      <c r="GO241" s="42"/>
      <c r="GP241" s="42"/>
      <c r="GQ241" s="42"/>
      <c r="GR241" s="42"/>
      <c r="GS241" s="42"/>
      <c r="GT241" s="42"/>
      <c r="GU241" s="42"/>
      <c r="GV241" s="42"/>
      <c r="GW241" s="42"/>
      <c r="GX241" s="42"/>
      <c r="GY241" s="42"/>
      <c r="GZ241" s="42"/>
      <c r="HA241" s="42"/>
      <c r="HB241" s="42"/>
      <c r="HC241" s="42"/>
      <c r="HD241" s="42"/>
      <c r="HE241" s="42"/>
      <c r="HF241" s="42"/>
      <c r="HG241" s="42"/>
      <c r="HH241" s="42"/>
      <c r="HI241" s="42"/>
      <c r="HJ241" s="42"/>
      <c r="HK241" s="42"/>
      <c r="HL241" s="42"/>
      <c r="HM241" s="42"/>
      <c r="HN241" s="42"/>
      <c r="HO241" s="42"/>
      <c r="HP241" s="42"/>
      <c r="HQ241" s="42"/>
      <c r="HR241" s="42"/>
      <c r="HS241" s="42"/>
      <c r="HT241" s="42"/>
      <c r="HU241" s="42"/>
      <c r="HV241" s="42"/>
      <c r="HW241" s="42"/>
      <c r="HX241" s="42"/>
      <c r="HY241" s="42"/>
      <c r="HZ241" s="42"/>
      <c r="IA241" s="42"/>
      <c r="IB241" s="42"/>
      <c r="IC241" s="42"/>
      <c r="ID241" s="42"/>
      <c r="IE241" s="42"/>
      <c r="IF241" s="42"/>
      <c r="IG241" s="42"/>
      <c r="IH241" s="42"/>
      <c r="II241" s="42"/>
      <c r="IJ241" s="42"/>
      <c r="IK241" s="42"/>
      <c r="IL241" s="42"/>
      <c r="IM241" s="42"/>
      <c r="IN241" s="42"/>
    </row>
    <row r="242" spans="1:248" s="114" customFormat="1" ht="25.5">
      <c r="A242" s="83">
        <v>240</v>
      </c>
      <c r="B242" s="28" t="s">
        <v>25</v>
      </c>
      <c r="C242" s="28"/>
      <c r="D242" s="70" t="s">
        <v>438</v>
      </c>
      <c r="E242" s="99">
        <v>70</v>
      </c>
      <c r="F242" s="99">
        <v>37</v>
      </c>
      <c r="G242" s="30" t="s">
        <v>439</v>
      </c>
      <c r="H242" s="92" t="s">
        <v>529</v>
      </c>
      <c r="I242" s="54" t="s">
        <v>543</v>
      </c>
      <c r="J242" s="54" t="s">
        <v>546</v>
      </c>
      <c r="K242" s="54"/>
      <c r="L242" s="100"/>
      <c r="M242" s="88"/>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c r="BC242" s="113"/>
      <c r="BD242" s="113"/>
      <c r="BE242" s="113"/>
      <c r="BF242" s="113"/>
      <c r="BG242" s="113"/>
      <c r="BH242" s="113"/>
      <c r="BI242" s="113"/>
      <c r="BJ242" s="113"/>
      <c r="BK242" s="113"/>
      <c r="BL242" s="113"/>
      <c r="BM242" s="113"/>
      <c r="BN242" s="113"/>
      <c r="BO242" s="113"/>
      <c r="BP242" s="113"/>
      <c r="BQ242" s="113"/>
      <c r="BR242" s="113"/>
      <c r="BS242" s="113"/>
      <c r="BT242" s="113"/>
      <c r="BU242" s="113"/>
      <c r="BV242" s="113"/>
      <c r="BW242" s="113"/>
      <c r="BX242" s="113"/>
      <c r="BY242" s="113"/>
      <c r="BZ242" s="113"/>
      <c r="CA242" s="113"/>
      <c r="CB242" s="113"/>
      <c r="CC242" s="113"/>
      <c r="CD242" s="113"/>
      <c r="CE242" s="113"/>
      <c r="CF242" s="113"/>
      <c r="CG242" s="113"/>
      <c r="CH242" s="113"/>
      <c r="CI242" s="113"/>
      <c r="CJ242" s="113"/>
      <c r="CK242" s="113"/>
      <c r="CL242" s="113"/>
      <c r="CM242" s="113"/>
      <c r="CN242" s="113"/>
      <c r="CO242" s="113"/>
      <c r="CP242" s="113"/>
      <c r="CQ242" s="113"/>
      <c r="CR242" s="113"/>
      <c r="CS242" s="113"/>
      <c r="CT242" s="113"/>
      <c r="CU242" s="113"/>
      <c r="CV242" s="113"/>
      <c r="CW242" s="113"/>
      <c r="CX242" s="113"/>
      <c r="CY242" s="113"/>
      <c r="CZ242" s="113"/>
      <c r="DA242" s="113"/>
      <c r="DB242" s="113"/>
      <c r="DC242" s="113"/>
      <c r="DD242" s="113"/>
      <c r="DE242" s="113"/>
      <c r="DF242" s="113"/>
      <c r="DG242" s="113"/>
      <c r="DH242" s="113"/>
      <c r="DI242" s="113"/>
      <c r="DJ242" s="113"/>
      <c r="DK242" s="113"/>
      <c r="DL242" s="113"/>
      <c r="DM242" s="113"/>
      <c r="DN242" s="113"/>
      <c r="DO242" s="113"/>
      <c r="DP242" s="113"/>
      <c r="DQ242" s="113"/>
      <c r="DR242" s="113"/>
      <c r="DS242" s="113"/>
      <c r="DT242" s="113"/>
      <c r="DU242" s="113"/>
      <c r="DV242" s="113"/>
      <c r="DW242" s="113"/>
      <c r="DX242" s="113"/>
      <c r="DY242" s="113"/>
      <c r="DZ242" s="113"/>
      <c r="EA242" s="113"/>
      <c r="EB242" s="113"/>
      <c r="EC242" s="113"/>
      <c r="ED242" s="113"/>
      <c r="EE242" s="113"/>
      <c r="EF242" s="113"/>
      <c r="EG242" s="113"/>
      <c r="EH242" s="113"/>
      <c r="EI242" s="113"/>
      <c r="EJ242" s="113"/>
      <c r="EK242" s="113"/>
      <c r="EL242" s="113"/>
      <c r="EM242" s="113"/>
      <c r="EN242" s="113"/>
      <c r="EO242" s="113"/>
      <c r="EP242" s="113"/>
      <c r="EQ242" s="113"/>
      <c r="ER242" s="113"/>
      <c r="ES242" s="113"/>
      <c r="ET242" s="113"/>
      <c r="EU242" s="113"/>
      <c r="EV242" s="113"/>
      <c r="EW242" s="113"/>
      <c r="EX242" s="113"/>
      <c r="EY242" s="113"/>
      <c r="EZ242" s="113"/>
      <c r="FA242" s="113"/>
      <c r="FB242" s="113"/>
      <c r="FC242" s="113"/>
      <c r="FD242" s="113"/>
      <c r="FE242" s="113"/>
      <c r="FF242" s="113"/>
      <c r="FG242" s="113"/>
      <c r="FH242" s="113"/>
      <c r="FI242" s="113"/>
      <c r="FJ242" s="113"/>
      <c r="FK242" s="113"/>
      <c r="FL242" s="113"/>
      <c r="FM242" s="113"/>
      <c r="FN242" s="113"/>
      <c r="FO242" s="113"/>
      <c r="FP242" s="113"/>
      <c r="FQ242" s="113"/>
      <c r="FR242" s="113"/>
      <c r="FS242" s="113"/>
      <c r="FT242" s="113"/>
      <c r="FU242" s="113"/>
      <c r="FV242" s="113"/>
      <c r="FW242" s="113"/>
      <c r="FX242" s="113"/>
      <c r="FY242" s="113"/>
      <c r="FZ242" s="113"/>
      <c r="GA242" s="113"/>
      <c r="GB242" s="113"/>
      <c r="GC242" s="113"/>
      <c r="GD242" s="113"/>
      <c r="GE242" s="113"/>
      <c r="GF242" s="113"/>
      <c r="GG242" s="113"/>
      <c r="GH242" s="113"/>
      <c r="GI242" s="113"/>
      <c r="GJ242" s="113"/>
      <c r="GK242" s="113"/>
      <c r="GL242" s="113"/>
      <c r="GM242" s="113"/>
      <c r="GN242" s="113"/>
      <c r="GO242" s="113"/>
      <c r="GP242" s="113"/>
      <c r="GQ242" s="113"/>
      <c r="GR242" s="113"/>
      <c r="GS242" s="113"/>
      <c r="GT242" s="113"/>
      <c r="GU242" s="113"/>
      <c r="GV242" s="113"/>
      <c r="GW242" s="113"/>
      <c r="GX242" s="113"/>
      <c r="GY242" s="113"/>
      <c r="GZ242" s="113"/>
      <c r="HA242" s="113"/>
      <c r="HB242" s="113"/>
      <c r="HC242" s="113"/>
      <c r="HD242" s="113"/>
      <c r="HE242" s="113"/>
      <c r="HF242" s="113"/>
      <c r="HG242" s="113"/>
      <c r="HH242" s="113"/>
      <c r="HI242" s="113"/>
      <c r="HJ242" s="113"/>
      <c r="HK242" s="113"/>
      <c r="HL242" s="113"/>
      <c r="HM242" s="113"/>
      <c r="HN242" s="113"/>
      <c r="HO242" s="113"/>
      <c r="HP242" s="113"/>
      <c r="HQ242" s="113"/>
      <c r="HR242" s="113"/>
      <c r="HS242" s="113"/>
      <c r="HT242" s="113"/>
      <c r="HU242" s="113"/>
      <c r="HV242" s="113"/>
      <c r="HW242" s="113"/>
      <c r="HX242" s="113"/>
      <c r="HY242" s="113"/>
      <c r="HZ242" s="113"/>
      <c r="IA242" s="113"/>
      <c r="IB242" s="113"/>
      <c r="IC242" s="113"/>
      <c r="ID242" s="113"/>
      <c r="IE242" s="113"/>
      <c r="IF242" s="113"/>
      <c r="IG242" s="113"/>
      <c r="IH242" s="113"/>
      <c r="II242" s="113"/>
      <c r="IJ242" s="113"/>
      <c r="IK242" s="113"/>
      <c r="IL242" s="113"/>
      <c r="IM242" s="113"/>
      <c r="IN242" s="113"/>
    </row>
    <row r="243" spans="1:248" ht="25.5">
      <c r="A243" s="83">
        <v>241</v>
      </c>
      <c r="B243" s="30" t="s">
        <v>45</v>
      </c>
      <c r="C243" s="30" t="s">
        <v>74</v>
      </c>
      <c r="D243" s="86" t="s">
        <v>438</v>
      </c>
      <c r="E243" s="99">
        <v>70</v>
      </c>
      <c r="F243" s="99">
        <v>43</v>
      </c>
      <c r="G243" s="30" t="s">
        <v>440</v>
      </c>
      <c r="H243" s="92" t="s">
        <v>529</v>
      </c>
      <c r="I243" s="54" t="s">
        <v>679</v>
      </c>
      <c r="J243" s="54" t="s">
        <v>605</v>
      </c>
      <c r="K243" s="54"/>
      <c r="L243" s="3"/>
      <c r="M243" s="2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c r="EK243" s="42"/>
      <c r="EL243" s="42"/>
      <c r="EM243" s="42"/>
      <c r="EN243" s="42"/>
      <c r="EO243" s="42"/>
      <c r="EP243" s="42"/>
      <c r="EQ243" s="42"/>
      <c r="ER243" s="42"/>
      <c r="ES243" s="42"/>
      <c r="ET243" s="42"/>
      <c r="EU243" s="42"/>
      <c r="EV243" s="42"/>
      <c r="EW243" s="42"/>
      <c r="EX243" s="42"/>
      <c r="EY243" s="42"/>
      <c r="EZ243" s="42"/>
      <c r="FA243" s="42"/>
      <c r="FB243" s="42"/>
      <c r="FC243" s="42"/>
      <c r="FD243" s="42"/>
      <c r="FE243" s="42"/>
      <c r="FF243" s="42"/>
      <c r="FG243" s="42"/>
      <c r="FH243" s="42"/>
      <c r="FI243" s="42"/>
      <c r="FJ243" s="42"/>
      <c r="FK243" s="42"/>
      <c r="FL243" s="42"/>
      <c r="FM243" s="42"/>
      <c r="FN243" s="42"/>
      <c r="FO243" s="42"/>
      <c r="FP243" s="42"/>
      <c r="FQ243" s="42"/>
      <c r="FR243" s="42"/>
      <c r="FS243" s="42"/>
      <c r="FT243" s="42"/>
      <c r="FU243" s="42"/>
      <c r="FV243" s="42"/>
      <c r="FW243" s="42"/>
      <c r="FX243" s="42"/>
      <c r="FY243" s="42"/>
      <c r="FZ243" s="42"/>
      <c r="GA243" s="42"/>
      <c r="GB243" s="42"/>
      <c r="GC243" s="42"/>
      <c r="GD243" s="42"/>
      <c r="GE243" s="42"/>
      <c r="GF243" s="42"/>
      <c r="GG243" s="42"/>
      <c r="GH243" s="42"/>
      <c r="GI243" s="42"/>
      <c r="GJ243" s="42"/>
      <c r="GK243" s="42"/>
      <c r="GL243" s="42"/>
      <c r="GM243" s="42"/>
      <c r="GN243" s="42"/>
      <c r="GO243" s="42"/>
      <c r="GP243" s="42"/>
      <c r="GQ243" s="42"/>
      <c r="GR243" s="42"/>
      <c r="GS243" s="42"/>
      <c r="GT243" s="42"/>
      <c r="GU243" s="42"/>
      <c r="GV243" s="42"/>
      <c r="GW243" s="42"/>
      <c r="GX243" s="42"/>
      <c r="GY243" s="42"/>
      <c r="GZ243" s="42"/>
      <c r="HA243" s="42"/>
      <c r="HB243" s="42"/>
      <c r="HC243" s="42"/>
      <c r="HD243" s="42"/>
      <c r="HE243" s="42"/>
      <c r="HF243" s="42"/>
      <c r="HG243" s="42"/>
      <c r="HH243" s="42"/>
      <c r="HI243" s="42"/>
      <c r="HJ243" s="42"/>
      <c r="HK243" s="42"/>
      <c r="HL243" s="42"/>
      <c r="HM243" s="42"/>
      <c r="HN243" s="42"/>
      <c r="HO243" s="42"/>
      <c r="HP243" s="42"/>
      <c r="HQ243" s="42"/>
      <c r="HR243" s="42"/>
      <c r="HS243" s="42"/>
      <c r="HT243" s="42"/>
      <c r="HU243" s="42"/>
      <c r="HV243" s="42"/>
      <c r="HW243" s="42"/>
      <c r="HX243" s="42"/>
      <c r="HY243" s="42"/>
      <c r="HZ243" s="42"/>
      <c r="IA243" s="42"/>
      <c r="IB243" s="42"/>
      <c r="IC243" s="42"/>
      <c r="ID243" s="42"/>
      <c r="IE243" s="42"/>
      <c r="IF243" s="42"/>
      <c r="IG243" s="42"/>
      <c r="IH243" s="42"/>
      <c r="II243" s="42"/>
      <c r="IJ243" s="42"/>
      <c r="IK243" s="42"/>
      <c r="IL243" s="42"/>
      <c r="IM243" s="42"/>
      <c r="IN243" s="42"/>
    </row>
    <row r="244" spans="1:248" ht="51">
      <c r="A244" s="83">
        <v>242</v>
      </c>
      <c r="B244" s="30" t="s">
        <v>52</v>
      </c>
      <c r="C244" s="30" t="s">
        <v>444</v>
      </c>
      <c r="D244" s="86" t="s">
        <v>438</v>
      </c>
      <c r="E244" s="99">
        <v>70</v>
      </c>
      <c r="F244" s="99">
        <v>43</v>
      </c>
      <c r="G244" s="30" t="s">
        <v>448</v>
      </c>
      <c r="H244" s="92" t="s">
        <v>530</v>
      </c>
      <c r="I244" s="54" t="s">
        <v>614</v>
      </c>
      <c r="J244" s="54" t="s">
        <v>587</v>
      </c>
      <c r="K244" s="54"/>
      <c r="L244" s="3"/>
      <c r="M244" s="2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c r="EK244" s="42"/>
      <c r="EL244" s="42"/>
      <c r="EM244" s="42"/>
      <c r="EN244" s="42"/>
      <c r="EO244" s="42"/>
      <c r="EP244" s="42"/>
      <c r="EQ244" s="42"/>
      <c r="ER244" s="42"/>
      <c r="ES244" s="42"/>
      <c r="ET244" s="42"/>
      <c r="EU244" s="42"/>
      <c r="EV244" s="42"/>
      <c r="EW244" s="42"/>
      <c r="EX244" s="42"/>
      <c r="EY244" s="42"/>
      <c r="EZ244" s="42"/>
      <c r="FA244" s="42"/>
      <c r="FB244" s="42"/>
      <c r="FC244" s="42"/>
      <c r="FD244" s="42"/>
      <c r="FE244" s="42"/>
      <c r="FF244" s="42"/>
      <c r="FG244" s="42"/>
      <c r="FH244" s="42"/>
      <c r="FI244" s="42"/>
      <c r="FJ244" s="42"/>
      <c r="FK244" s="42"/>
      <c r="FL244" s="42"/>
      <c r="FM244" s="42"/>
      <c r="FN244" s="42"/>
      <c r="FO244" s="42"/>
      <c r="FP244" s="42"/>
      <c r="FQ244" s="42"/>
      <c r="FR244" s="42"/>
      <c r="FS244" s="42"/>
      <c r="FT244" s="42"/>
      <c r="FU244" s="42"/>
      <c r="FV244" s="42"/>
      <c r="FW244" s="42"/>
      <c r="FX244" s="42"/>
      <c r="FY244" s="42"/>
      <c r="FZ244" s="42"/>
      <c r="GA244" s="42"/>
      <c r="GB244" s="42"/>
      <c r="GC244" s="42"/>
      <c r="GD244" s="42"/>
      <c r="GE244" s="42"/>
      <c r="GF244" s="42"/>
      <c r="GG244" s="42"/>
      <c r="GH244" s="42"/>
      <c r="GI244" s="42"/>
      <c r="GJ244" s="42"/>
      <c r="GK244" s="42"/>
      <c r="GL244" s="42"/>
      <c r="GM244" s="42"/>
      <c r="GN244" s="42"/>
      <c r="GO244" s="42"/>
      <c r="GP244" s="42"/>
      <c r="GQ244" s="42"/>
      <c r="GR244" s="42"/>
      <c r="GS244" s="42"/>
      <c r="GT244" s="42"/>
      <c r="GU244" s="42"/>
      <c r="GV244" s="42"/>
      <c r="GW244" s="42"/>
      <c r="GX244" s="42"/>
      <c r="GY244" s="42"/>
      <c r="GZ244" s="42"/>
      <c r="HA244" s="42"/>
      <c r="HB244" s="42"/>
      <c r="HC244" s="42"/>
      <c r="HD244" s="42"/>
      <c r="HE244" s="42"/>
      <c r="HF244" s="42"/>
      <c r="HG244" s="42"/>
      <c r="HH244" s="42"/>
      <c r="HI244" s="42"/>
      <c r="HJ244" s="42"/>
      <c r="HK244" s="42"/>
      <c r="HL244" s="42"/>
      <c r="HM244" s="42"/>
      <c r="HN244" s="42"/>
      <c r="HO244" s="42"/>
      <c r="HP244" s="42"/>
      <c r="HQ244" s="42"/>
      <c r="HR244" s="42"/>
      <c r="HS244" s="42"/>
      <c r="HT244" s="42"/>
      <c r="HU244" s="42"/>
      <c r="HV244" s="42"/>
      <c r="HW244" s="42"/>
      <c r="HX244" s="42"/>
      <c r="HY244" s="42"/>
      <c r="HZ244" s="42"/>
      <c r="IA244" s="42"/>
      <c r="IB244" s="42"/>
      <c r="IC244" s="42"/>
      <c r="ID244" s="42"/>
      <c r="IE244" s="42"/>
      <c r="IF244" s="42"/>
      <c r="IG244" s="42"/>
      <c r="IH244" s="42"/>
      <c r="II244" s="42"/>
      <c r="IJ244" s="42"/>
      <c r="IK244" s="42"/>
      <c r="IL244" s="42"/>
      <c r="IM244" s="42"/>
      <c r="IN244" s="42"/>
    </row>
    <row r="245" spans="1:14" s="117" customFormat="1" ht="127.5">
      <c r="A245" s="8">
        <v>243</v>
      </c>
      <c r="B245" s="6" t="s">
        <v>45</v>
      </c>
      <c r="C245" s="6" t="s">
        <v>74</v>
      </c>
      <c r="D245" s="66" t="s">
        <v>438</v>
      </c>
      <c r="E245" s="46">
        <v>71</v>
      </c>
      <c r="F245" s="46">
        <v>5</v>
      </c>
      <c r="G245" s="6" t="s">
        <v>75</v>
      </c>
      <c r="H245" s="19" t="s">
        <v>556</v>
      </c>
      <c r="I245" s="18" t="s">
        <v>780</v>
      </c>
      <c r="J245" s="18" t="s">
        <v>539</v>
      </c>
      <c r="K245" s="54" t="s">
        <v>802</v>
      </c>
      <c r="L245" s="17" t="s">
        <v>529</v>
      </c>
      <c r="M245" s="22"/>
      <c r="N245" s="118"/>
    </row>
    <row r="246" spans="1:248" ht="204">
      <c r="A246" s="8">
        <v>244</v>
      </c>
      <c r="B246" s="6" t="s">
        <v>27</v>
      </c>
      <c r="C246" s="6" t="s">
        <v>72</v>
      </c>
      <c r="D246" s="67" t="s">
        <v>438</v>
      </c>
      <c r="E246" s="44">
        <v>71</v>
      </c>
      <c r="F246" s="44">
        <v>35</v>
      </c>
      <c r="G246" s="6" t="s">
        <v>73</v>
      </c>
      <c r="H246" s="19" t="s">
        <v>556</v>
      </c>
      <c r="I246" s="18" t="s">
        <v>680</v>
      </c>
      <c r="J246" s="18" t="s">
        <v>560</v>
      </c>
      <c r="K246" s="80"/>
      <c r="L246" s="3"/>
      <c r="M246" s="2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c r="EK246" s="42"/>
      <c r="EL246" s="42"/>
      <c r="EM246" s="42"/>
      <c r="EN246" s="42"/>
      <c r="EO246" s="42"/>
      <c r="EP246" s="42"/>
      <c r="EQ246" s="42"/>
      <c r="ER246" s="42"/>
      <c r="ES246" s="42"/>
      <c r="ET246" s="42"/>
      <c r="EU246" s="42"/>
      <c r="EV246" s="42"/>
      <c r="EW246" s="42"/>
      <c r="EX246" s="42"/>
      <c r="EY246" s="42"/>
      <c r="EZ246" s="42"/>
      <c r="FA246" s="42"/>
      <c r="FB246" s="42"/>
      <c r="FC246" s="42"/>
      <c r="FD246" s="42"/>
      <c r="FE246" s="42"/>
      <c r="FF246" s="42"/>
      <c r="FG246" s="42"/>
      <c r="FH246" s="42"/>
      <c r="FI246" s="42"/>
      <c r="FJ246" s="42"/>
      <c r="FK246" s="42"/>
      <c r="FL246" s="42"/>
      <c r="FM246" s="42"/>
      <c r="FN246" s="42"/>
      <c r="FO246" s="42"/>
      <c r="FP246" s="42"/>
      <c r="FQ246" s="42"/>
      <c r="FR246" s="42"/>
      <c r="FS246" s="42"/>
      <c r="FT246" s="42"/>
      <c r="FU246" s="42"/>
      <c r="FV246" s="42"/>
      <c r="FW246" s="42"/>
      <c r="FX246" s="42"/>
      <c r="FY246" s="42"/>
      <c r="FZ246" s="42"/>
      <c r="GA246" s="42"/>
      <c r="GB246" s="42"/>
      <c r="GC246" s="42"/>
      <c r="GD246" s="42"/>
      <c r="GE246" s="42"/>
      <c r="GF246" s="42"/>
      <c r="GG246" s="42"/>
      <c r="GH246" s="42"/>
      <c r="GI246" s="42"/>
      <c r="GJ246" s="42"/>
      <c r="GK246" s="42"/>
      <c r="GL246" s="42"/>
      <c r="GM246" s="42"/>
      <c r="GN246" s="42"/>
      <c r="GO246" s="42"/>
      <c r="GP246" s="42"/>
      <c r="GQ246" s="42"/>
      <c r="GR246" s="42"/>
      <c r="GS246" s="42"/>
      <c r="GT246" s="42"/>
      <c r="GU246" s="42"/>
      <c r="GV246" s="42"/>
      <c r="GW246" s="42"/>
      <c r="GX246" s="42"/>
      <c r="GY246" s="42"/>
      <c r="GZ246" s="42"/>
      <c r="HA246" s="42"/>
      <c r="HB246" s="42"/>
      <c r="HC246" s="42"/>
      <c r="HD246" s="42"/>
      <c r="HE246" s="42"/>
      <c r="HF246" s="42"/>
      <c r="HG246" s="42"/>
      <c r="HH246" s="42"/>
      <c r="HI246" s="42"/>
      <c r="HJ246" s="42"/>
      <c r="HK246" s="42"/>
      <c r="HL246" s="42"/>
      <c r="HM246" s="42"/>
      <c r="HN246" s="42"/>
      <c r="HO246" s="42"/>
      <c r="HP246" s="42"/>
      <c r="HQ246" s="42"/>
      <c r="HR246" s="42"/>
      <c r="HS246" s="42"/>
      <c r="HT246" s="42"/>
      <c r="HU246" s="42"/>
      <c r="HV246" s="42"/>
      <c r="HW246" s="42"/>
      <c r="HX246" s="42"/>
      <c r="HY246" s="42"/>
      <c r="HZ246" s="42"/>
      <c r="IA246" s="42"/>
      <c r="IB246" s="42"/>
      <c r="IC246" s="42"/>
      <c r="ID246" s="42"/>
      <c r="IE246" s="42"/>
      <c r="IF246" s="42"/>
      <c r="IG246" s="42"/>
      <c r="IH246" s="42"/>
      <c r="II246" s="42"/>
      <c r="IJ246" s="42"/>
      <c r="IK246" s="42"/>
      <c r="IL246" s="42"/>
      <c r="IM246" s="42"/>
      <c r="IN246" s="42"/>
    </row>
    <row r="247" spans="1:248" ht="127.5">
      <c r="A247" s="8">
        <v>245</v>
      </c>
      <c r="B247" s="6" t="s">
        <v>45</v>
      </c>
      <c r="C247" s="6" t="s">
        <v>74</v>
      </c>
      <c r="D247" s="67" t="s">
        <v>438</v>
      </c>
      <c r="E247" s="44">
        <v>71</v>
      </c>
      <c r="F247" s="44">
        <v>35</v>
      </c>
      <c r="G247" s="18" t="s">
        <v>76</v>
      </c>
      <c r="H247" s="19" t="s">
        <v>556</v>
      </c>
      <c r="I247" s="18" t="s">
        <v>681</v>
      </c>
      <c r="J247" s="18" t="s">
        <v>560</v>
      </c>
      <c r="K247" s="56"/>
      <c r="L247" s="3"/>
      <c r="M247" s="2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42"/>
      <c r="EL247" s="42"/>
      <c r="EM247" s="42"/>
      <c r="EN247" s="42"/>
      <c r="EO247" s="42"/>
      <c r="EP247" s="42"/>
      <c r="EQ247" s="42"/>
      <c r="ER247" s="42"/>
      <c r="ES247" s="42"/>
      <c r="ET247" s="42"/>
      <c r="EU247" s="42"/>
      <c r="EV247" s="42"/>
      <c r="EW247" s="42"/>
      <c r="EX247" s="42"/>
      <c r="EY247" s="42"/>
      <c r="EZ247" s="42"/>
      <c r="FA247" s="42"/>
      <c r="FB247" s="42"/>
      <c r="FC247" s="42"/>
      <c r="FD247" s="42"/>
      <c r="FE247" s="42"/>
      <c r="FF247" s="42"/>
      <c r="FG247" s="42"/>
      <c r="FH247" s="42"/>
      <c r="FI247" s="42"/>
      <c r="FJ247" s="42"/>
      <c r="FK247" s="42"/>
      <c r="FL247" s="42"/>
      <c r="FM247" s="42"/>
      <c r="FN247" s="42"/>
      <c r="FO247" s="42"/>
      <c r="FP247" s="42"/>
      <c r="FQ247" s="42"/>
      <c r="FR247" s="42"/>
      <c r="FS247" s="42"/>
      <c r="FT247" s="42"/>
      <c r="FU247" s="42"/>
      <c r="FV247" s="42"/>
      <c r="FW247" s="42"/>
      <c r="FX247" s="42"/>
      <c r="FY247" s="42"/>
      <c r="FZ247" s="42"/>
      <c r="GA247" s="42"/>
      <c r="GB247" s="42"/>
      <c r="GC247" s="42"/>
      <c r="GD247" s="42"/>
      <c r="GE247" s="42"/>
      <c r="GF247" s="42"/>
      <c r="GG247" s="42"/>
      <c r="GH247" s="42"/>
      <c r="GI247" s="42"/>
      <c r="GJ247" s="42"/>
      <c r="GK247" s="42"/>
      <c r="GL247" s="42"/>
      <c r="GM247" s="42"/>
      <c r="GN247" s="42"/>
      <c r="GO247" s="42"/>
      <c r="GP247" s="42"/>
      <c r="GQ247" s="42"/>
      <c r="GR247" s="42"/>
      <c r="GS247" s="42"/>
      <c r="GT247" s="42"/>
      <c r="GU247" s="42"/>
      <c r="GV247" s="42"/>
      <c r="GW247" s="42"/>
      <c r="GX247" s="42"/>
      <c r="GY247" s="42"/>
      <c r="GZ247" s="42"/>
      <c r="HA247" s="42"/>
      <c r="HB247" s="42"/>
      <c r="HC247" s="42"/>
      <c r="HD247" s="42"/>
      <c r="HE247" s="42"/>
      <c r="HF247" s="42"/>
      <c r="HG247" s="42"/>
      <c r="HH247" s="42"/>
      <c r="HI247" s="42"/>
      <c r="HJ247" s="42"/>
      <c r="HK247" s="42"/>
      <c r="HL247" s="42"/>
      <c r="HM247" s="42"/>
      <c r="HN247" s="42"/>
      <c r="HO247" s="42"/>
      <c r="HP247" s="42"/>
      <c r="HQ247" s="42"/>
      <c r="HR247" s="42"/>
      <c r="HS247" s="42"/>
      <c r="HT247" s="42"/>
      <c r="HU247" s="42"/>
      <c r="HV247" s="42"/>
      <c r="HW247" s="42"/>
      <c r="HX247" s="42"/>
      <c r="HY247" s="42"/>
      <c r="HZ247" s="42"/>
      <c r="IA247" s="42"/>
      <c r="IB247" s="42"/>
      <c r="IC247" s="42"/>
      <c r="ID247" s="42"/>
      <c r="IE247" s="42"/>
      <c r="IF247" s="42"/>
      <c r="IG247" s="42"/>
      <c r="IH247" s="42"/>
      <c r="II247" s="42"/>
      <c r="IJ247" s="42"/>
      <c r="IK247" s="42"/>
      <c r="IL247" s="42"/>
      <c r="IM247" s="42"/>
      <c r="IN247" s="42"/>
    </row>
    <row r="248" spans="1:14" ht="39">
      <c r="A248" s="8">
        <v>246</v>
      </c>
      <c r="B248" s="6" t="s">
        <v>45</v>
      </c>
      <c r="C248" s="6" t="s">
        <v>74</v>
      </c>
      <c r="D248" s="67" t="s">
        <v>438</v>
      </c>
      <c r="E248" s="44">
        <v>72</v>
      </c>
      <c r="F248" s="44">
        <v>14</v>
      </c>
      <c r="G248" s="6" t="s">
        <v>615</v>
      </c>
      <c r="H248" s="19" t="s">
        <v>530</v>
      </c>
      <c r="I248" s="18" t="s">
        <v>624</v>
      </c>
      <c r="J248" s="18"/>
      <c r="K248" s="54"/>
      <c r="L248" s="3"/>
      <c r="M248" s="22"/>
      <c r="N248" s="42"/>
    </row>
    <row r="249" spans="1:248" s="114" customFormat="1" ht="63.75">
      <c r="A249" s="83">
        <v>247</v>
      </c>
      <c r="B249" s="30" t="s">
        <v>25</v>
      </c>
      <c r="C249" s="30"/>
      <c r="D249" s="86" t="s">
        <v>449</v>
      </c>
      <c r="E249" s="99">
        <v>75</v>
      </c>
      <c r="F249" s="99">
        <v>8</v>
      </c>
      <c r="G249" s="30" t="s">
        <v>450</v>
      </c>
      <c r="H249" s="92" t="s">
        <v>529</v>
      </c>
      <c r="I249" s="54" t="s">
        <v>724</v>
      </c>
      <c r="J249" s="54" t="s">
        <v>592</v>
      </c>
      <c r="K249" s="54"/>
      <c r="L249" s="100"/>
      <c r="M249" s="88"/>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3"/>
      <c r="AY249" s="113"/>
      <c r="AZ249" s="113"/>
      <c r="BA249" s="113"/>
      <c r="BB249" s="113"/>
      <c r="BC249" s="113"/>
      <c r="BD249" s="113"/>
      <c r="BE249" s="113"/>
      <c r="BF249" s="113"/>
      <c r="BG249" s="113"/>
      <c r="BH249" s="113"/>
      <c r="BI249" s="113"/>
      <c r="BJ249" s="113"/>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c r="CG249" s="113"/>
      <c r="CH249" s="113"/>
      <c r="CI249" s="113"/>
      <c r="CJ249" s="113"/>
      <c r="CK249" s="113"/>
      <c r="CL249" s="113"/>
      <c r="CM249" s="113"/>
      <c r="CN249" s="113"/>
      <c r="CO249" s="113"/>
      <c r="CP249" s="113"/>
      <c r="CQ249" s="113"/>
      <c r="CR249" s="113"/>
      <c r="CS249" s="113"/>
      <c r="CT249" s="113"/>
      <c r="CU249" s="113"/>
      <c r="CV249" s="113"/>
      <c r="CW249" s="113"/>
      <c r="CX249" s="113"/>
      <c r="CY249" s="113"/>
      <c r="CZ249" s="113"/>
      <c r="DA249" s="113"/>
      <c r="DB249" s="113"/>
      <c r="DC249" s="113"/>
      <c r="DD249" s="113"/>
      <c r="DE249" s="113"/>
      <c r="DF249" s="113"/>
      <c r="DG249" s="113"/>
      <c r="DH249" s="113"/>
      <c r="DI249" s="113"/>
      <c r="DJ249" s="113"/>
      <c r="DK249" s="113"/>
      <c r="DL249" s="113"/>
      <c r="DM249" s="113"/>
      <c r="DN249" s="113"/>
      <c r="DO249" s="113"/>
      <c r="DP249" s="113"/>
      <c r="DQ249" s="113"/>
      <c r="DR249" s="113"/>
      <c r="DS249" s="113"/>
      <c r="DT249" s="113"/>
      <c r="DU249" s="113"/>
      <c r="DV249" s="113"/>
      <c r="DW249" s="113"/>
      <c r="DX249" s="113"/>
      <c r="DY249" s="113"/>
      <c r="DZ249" s="113"/>
      <c r="EA249" s="113"/>
      <c r="EB249" s="113"/>
      <c r="EC249" s="113"/>
      <c r="ED249" s="113"/>
      <c r="EE249" s="113"/>
      <c r="EF249" s="113"/>
      <c r="EG249" s="113"/>
      <c r="EH249" s="113"/>
      <c r="EI249" s="113"/>
      <c r="EJ249" s="113"/>
      <c r="EK249" s="113"/>
      <c r="EL249" s="113"/>
      <c r="EM249" s="113"/>
      <c r="EN249" s="113"/>
      <c r="EO249" s="113"/>
      <c r="EP249" s="113"/>
      <c r="EQ249" s="113"/>
      <c r="ER249" s="113"/>
      <c r="ES249" s="113"/>
      <c r="ET249" s="113"/>
      <c r="EU249" s="113"/>
      <c r="EV249" s="113"/>
      <c r="EW249" s="113"/>
      <c r="EX249" s="113"/>
      <c r="EY249" s="113"/>
      <c r="EZ249" s="113"/>
      <c r="FA249" s="113"/>
      <c r="FB249" s="113"/>
      <c r="FC249" s="113"/>
      <c r="FD249" s="113"/>
      <c r="FE249" s="113"/>
      <c r="FF249" s="113"/>
      <c r="FG249" s="113"/>
      <c r="FH249" s="113"/>
      <c r="FI249" s="113"/>
      <c r="FJ249" s="113"/>
      <c r="FK249" s="113"/>
      <c r="FL249" s="113"/>
      <c r="FM249" s="113"/>
      <c r="FN249" s="113"/>
      <c r="FO249" s="113"/>
      <c r="FP249" s="113"/>
      <c r="FQ249" s="113"/>
      <c r="FR249" s="113"/>
      <c r="FS249" s="113"/>
      <c r="FT249" s="113"/>
      <c r="FU249" s="113"/>
      <c r="FV249" s="113"/>
      <c r="FW249" s="113"/>
      <c r="FX249" s="113"/>
      <c r="FY249" s="113"/>
      <c r="FZ249" s="113"/>
      <c r="GA249" s="113"/>
      <c r="GB249" s="113"/>
      <c r="GC249" s="113"/>
      <c r="GD249" s="113"/>
      <c r="GE249" s="113"/>
      <c r="GF249" s="113"/>
      <c r="GG249" s="113"/>
      <c r="GH249" s="113"/>
      <c r="GI249" s="113"/>
      <c r="GJ249" s="113"/>
      <c r="GK249" s="113"/>
      <c r="GL249" s="113"/>
      <c r="GM249" s="113"/>
      <c r="GN249" s="113"/>
      <c r="GO249" s="113"/>
      <c r="GP249" s="113"/>
      <c r="GQ249" s="113"/>
      <c r="GR249" s="113"/>
      <c r="GS249" s="113"/>
      <c r="GT249" s="113"/>
      <c r="GU249" s="113"/>
      <c r="GV249" s="113"/>
      <c r="GW249" s="113"/>
      <c r="GX249" s="113"/>
      <c r="GY249" s="113"/>
      <c r="GZ249" s="113"/>
      <c r="HA249" s="113"/>
      <c r="HB249" s="113"/>
      <c r="HC249" s="113"/>
      <c r="HD249" s="113"/>
      <c r="HE249" s="113"/>
      <c r="HF249" s="113"/>
      <c r="HG249" s="113"/>
      <c r="HH249" s="113"/>
      <c r="HI249" s="113"/>
      <c r="HJ249" s="113"/>
      <c r="HK249" s="113"/>
      <c r="HL249" s="113"/>
      <c r="HM249" s="113"/>
      <c r="HN249" s="113"/>
      <c r="HO249" s="113"/>
      <c r="HP249" s="113"/>
      <c r="HQ249" s="113"/>
      <c r="HR249" s="113"/>
      <c r="HS249" s="113"/>
      <c r="HT249" s="113"/>
      <c r="HU249" s="113"/>
      <c r="HV249" s="113"/>
      <c r="HW249" s="113"/>
      <c r="HX249" s="113"/>
      <c r="HY249" s="113"/>
      <c r="HZ249" s="113"/>
      <c r="IA249" s="113"/>
      <c r="IB249" s="113"/>
      <c r="IC249" s="113"/>
      <c r="ID249" s="113"/>
      <c r="IE249" s="113"/>
      <c r="IF249" s="113"/>
      <c r="IG249" s="113"/>
      <c r="IH249" s="113"/>
      <c r="II249" s="113"/>
      <c r="IJ249" s="113"/>
      <c r="IK249" s="113"/>
      <c r="IL249" s="113"/>
      <c r="IM249" s="113"/>
      <c r="IN249" s="113"/>
    </row>
    <row r="250" spans="1:248" s="114" customFormat="1" ht="25.5">
      <c r="A250" s="83">
        <v>248</v>
      </c>
      <c r="B250" s="30" t="s">
        <v>27</v>
      </c>
      <c r="C250" s="30" t="s">
        <v>77</v>
      </c>
      <c r="D250" s="86" t="s">
        <v>520</v>
      </c>
      <c r="E250" s="99">
        <v>76</v>
      </c>
      <c r="F250" s="99">
        <v>26</v>
      </c>
      <c r="G250" s="30" t="s">
        <v>78</v>
      </c>
      <c r="H250" s="92" t="s">
        <v>529</v>
      </c>
      <c r="I250" s="54" t="s">
        <v>543</v>
      </c>
      <c r="J250" s="54" t="s">
        <v>546</v>
      </c>
      <c r="K250" s="54"/>
      <c r="L250" s="100"/>
      <c r="M250" s="88"/>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3"/>
      <c r="BC250" s="113"/>
      <c r="BD250" s="113"/>
      <c r="BE250" s="113"/>
      <c r="BF250" s="113"/>
      <c r="BG250" s="113"/>
      <c r="BH250" s="113"/>
      <c r="BI250" s="113"/>
      <c r="BJ250" s="113"/>
      <c r="BK250" s="113"/>
      <c r="BL250" s="113"/>
      <c r="BM250" s="113"/>
      <c r="BN250" s="113"/>
      <c r="BO250" s="113"/>
      <c r="BP250" s="113"/>
      <c r="BQ250" s="113"/>
      <c r="BR250" s="113"/>
      <c r="BS250" s="113"/>
      <c r="BT250" s="113"/>
      <c r="BU250" s="113"/>
      <c r="BV250" s="113"/>
      <c r="BW250" s="113"/>
      <c r="BX250" s="113"/>
      <c r="BY250" s="113"/>
      <c r="BZ250" s="113"/>
      <c r="CA250" s="113"/>
      <c r="CB250" s="113"/>
      <c r="CC250" s="113"/>
      <c r="CD250" s="113"/>
      <c r="CE250" s="113"/>
      <c r="CF250" s="113"/>
      <c r="CG250" s="113"/>
      <c r="CH250" s="113"/>
      <c r="CI250" s="113"/>
      <c r="CJ250" s="113"/>
      <c r="CK250" s="113"/>
      <c r="CL250" s="113"/>
      <c r="CM250" s="113"/>
      <c r="CN250" s="113"/>
      <c r="CO250" s="113"/>
      <c r="CP250" s="113"/>
      <c r="CQ250" s="113"/>
      <c r="CR250" s="113"/>
      <c r="CS250" s="113"/>
      <c r="CT250" s="113"/>
      <c r="CU250" s="113"/>
      <c r="CV250" s="113"/>
      <c r="CW250" s="113"/>
      <c r="CX250" s="113"/>
      <c r="CY250" s="113"/>
      <c r="CZ250" s="113"/>
      <c r="DA250" s="113"/>
      <c r="DB250" s="113"/>
      <c r="DC250" s="113"/>
      <c r="DD250" s="113"/>
      <c r="DE250" s="113"/>
      <c r="DF250" s="113"/>
      <c r="DG250" s="113"/>
      <c r="DH250" s="113"/>
      <c r="DI250" s="113"/>
      <c r="DJ250" s="113"/>
      <c r="DK250" s="113"/>
      <c r="DL250" s="113"/>
      <c r="DM250" s="113"/>
      <c r="DN250" s="113"/>
      <c r="DO250" s="113"/>
      <c r="DP250" s="113"/>
      <c r="DQ250" s="113"/>
      <c r="DR250" s="113"/>
      <c r="DS250" s="113"/>
      <c r="DT250" s="113"/>
      <c r="DU250" s="113"/>
      <c r="DV250" s="113"/>
      <c r="DW250" s="113"/>
      <c r="DX250" s="113"/>
      <c r="DY250" s="113"/>
      <c r="DZ250" s="113"/>
      <c r="EA250" s="113"/>
      <c r="EB250" s="113"/>
      <c r="EC250" s="113"/>
      <c r="ED250" s="113"/>
      <c r="EE250" s="113"/>
      <c r="EF250" s="113"/>
      <c r="EG250" s="113"/>
      <c r="EH250" s="113"/>
      <c r="EI250" s="113"/>
      <c r="EJ250" s="113"/>
      <c r="EK250" s="113"/>
      <c r="EL250" s="113"/>
      <c r="EM250" s="113"/>
      <c r="EN250" s="113"/>
      <c r="EO250" s="113"/>
      <c r="EP250" s="113"/>
      <c r="EQ250" s="113"/>
      <c r="ER250" s="113"/>
      <c r="ES250" s="113"/>
      <c r="ET250" s="113"/>
      <c r="EU250" s="113"/>
      <c r="EV250" s="113"/>
      <c r="EW250" s="113"/>
      <c r="EX250" s="113"/>
      <c r="EY250" s="113"/>
      <c r="EZ250" s="113"/>
      <c r="FA250" s="113"/>
      <c r="FB250" s="113"/>
      <c r="FC250" s="113"/>
      <c r="FD250" s="113"/>
      <c r="FE250" s="113"/>
      <c r="FF250" s="113"/>
      <c r="FG250" s="113"/>
      <c r="FH250" s="113"/>
      <c r="FI250" s="113"/>
      <c r="FJ250" s="113"/>
      <c r="FK250" s="113"/>
      <c r="FL250" s="113"/>
      <c r="FM250" s="113"/>
      <c r="FN250" s="113"/>
      <c r="FO250" s="113"/>
      <c r="FP250" s="113"/>
      <c r="FQ250" s="113"/>
      <c r="FR250" s="113"/>
      <c r="FS250" s="113"/>
      <c r="FT250" s="113"/>
      <c r="FU250" s="113"/>
      <c r="FV250" s="113"/>
      <c r="FW250" s="113"/>
      <c r="FX250" s="113"/>
      <c r="FY250" s="113"/>
      <c r="FZ250" s="113"/>
      <c r="GA250" s="113"/>
      <c r="GB250" s="113"/>
      <c r="GC250" s="113"/>
      <c r="GD250" s="113"/>
      <c r="GE250" s="113"/>
      <c r="GF250" s="113"/>
      <c r="GG250" s="113"/>
      <c r="GH250" s="113"/>
      <c r="GI250" s="113"/>
      <c r="GJ250" s="113"/>
      <c r="GK250" s="113"/>
      <c r="GL250" s="113"/>
      <c r="GM250" s="113"/>
      <c r="GN250" s="113"/>
      <c r="GO250" s="113"/>
      <c r="GP250" s="113"/>
      <c r="GQ250" s="113"/>
      <c r="GR250" s="113"/>
      <c r="GS250" s="113"/>
      <c r="GT250" s="113"/>
      <c r="GU250" s="113"/>
      <c r="GV250" s="113"/>
      <c r="GW250" s="113"/>
      <c r="GX250" s="113"/>
      <c r="GY250" s="113"/>
      <c r="GZ250" s="113"/>
      <c r="HA250" s="113"/>
      <c r="HB250" s="113"/>
      <c r="HC250" s="113"/>
      <c r="HD250" s="113"/>
      <c r="HE250" s="113"/>
      <c r="HF250" s="113"/>
      <c r="HG250" s="113"/>
      <c r="HH250" s="113"/>
      <c r="HI250" s="113"/>
      <c r="HJ250" s="113"/>
      <c r="HK250" s="113"/>
      <c r="HL250" s="113"/>
      <c r="HM250" s="113"/>
      <c r="HN250" s="113"/>
      <c r="HO250" s="113"/>
      <c r="HP250" s="113"/>
      <c r="HQ250" s="113"/>
      <c r="HR250" s="113"/>
      <c r="HS250" s="113"/>
      <c r="HT250" s="113"/>
      <c r="HU250" s="113"/>
      <c r="HV250" s="113"/>
      <c r="HW250" s="113"/>
      <c r="HX250" s="113"/>
      <c r="HY250" s="113"/>
      <c r="HZ250" s="113"/>
      <c r="IA250" s="113"/>
      <c r="IB250" s="113"/>
      <c r="IC250" s="113"/>
      <c r="ID250" s="113"/>
      <c r="IE250" s="113"/>
      <c r="IF250" s="113"/>
      <c r="IG250" s="113"/>
      <c r="IH250" s="113"/>
      <c r="II250" s="113"/>
      <c r="IJ250" s="113"/>
      <c r="IK250" s="113"/>
      <c r="IL250" s="113"/>
      <c r="IM250" s="113"/>
      <c r="IN250" s="113"/>
    </row>
    <row r="251" spans="1:248" ht="63.75">
      <c r="A251" s="8">
        <v>249</v>
      </c>
      <c r="B251" s="27" t="s">
        <v>27</v>
      </c>
      <c r="C251" s="38" t="s">
        <v>451</v>
      </c>
      <c r="D251" s="74" t="s">
        <v>452</v>
      </c>
      <c r="E251" s="51">
        <v>77</v>
      </c>
      <c r="F251" s="51">
        <v>19</v>
      </c>
      <c r="G251" s="39" t="s">
        <v>682</v>
      </c>
      <c r="H251" s="19" t="s">
        <v>632</v>
      </c>
      <c r="I251" s="18" t="s">
        <v>534</v>
      </c>
      <c r="J251" s="18" t="s">
        <v>616</v>
      </c>
      <c r="K251" s="84"/>
      <c r="L251" s="3"/>
      <c r="M251" s="2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c r="EK251" s="42"/>
      <c r="EL251" s="42"/>
      <c r="EM251" s="42"/>
      <c r="EN251" s="42"/>
      <c r="EO251" s="42"/>
      <c r="EP251" s="42"/>
      <c r="EQ251" s="42"/>
      <c r="ER251" s="42"/>
      <c r="ES251" s="42"/>
      <c r="ET251" s="42"/>
      <c r="EU251" s="42"/>
      <c r="EV251" s="42"/>
      <c r="EW251" s="42"/>
      <c r="EX251" s="42"/>
      <c r="EY251" s="42"/>
      <c r="EZ251" s="42"/>
      <c r="FA251" s="42"/>
      <c r="FB251" s="42"/>
      <c r="FC251" s="42"/>
      <c r="FD251" s="42"/>
      <c r="FE251" s="42"/>
      <c r="FF251" s="42"/>
      <c r="FG251" s="42"/>
      <c r="FH251" s="42"/>
      <c r="FI251" s="42"/>
      <c r="FJ251" s="42"/>
      <c r="FK251" s="42"/>
      <c r="FL251" s="42"/>
      <c r="FM251" s="42"/>
      <c r="FN251" s="42"/>
      <c r="FO251" s="42"/>
      <c r="FP251" s="42"/>
      <c r="FQ251" s="42"/>
      <c r="FR251" s="42"/>
      <c r="FS251" s="42"/>
      <c r="FT251" s="42"/>
      <c r="FU251" s="42"/>
      <c r="FV251" s="42"/>
      <c r="FW251" s="42"/>
      <c r="FX251" s="42"/>
      <c r="FY251" s="42"/>
      <c r="FZ251" s="42"/>
      <c r="GA251" s="42"/>
      <c r="GB251" s="42"/>
      <c r="GC251" s="42"/>
      <c r="GD251" s="42"/>
      <c r="GE251" s="42"/>
      <c r="GF251" s="42"/>
      <c r="GG251" s="42"/>
      <c r="GH251" s="42"/>
      <c r="GI251" s="42"/>
      <c r="GJ251" s="42"/>
      <c r="GK251" s="42"/>
      <c r="GL251" s="42"/>
      <c r="GM251" s="42"/>
      <c r="GN251" s="42"/>
      <c r="GO251" s="42"/>
      <c r="GP251" s="42"/>
      <c r="GQ251" s="42"/>
      <c r="GR251" s="42"/>
      <c r="GS251" s="42"/>
      <c r="GT251" s="42"/>
      <c r="GU251" s="42"/>
      <c r="GV251" s="42"/>
      <c r="GW251" s="42"/>
      <c r="GX251" s="42"/>
      <c r="GY251" s="42"/>
      <c r="GZ251" s="42"/>
      <c r="HA251" s="42"/>
      <c r="HB251" s="42"/>
      <c r="HC251" s="42"/>
      <c r="HD251" s="42"/>
      <c r="HE251" s="42"/>
      <c r="HF251" s="42"/>
      <c r="HG251" s="42"/>
      <c r="HH251" s="42"/>
      <c r="HI251" s="42"/>
      <c r="HJ251" s="42"/>
      <c r="HK251" s="42"/>
      <c r="HL251" s="42"/>
      <c r="HM251" s="42"/>
      <c r="HN251" s="42"/>
      <c r="HO251" s="42"/>
      <c r="HP251" s="42"/>
      <c r="HQ251" s="42"/>
      <c r="HR251" s="42"/>
      <c r="HS251" s="42"/>
      <c r="HT251" s="42"/>
      <c r="HU251" s="42"/>
      <c r="HV251" s="42"/>
      <c r="HW251" s="42"/>
      <c r="HX251" s="42"/>
      <c r="HY251" s="42"/>
      <c r="HZ251" s="42"/>
      <c r="IA251" s="42"/>
      <c r="IB251" s="42"/>
      <c r="IC251" s="42"/>
      <c r="ID251" s="42"/>
      <c r="IE251" s="42"/>
      <c r="IF251" s="42"/>
      <c r="IG251" s="42"/>
      <c r="IH251" s="42"/>
      <c r="II251" s="42"/>
      <c r="IJ251" s="42"/>
      <c r="IK251" s="42"/>
      <c r="IL251" s="42"/>
      <c r="IM251" s="42"/>
      <c r="IN251" s="42"/>
    </row>
    <row r="252" spans="1:248" ht="38.25">
      <c r="A252" s="8">
        <v>250</v>
      </c>
      <c r="B252" s="27" t="s">
        <v>25</v>
      </c>
      <c r="C252" s="27"/>
      <c r="D252" s="37" t="s">
        <v>452</v>
      </c>
      <c r="E252" s="44">
        <v>77</v>
      </c>
      <c r="F252" s="44">
        <v>19</v>
      </c>
      <c r="G252" s="6" t="s">
        <v>683</v>
      </c>
      <c r="H252" s="19" t="s">
        <v>632</v>
      </c>
      <c r="I252" s="18" t="s">
        <v>535</v>
      </c>
      <c r="J252" s="18" t="s">
        <v>616</v>
      </c>
      <c r="K252" s="84"/>
      <c r="L252" s="3"/>
      <c r="M252" s="2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42"/>
      <c r="EL252" s="42"/>
      <c r="EM252" s="42"/>
      <c r="EN252" s="42"/>
      <c r="EO252" s="42"/>
      <c r="EP252" s="42"/>
      <c r="EQ252" s="42"/>
      <c r="ER252" s="42"/>
      <c r="ES252" s="42"/>
      <c r="ET252" s="42"/>
      <c r="EU252" s="42"/>
      <c r="EV252" s="42"/>
      <c r="EW252" s="42"/>
      <c r="EX252" s="42"/>
      <c r="EY252" s="42"/>
      <c r="EZ252" s="42"/>
      <c r="FA252" s="42"/>
      <c r="FB252" s="42"/>
      <c r="FC252" s="42"/>
      <c r="FD252" s="42"/>
      <c r="FE252" s="42"/>
      <c r="FF252" s="42"/>
      <c r="FG252" s="42"/>
      <c r="FH252" s="42"/>
      <c r="FI252" s="42"/>
      <c r="FJ252" s="42"/>
      <c r="FK252" s="42"/>
      <c r="FL252" s="42"/>
      <c r="FM252" s="42"/>
      <c r="FN252" s="42"/>
      <c r="FO252" s="42"/>
      <c r="FP252" s="42"/>
      <c r="FQ252" s="42"/>
      <c r="FR252" s="42"/>
      <c r="FS252" s="42"/>
      <c r="FT252" s="42"/>
      <c r="FU252" s="42"/>
      <c r="FV252" s="42"/>
      <c r="FW252" s="42"/>
      <c r="FX252" s="42"/>
      <c r="FY252" s="42"/>
      <c r="FZ252" s="42"/>
      <c r="GA252" s="42"/>
      <c r="GB252" s="42"/>
      <c r="GC252" s="42"/>
      <c r="GD252" s="42"/>
      <c r="GE252" s="42"/>
      <c r="GF252" s="42"/>
      <c r="GG252" s="42"/>
      <c r="GH252" s="42"/>
      <c r="GI252" s="42"/>
      <c r="GJ252" s="42"/>
      <c r="GK252" s="42"/>
      <c r="GL252" s="42"/>
      <c r="GM252" s="42"/>
      <c r="GN252" s="42"/>
      <c r="GO252" s="42"/>
      <c r="GP252" s="42"/>
      <c r="GQ252" s="42"/>
      <c r="GR252" s="42"/>
      <c r="GS252" s="42"/>
      <c r="GT252" s="42"/>
      <c r="GU252" s="42"/>
      <c r="GV252" s="42"/>
      <c r="GW252" s="42"/>
      <c r="GX252" s="42"/>
      <c r="GY252" s="42"/>
      <c r="GZ252" s="42"/>
      <c r="HA252" s="42"/>
      <c r="HB252" s="42"/>
      <c r="HC252" s="42"/>
      <c r="HD252" s="42"/>
      <c r="HE252" s="42"/>
      <c r="HF252" s="42"/>
      <c r="HG252" s="42"/>
      <c r="HH252" s="42"/>
      <c r="HI252" s="42"/>
      <c r="HJ252" s="42"/>
      <c r="HK252" s="42"/>
      <c r="HL252" s="42"/>
      <c r="HM252" s="42"/>
      <c r="HN252" s="42"/>
      <c r="HO252" s="42"/>
      <c r="HP252" s="42"/>
      <c r="HQ252" s="42"/>
      <c r="HR252" s="42"/>
      <c r="HS252" s="42"/>
      <c r="HT252" s="42"/>
      <c r="HU252" s="42"/>
      <c r="HV252" s="42"/>
      <c r="HW252" s="42"/>
      <c r="HX252" s="42"/>
      <c r="HY252" s="42"/>
      <c r="HZ252" s="42"/>
      <c r="IA252" s="42"/>
      <c r="IB252" s="42"/>
      <c r="IC252" s="42"/>
      <c r="ID252" s="42"/>
      <c r="IE252" s="42"/>
      <c r="IF252" s="42"/>
      <c r="IG252" s="42"/>
      <c r="IH252" s="42"/>
      <c r="II252" s="42"/>
      <c r="IJ252" s="42"/>
      <c r="IK252" s="42"/>
      <c r="IL252" s="42"/>
      <c r="IM252" s="42"/>
      <c r="IN252" s="42"/>
    </row>
    <row r="253" spans="1:248" ht="63.75">
      <c r="A253" s="8">
        <v>251</v>
      </c>
      <c r="B253" s="27" t="s">
        <v>45</v>
      </c>
      <c r="C253" s="27" t="s">
        <v>453</v>
      </c>
      <c r="D253" s="37" t="s">
        <v>452</v>
      </c>
      <c r="E253" s="44">
        <v>77</v>
      </c>
      <c r="F253" s="46">
        <v>19</v>
      </c>
      <c r="G253" s="6" t="s">
        <v>682</v>
      </c>
      <c r="H253" s="19" t="s">
        <v>632</v>
      </c>
      <c r="I253" s="18" t="s">
        <v>535</v>
      </c>
      <c r="J253" s="18" t="s">
        <v>616</v>
      </c>
      <c r="K253" s="84"/>
      <c r="L253" s="3"/>
      <c r="M253" s="2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42"/>
      <c r="EL253" s="42"/>
      <c r="EM253" s="42"/>
      <c r="EN253" s="42"/>
      <c r="EO253" s="42"/>
      <c r="EP253" s="42"/>
      <c r="EQ253" s="42"/>
      <c r="ER253" s="42"/>
      <c r="ES253" s="42"/>
      <c r="ET253" s="42"/>
      <c r="EU253" s="42"/>
      <c r="EV253" s="42"/>
      <c r="EW253" s="42"/>
      <c r="EX253" s="42"/>
      <c r="EY253" s="42"/>
      <c r="EZ253" s="42"/>
      <c r="FA253" s="42"/>
      <c r="FB253" s="42"/>
      <c r="FC253" s="42"/>
      <c r="FD253" s="42"/>
      <c r="FE253" s="42"/>
      <c r="FF253" s="42"/>
      <c r="FG253" s="42"/>
      <c r="FH253" s="42"/>
      <c r="FI253" s="42"/>
      <c r="FJ253" s="42"/>
      <c r="FK253" s="42"/>
      <c r="FL253" s="42"/>
      <c r="FM253" s="42"/>
      <c r="FN253" s="42"/>
      <c r="FO253" s="42"/>
      <c r="FP253" s="42"/>
      <c r="FQ253" s="42"/>
      <c r="FR253" s="42"/>
      <c r="FS253" s="42"/>
      <c r="FT253" s="42"/>
      <c r="FU253" s="42"/>
      <c r="FV253" s="42"/>
      <c r="FW253" s="42"/>
      <c r="FX253" s="42"/>
      <c r="FY253" s="42"/>
      <c r="FZ253" s="42"/>
      <c r="GA253" s="42"/>
      <c r="GB253" s="42"/>
      <c r="GC253" s="42"/>
      <c r="GD253" s="42"/>
      <c r="GE253" s="42"/>
      <c r="GF253" s="42"/>
      <c r="GG253" s="42"/>
      <c r="GH253" s="42"/>
      <c r="GI253" s="42"/>
      <c r="GJ253" s="42"/>
      <c r="GK253" s="42"/>
      <c r="GL253" s="42"/>
      <c r="GM253" s="42"/>
      <c r="GN253" s="42"/>
      <c r="GO253" s="42"/>
      <c r="GP253" s="42"/>
      <c r="GQ253" s="42"/>
      <c r="GR253" s="42"/>
      <c r="GS253" s="42"/>
      <c r="GT253" s="42"/>
      <c r="GU253" s="42"/>
      <c r="GV253" s="42"/>
      <c r="GW253" s="42"/>
      <c r="GX253" s="42"/>
      <c r="GY253" s="42"/>
      <c r="GZ253" s="42"/>
      <c r="HA253" s="42"/>
      <c r="HB253" s="42"/>
      <c r="HC253" s="42"/>
      <c r="HD253" s="42"/>
      <c r="HE253" s="42"/>
      <c r="HF253" s="42"/>
      <c r="HG253" s="42"/>
      <c r="HH253" s="42"/>
      <c r="HI253" s="42"/>
      <c r="HJ253" s="42"/>
      <c r="HK253" s="42"/>
      <c r="HL253" s="42"/>
      <c r="HM253" s="42"/>
      <c r="HN253" s="42"/>
      <c r="HO253" s="42"/>
      <c r="HP253" s="42"/>
      <c r="HQ253" s="42"/>
      <c r="HR253" s="42"/>
      <c r="HS253" s="42"/>
      <c r="HT253" s="42"/>
      <c r="HU253" s="42"/>
      <c r="HV253" s="42"/>
      <c r="HW253" s="42"/>
      <c r="HX253" s="42"/>
      <c r="HY253" s="42"/>
      <c r="HZ253" s="42"/>
      <c r="IA253" s="42"/>
      <c r="IB253" s="42"/>
      <c r="IC253" s="42"/>
      <c r="ID253" s="42"/>
      <c r="IE253" s="42"/>
      <c r="IF253" s="42"/>
      <c r="IG253" s="42"/>
      <c r="IH253" s="42"/>
      <c r="II253" s="42"/>
      <c r="IJ253" s="42"/>
      <c r="IK253" s="42"/>
      <c r="IL253" s="42"/>
      <c r="IM253" s="42"/>
      <c r="IN253" s="42"/>
    </row>
    <row r="254" spans="1:248" s="114" customFormat="1" ht="51">
      <c r="A254" s="83">
        <v>252</v>
      </c>
      <c r="B254" s="28" t="s">
        <v>27</v>
      </c>
      <c r="C254" s="28" t="s">
        <v>454</v>
      </c>
      <c r="D254" s="70" t="s">
        <v>455</v>
      </c>
      <c r="E254" s="99">
        <v>77</v>
      </c>
      <c r="F254" s="99"/>
      <c r="G254" s="30" t="s">
        <v>456</v>
      </c>
      <c r="H254" s="92" t="s">
        <v>529</v>
      </c>
      <c r="I254" s="54" t="s">
        <v>745</v>
      </c>
      <c r="J254" s="54" t="s">
        <v>454</v>
      </c>
      <c r="K254" s="54"/>
      <c r="L254" s="100"/>
      <c r="M254" s="88"/>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c r="BE254" s="113"/>
      <c r="BF254" s="113"/>
      <c r="BG254" s="113"/>
      <c r="BH254" s="113"/>
      <c r="BI254" s="113"/>
      <c r="BJ254" s="113"/>
      <c r="BK254" s="113"/>
      <c r="BL254" s="113"/>
      <c r="BM254" s="113"/>
      <c r="BN254" s="113"/>
      <c r="BO254" s="113"/>
      <c r="BP254" s="113"/>
      <c r="BQ254" s="113"/>
      <c r="BR254" s="113"/>
      <c r="BS254" s="113"/>
      <c r="BT254" s="113"/>
      <c r="BU254" s="113"/>
      <c r="BV254" s="113"/>
      <c r="BW254" s="113"/>
      <c r="BX254" s="113"/>
      <c r="BY254" s="113"/>
      <c r="BZ254" s="113"/>
      <c r="CA254" s="113"/>
      <c r="CB254" s="113"/>
      <c r="CC254" s="113"/>
      <c r="CD254" s="113"/>
      <c r="CE254" s="113"/>
      <c r="CF254" s="113"/>
      <c r="CG254" s="113"/>
      <c r="CH254" s="113"/>
      <c r="CI254" s="113"/>
      <c r="CJ254" s="113"/>
      <c r="CK254" s="113"/>
      <c r="CL254" s="113"/>
      <c r="CM254" s="113"/>
      <c r="CN254" s="113"/>
      <c r="CO254" s="113"/>
      <c r="CP254" s="113"/>
      <c r="CQ254" s="113"/>
      <c r="CR254" s="113"/>
      <c r="CS254" s="113"/>
      <c r="CT254" s="113"/>
      <c r="CU254" s="113"/>
      <c r="CV254" s="113"/>
      <c r="CW254" s="113"/>
      <c r="CX254" s="113"/>
      <c r="CY254" s="113"/>
      <c r="CZ254" s="113"/>
      <c r="DA254" s="113"/>
      <c r="DB254" s="113"/>
      <c r="DC254" s="113"/>
      <c r="DD254" s="113"/>
      <c r="DE254" s="113"/>
      <c r="DF254" s="113"/>
      <c r="DG254" s="113"/>
      <c r="DH254" s="113"/>
      <c r="DI254" s="113"/>
      <c r="DJ254" s="113"/>
      <c r="DK254" s="113"/>
      <c r="DL254" s="113"/>
      <c r="DM254" s="113"/>
      <c r="DN254" s="113"/>
      <c r="DO254" s="113"/>
      <c r="DP254" s="113"/>
      <c r="DQ254" s="113"/>
      <c r="DR254" s="113"/>
      <c r="DS254" s="113"/>
      <c r="DT254" s="113"/>
      <c r="DU254" s="113"/>
      <c r="DV254" s="113"/>
      <c r="DW254" s="113"/>
      <c r="DX254" s="113"/>
      <c r="DY254" s="113"/>
      <c r="DZ254" s="113"/>
      <c r="EA254" s="113"/>
      <c r="EB254" s="113"/>
      <c r="EC254" s="113"/>
      <c r="ED254" s="113"/>
      <c r="EE254" s="113"/>
      <c r="EF254" s="113"/>
      <c r="EG254" s="113"/>
      <c r="EH254" s="113"/>
      <c r="EI254" s="113"/>
      <c r="EJ254" s="113"/>
      <c r="EK254" s="113"/>
      <c r="EL254" s="113"/>
      <c r="EM254" s="113"/>
      <c r="EN254" s="113"/>
      <c r="EO254" s="113"/>
      <c r="EP254" s="113"/>
      <c r="EQ254" s="113"/>
      <c r="ER254" s="113"/>
      <c r="ES254" s="113"/>
      <c r="ET254" s="113"/>
      <c r="EU254" s="113"/>
      <c r="EV254" s="113"/>
      <c r="EW254" s="113"/>
      <c r="EX254" s="113"/>
      <c r="EY254" s="113"/>
      <c r="EZ254" s="113"/>
      <c r="FA254" s="113"/>
      <c r="FB254" s="113"/>
      <c r="FC254" s="113"/>
      <c r="FD254" s="113"/>
      <c r="FE254" s="113"/>
      <c r="FF254" s="113"/>
      <c r="FG254" s="113"/>
      <c r="FH254" s="113"/>
      <c r="FI254" s="113"/>
      <c r="FJ254" s="113"/>
      <c r="FK254" s="113"/>
      <c r="FL254" s="113"/>
      <c r="FM254" s="113"/>
      <c r="FN254" s="113"/>
      <c r="FO254" s="113"/>
      <c r="FP254" s="113"/>
      <c r="FQ254" s="113"/>
      <c r="FR254" s="113"/>
      <c r="FS254" s="113"/>
      <c r="FT254" s="113"/>
      <c r="FU254" s="113"/>
      <c r="FV254" s="113"/>
      <c r="FW254" s="113"/>
      <c r="FX254" s="113"/>
      <c r="FY254" s="113"/>
      <c r="FZ254" s="113"/>
      <c r="GA254" s="113"/>
      <c r="GB254" s="113"/>
      <c r="GC254" s="113"/>
      <c r="GD254" s="113"/>
      <c r="GE254" s="113"/>
      <c r="GF254" s="113"/>
      <c r="GG254" s="113"/>
      <c r="GH254" s="113"/>
      <c r="GI254" s="113"/>
      <c r="GJ254" s="113"/>
      <c r="GK254" s="113"/>
      <c r="GL254" s="113"/>
      <c r="GM254" s="113"/>
      <c r="GN254" s="113"/>
      <c r="GO254" s="113"/>
      <c r="GP254" s="113"/>
      <c r="GQ254" s="113"/>
      <c r="GR254" s="113"/>
      <c r="GS254" s="113"/>
      <c r="GT254" s="113"/>
      <c r="GU254" s="113"/>
      <c r="GV254" s="113"/>
      <c r="GW254" s="113"/>
      <c r="GX254" s="113"/>
      <c r="GY254" s="113"/>
      <c r="GZ254" s="113"/>
      <c r="HA254" s="113"/>
      <c r="HB254" s="113"/>
      <c r="HC254" s="113"/>
      <c r="HD254" s="113"/>
      <c r="HE254" s="113"/>
      <c r="HF254" s="113"/>
      <c r="HG254" s="113"/>
      <c r="HH254" s="113"/>
      <c r="HI254" s="113"/>
      <c r="HJ254" s="113"/>
      <c r="HK254" s="113"/>
      <c r="HL254" s="113"/>
      <c r="HM254" s="113"/>
      <c r="HN254" s="113"/>
      <c r="HO254" s="113"/>
      <c r="HP254" s="113"/>
      <c r="HQ254" s="113"/>
      <c r="HR254" s="113"/>
      <c r="HS254" s="113"/>
      <c r="HT254" s="113"/>
      <c r="HU254" s="113"/>
      <c r="HV254" s="113"/>
      <c r="HW254" s="113"/>
      <c r="HX254" s="113"/>
      <c r="HY254" s="113"/>
      <c r="HZ254" s="113"/>
      <c r="IA254" s="113"/>
      <c r="IB254" s="113"/>
      <c r="IC254" s="113"/>
      <c r="ID254" s="113"/>
      <c r="IE254" s="113"/>
      <c r="IF254" s="113"/>
      <c r="IG254" s="113"/>
      <c r="IH254" s="113"/>
      <c r="II254" s="113"/>
      <c r="IJ254" s="113"/>
      <c r="IK254" s="113"/>
      <c r="IL254" s="113"/>
      <c r="IM254" s="113"/>
      <c r="IN254" s="113"/>
    </row>
    <row r="255" spans="1:248" s="117" customFormat="1" ht="51">
      <c r="A255" s="8">
        <v>253</v>
      </c>
      <c r="B255" s="6" t="s">
        <v>45</v>
      </c>
      <c r="C255" s="6" t="s">
        <v>457</v>
      </c>
      <c r="D255" s="66" t="s">
        <v>455</v>
      </c>
      <c r="E255" s="46">
        <v>78</v>
      </c>
      <c r="F255" s="46"/>
      <c r="G255" s="6" t="s">
        <v>458</v>
      </c>
      <c r="H255" s="19" t="s">
        <v>529</v>
      </c>
      <c r="I255" s="18" t="s">
        <v>746</v>
      </c>
      <c r="J255" s="18" t="s">
        <v>454</v>
      </c>
      <c r="K255" s="54"/>
      <c r="L255" s="17"/>
      <c r="M255" s="22"/>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8"/>
      <c r="BQ255" s="118"/>
      <c r="BR255" s="118"/>
      <c r="BS255" s="118"/>
      <c r="BT255" s="118"/>
      <c r="BU255" s="118"/>
      <c r="BV255" s="118"/>
      <c r="BW255" s="118"/>
      <c r="BX255" s="118"/>
      <c r="BY255" s="118"/>
      <c r="BZ255" s="118"/>
      <c r="CA255" s="118"/>
      <c r="CB255" s="118"/>
      <c r="CC255" s="118"/>
      <c r="CD255" s="118"/>
      <c r="CE255" s="118"/>
      <c r="CF255" s="118"/>
      <c r="CG255" s="118"/>
      <c r="CH255" s="118"/>
      <c r="CI255" s="118"/>
      <c r="CJ255" s="118"/>
      <c r="CK255" s="118"/>
      <c r="CL255" s="118"/>
      <c r="CM255" s="118"/>
      <c r="CN255" s="118"/>
      <c r="CO255" s="118"/>
      <c r="CP255" s="118"/>
      <c r="CQ255" s="118"/>
      <c r="CR255" s="118"/>
      <c r="CS255" s="118"/>
      <c r="CT255" s="118"/>
      <c r="CU255" s="118"/>
      <c r="CV255" s="118"/>
      <c r="CW255" s="118"/>
      <c r="CX255" s="118"/>
      <c r="CY255" s="118"/>
      <c r="CZ255" s="118"/>
      <c r="DA255" s="118"/>
      <c r="DB255" s="118"/>
      <c r="DC255" s="118"/>
      <c r="DD255" s="118"/>
      <c r="DE255" s="118"/>
      <c r="DF255" s="118"/>
      <c r="DG255" s="118"/>
      <c r="DH255" s="118"/>
      <c r="DI255" s="118"/>
      <c r="DJ255" s="118"/>
      <c r="DK255" s="118"/>
      <c r="DL255" s="118"/>
      <c r="DM255" s="118"/>
      <c r="DN255" s="118"/>
      <c r="DO255" s="118"/>
      <c r="DP255" s="118"/>
      <c r="DQ255" s="118"/>
      <c r="DR255" s="118"/>
      <c r="DS255" s="118"/>
      <c r="DT255" s="118"/>
      <c r="DU255" s="118"/>
      <c r="DV255" s="118"/>
      <c r="DW255" s="118"/>
      <c r="DX255" s="118"/>
      <c r="DY255" s="118"/>
      <c r="DZ255" s="118"/>
      <c r="EA255" s="118"/>
      <c r="EB255" s="118"/>
      <c r="EC255" s="118"/>
      <c r="ED255" s="118"/>
      <c r="EE255" s="118"/>
      <c r="EF255" s="118"/>
      <c r="EG255" s="118"/>
      <c r="EH255" s="118"/>
      <c r="EI255" s="118"/>
      <c r="EJ255" s="118"/>
      <c r="EK255" s="118"/>
      <c r="EL255" s="118"/>
      <c r="EM255" s="118"/>
      <c r="EN255" s="118"/>
      <c r="EO255" s="118"/>
      <c r="EP255" s="118"/>
      <c r="EQ255" s="118"/>
      <c r="ER255" s="118"/>
      <c r="ES255" s="118"/>
      <c r="ET255" s="118"/>
      <c r="EU255" s="118"/>
      <c r="EV255" s="118"/>
      <c r="EW255" s="118"/>
      <c r="EX255" s="118"/>
      <c r="EY255" s="118"/>
      <c r="EZ255" s="118"/>
      <c r="FA255" s="118"/>
      <c r="FB255" s="118"/>
      <c r="FC255" s="118"/>
      <c r="FD255" s="118"/>
      <c r="FE255" s="118"/>
      <c r="FF255" s="118"/>
      <c r="FG255" s="118"/>
      <c r="FH255" s="118"/>
      <c r="FI255" s="118"/>
      <c r="FJ255" s="118"/>
      <c r="FK255" s="118"/>
      <c r="FL255" s="118"/>
      <c r="FM255" s="118"/>
      <c r="FN255" s="118"/>
      <c r="FO255" s="118"/>
      <c r="FP255" s="118"/>
      <c r="FQ255" s="118"/>
      <c r="FR255" s="118"/>
      <c r="FS255" s="118"/>
      <c r="FT255" s="118"/>
      <c r="FU255" s="118"/>
      <c r="FV255" s="118"/>
      <c r="FW255" s="118"/>
      <c r="FX255" s="118"/>
      <c r="FY255" s="118"/>
      <c r="FZ255" s="118"/>
      <c r="GA255" s="118"/>
      <c r="GB255" s="118"/>
      <c r="GC255" s="118"/>
      <c r="GD255" s="118"/>
      <c r="GE255" s="118"/>
      <c r="GF255" s="118"/>
      <c r="GG255" s="118"/>
      <c r="GH255" s="118"/>
      <c r="GI255" s="118"/>
      <c r="GJ255" s="118"/>
      <c r="GK255" s="118"/>
      <c r="GL255" s="118"/>
      <c r="GM255" s="118"/>
      <c r="GN255" s="118"/>
      <c r="GO255" s="118"/>
      <c r="GP255" s="118"/>
      <c r="GQ255" s="118"/>
      <c r="GR255" s="118"/>
      <c r="GS255" s="118"/>
      <c r="GT255" s="118"/>
      <c r="GU255" s="118"/>
      <c r="GV255" s="118"/>
      <c r="GW255" s="118"/>
      <c r="GX255" s="118"/>
      <c r="GY255" s="118"/>
      <c r="GZ255" s="118"/>
      <c r="HA255" s="118"/>
      <c r="HB255" s="118"/>
      <c r="HC255" s="118"/>
      <c r="HD255" s="118"/>
      <c r="HE255" s="118"/>
      <c r="HF255" s="118"/>
      <c r="HG255" s="118"/>
      <c r="HH255" s="118"/>
      <c r="HI255" s="118"/>
      <c r="HJ255" s="118"/>
      <c r="HK255" s="118"/>
      <c r="HL255" s="118"/>
      <c r="HM255" s="118"/>
      <c r="HN255" s="118"/>
      <c r="HO255" s="118"/>
      <c r="HP255" s="118"/>
      <c r="HQ255" s="118"/>
      <c r="HR255" s="118"/>
      <c r="HS255" s="118"/>
      <c r="HT255" s="118"/>
      <c r="HU255" s="118"/>
      <c r="HV255" s="118"/>
      <c r="HW255" s="118"/>
      <c r="HX255" s="118"/>
      <c r="HY255" s="118"/>
      <c r="HZ255" s="118"/>
      <c r="IA255" s="118"/>
      <c r="IB255" s="118"/>
      <c r="IC255" s="118"/>
      <c r="ID255" s="118"/>
      <c r="IE255" s="118"/>
      <c r="IF255" s="118"/>
      <c r="IG255" s="118"/>
      <c r="IH255" s="118"/>
      <c r="II255" s="118"/>
      <c r="IJ255" s="118"/>
      <c r="IK255" s="118"/>
      <c r="IL255" s="118"/>
      <c r="IM255" s="118"/>
      <c r="IN255" s="118"/>
    </row>
    <row r="256" spans="1:248" ht="89.25">
      <c r="A256" s="8">
        <v>254</v>
      </c>
      <c r="B256" s="6" t="s">
        <v>37</v>
      </c>
      <c r="C256" s="6" t="s">
        <v>459</v>
      </c>
      <c r="D256" s="67" t="s">
        <v>460</v>
      </c>
      <c r="E256" s="44">
        <v>79</v>
      </c>
      <c r="F256" s="44">
        <v>35</v>
      </c>
      <c r="G256" s="6" t="s">
        <v>461</v>
      </c>
      <c r="H256" s="19" t="s">
        <v>529</v>
      </c>
      <c r="I256" s="18" t="s">
        <v>684</v>
      </c>
      <c r="J256" s="18" t="s">
        <v>551</v>
      </c>
      <c r="K256" s="56"/>
      <c r="L256" s="3"/>
      <c r="M256" s="2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c r="EK256" s="42"/>
      <c r="EL256" s="42"/>
      <c r="EM256" s="42"/>
      <c r="EN256" s="42"/>
      <c r="EO256" s="42"/>
      <c r="EP256" s="42"/>
      <c r="EQ256" s="42"/>
      <c r="ER256" s="42"/>
      <c r="ES256" s="42"/>
      <c r="ET256" s="42"/>
      <c r="EU256" s="42"/>
      <c r="EV256" s="42"/>
      <c r="EW256" s="42"/>
      <c r="EX256" s="42"/>
      <c r="EY256" s="42"/>
      <c r="EZ256" s="42"/>
      <c r="FA256" s="42"/>
      <c r="FB256" s="42"/>
      <c r="FC256" s="42"/>
      <c r="FD256" s="42"/>
      <c r="FE256" s="42"/>
      <c r="FF256" s="42"/>
      <c r="FG256" s="42"/>
      <c r="FH256" s="42"/>
      <c r="FI256" s="42"/>
      <c r="FJ256" s="42"/>
      <c r="FK256" s="42"/>
      <c r="FL256" s="42"/>
      <c r="FM256" s="42"/>
      <c r="FN256" s="42"/>
      <c r="FO256" s="42"/>
      <c r="FP256" s="42"/>
      <c r="FQ256" s="42"/>
      <c r="FR256" s="42"/>
      <c r="FS256" s="42"/>
      <c r="FT256" s="42"/>
      <c r="FU256" s="42"/>
      <c r="FV256" s="42"/>
      <c r="FW256" s="42"/>
      <c r="FX256" s="42"/>
      <c r="FY256" s="42"/>
      <c r="FZ256" s="42"/>
      <c r="GA256" s="42"/>
      <c r="GB256" s="42"/>
      <c r="GC256" s="42"/>
      <c r="GD256" s="42"/>
      <c r="GE256" s="42"/>
      <c r="GF256" s="42"/>
      <c r="GG256" s="42"/>
      <c r="GH256" s="42"/>
      <c r="GI256" s="42"/>
      <c r="GJ256" s="42"/>
      <c r="GK256" s="42"/>
      <c r="GL256" s="42"/>
      <c r="GM256" s="42"/>
      <c r="GN256" s="42"/>
      <c r="GO256" s="42"/>
      <c r="GP256" s="42"/>
      <c r="GQ256" s="42"/>
      <c r="GR256" s="42"/>
      <c r="GS256" s="42"/>
      <c r="GT256" s="42"/>
      <c r="GU256" s="42"/>
      <c r="GV256" s="42"/>
      <c r="GW256" s="42"/>
      <c r="GX256" s="42"/>
      <c r="GY256" s="42"/>
      <c r="GZ256" s="42"/>
      <c r="HA256" s="42"/>
      <c r="HB256" s="42"/>
      <c r="HC256" s="42"/>
      <c r="HD256" s="42"/>
      <c r="HE256" s="42"/>
      <c r="HF256" s="42"/>
      <c r="HG256" s="42"/>
      <c r="HH256" s="42"/>
      <c r="HI256" s="42"/>
      <c r="HJ256" s="42"/>
      <c r="HK256" s="42"/>
      <c r="HL256" s="42"/>
      <c r="HM256" s="42"/>
      <c r="HN256" s="42"/>
      <c r="HO256" s="42"/>
      <c r="HP256" s="42"/>
      <c r="HQ256" s="42"/>
      <c r="HR256" s="42"/>
      <c r="HS256" s="42"/>
      <c r="HT256" s="42"/>
      <c r="HU256" s="42"/>
      <c r="HV256" s="42"/>
      <c r="HW256" s="42"/>
      <c r="HX256" s="42"/>
      <c r="HY256" s="42"/>
      <c r="HZ256" s="42"/>
      <c r="IA256" s="42"/>
      <c r="IB256" s="42"/>
      <c r="IC256" s="42"/>
      <c r="ID256" s="42"/>
      <c r="IE256" s="42"/>
      <c r="IF256" s="42"/>
      <c r="IG256" s="42"/>
      <c r="IH256" s="42"/>
      <c r="II256" s="42"/>
      <c r="IJ256" s="42"/>
      <c r="IK256" s="42"/>
      <c r="IL256" s="42"/>
      <c r="IM256" s="42"/>
      <c r="IN256" s="42"/>
    </row>
    <row r="257" spans="1:14" ht="54.75" customHeight="1">
      <c r="A257" s="8">
        <v>255</v>
      </c>
      <c r="B257" s="6" t="s">
        <v>45</v>
      </c>
      <c r="C257" s="6" t="s">
        <v>462</v>
      </c>
      <c r="D257" s="67" t="s">
        <v>460</v>
      </c>
      <c r="E257" s="44">
        <v>79</v>
      </c>
      <c r="F257" s="44" t="s">
        <v>463</v>
      </c>
      <c r="G257" s="6" t="s">
        <v>464</v>
      </c>
      <c r="H257" s="19" t="s">
        <v>530</v>
      </c>
      <c r="I257" s="18" t="s">
        <v>747</v>
      </c>
      <c r="J257" s="18" t="s">
        <v>617</v>
      </c>
      <c r="K257" s="56"/>
      <c r="L257" s="3"/>
      <c r="M257" s="22"/>
      <c r="N257" s="42"/>
    </row>
    <row r="258" spans="1:248" s="117" customFormat="1" ht="51">
      <c r="A258" s="8">
        <v>256</v>
      </c>
      <c r="B258" s="6" t="s">
        <v>45</v>
      </c>
      <c r="C258" s="6" t="s">
        <v>462</v>
      </c>
      <c r="D258" s="66" t="s">
        <v>460</v>
      </c>
      <c r="E258" s="46">
        <v>80</v>
      </c>
      <c r="F258" s="46">
        <v>2</v>
      </c>
      <c r="G258" s="6" t="s">
        <v>465</v>
      </c>
      <c r="H258" s="19" t="s">
        <v>530</v>
      </c>
      <c r="I258" s="18" t="s">
        <v>748</v>
      </c>
      <c r="J258" s="18" t="s">
        <v>580</v>
      </c>
      <c r="K258" s="54"/>
      <c r="L258" s="17"/>
      <c r="M258" s="22"/>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8"/>
      <c r="BQ258" s="118"/>
      <c r="BR258" s="118"/>
      <c r="BS258" s="118"/>
      <c r="BT258" s="118"/>
      <c r="BU258" s="118"/>
      <c r="BV258" s="118"/>
      <c r="BW258" s="118"/>
      <c r="BX258" s="118"/>
      <c r="BY258" s="118"/>
      <c r="BZ258" s="118"/>
      <c r="CA258" s="118"/>
      <c r="CB258" s="118"/>
      <c r="CC258" s="118"/>
      <c r="CD258" s="118"/>
      <c r="CE258" s="118"/>
      <c r="CF258" s="118"/>
      <c r="CG258" s="118"/>
      <c r="CH258" s="118"/>
      <c r="CI258" s="118"/>
      <c r="CJ258" s="118"/>
      <c r="CK258" s="118"/>
      <c r="CL258" s="118"/>
      <c r="CM258" s="118"/>
      <c r="CN258" s="118"/>
      <c r="CO258" s="118"/>
      <c r="CP258" s="118"/>
      <c r="CQ258" s="118"/>
      <c r="CR258" s="118"/>
      <c r="CS258" s="118"/>
      <c r="CT258" s="118"/>
      <c r="CU258" s="118"/>
      <c r="CV258" s="118"/>
      <c r="CW258" s="118"/>
      <c r="CX258" s="118"/>
      <c r="CY258" s="118"/>
      <c r="CZ258" s="118"/>
      <c r="DA258" s="118"/>
      <c r="DB258" s="118"/>
      <c r="DC258" s="118"/>
      <c r="DD258" s="118"/>
      <c r="DE258" s="118"/>
      <c r="DF258" s="118"/>
      <c r="DG258" s="118"/>
      <c r="DH258" s="118"/>
      <c r="DI258" s="118"/>
      <c r="DJ258" s="118"/>
      <c r="DK258" s="118"/>
      <c r="DL258" s="118"/>
      <c r="DM258" s="118"/>
      <c r="DN258" s="118"/>
      <c r="DO258" s="118"/>
      <c r="DP258" s="118"/>
      <c r="DQ258" s="118"/>
      <c r="DR258" s="118"/>
      <c r="DS258" s="118"/>
      <c r="DT258" s="118"/>
      <c r="DU258" s="118"/>
      <c r="DV258" s="118"/>
      <c r="DW258" s="118"/>
      <c r="DX258" s="118"/>
      <c r="DY258" s="118"/>
      <c r="DZ258" s="118"/>
      <c r="EA258" s="118"/>
      <c r="EB258" s="118"/>
      <c r="EC258" s="118"/>
      <c r="ED258" s="118"/>
      <c r="EE258" s="118"/>
      <c r="EF258" s="118"/>
      <c r="EG258" s="118"/>
      <c r="EH258" s="118"/>
      <c r="EI258" s="118"/>
      <c r="EJ258" s="118"/>
      <c r="EK258" s="118"/>
      <c r="EL258" s="118"/>
      <c r="EM258" s="118"/>
      <c r="EN258" s="118"/>
      <c r="EO258" s="118"/>
      <c r="EP258" s="118"/>
      <c r="EQ258" s="118"/>
      <c r="ER258" s="118"/>
      <c r="ES258" s="118"/>
      <c r="ET258" s="118"/>
      <c r="EU258" s="118"/>
      <c r="EV258" s="118"/>
      <c r="EW258" s="118"/>
      <c r="EX258" s="118"/>
      <c r="EY258" s="118"/>
      <c r="EZ258" s="118"/>
      <c r="FA258" s="118"/>
      <c r="FB258" s="118"/>
      <c r="FC258" s="118"/>
      <c r="FD258" s="118"/>
      <c r="FE258" s="118"/>
      <c r="FF258" s="118"/>
      <c r="FG258" s="118"/>
      <c r="FH258" s="118"/>
      <c r="FI258" s="118"/>
      <c r="FJ258" s="118"/>
      <c r="FK258" s="118"/>
      <c r="FL258" s="118"/>
      <c r="FM258" s="118"/>
      <c r="FN258" s="118"/>
      <c r="FO258" s="118"/>
      <c r="FP258" s="118"/>
      <c r="FQ258" s="118"/>
      <c r="FR258" s="118"/>
      <c r="FS258" s="118"/>
      <c r="FT258" s="118"/>
      <c r="FU258" s="118"/>
      <c r="FV258" s="118"/>
      <c r="FW258" s="118"/>
      <c r="FX258" s="118"/>
      <c r="FY258" s="118"/>
      <c r="FZ258" s="118"/>
      <c r="GA258" s="118"/>
      <c r="GB258" s="118"/>
      <c r="GC258" s="118"/>
      <c r="GD258" s="118"/>
      <c r="GE258" s="118"/>
      <c r="GF258" s="118"/>
      <c r="GG258" s="118"/>
      <c r="GH258" s="118"/>
      <c r="GI258" s="118"/>
      <c r="GJ258" s="118"/>
      <c r="GK258" s="118"/>
      <c r="GL258" s="118"/>
      <c r="GM258" s="118"/>
      <c r="GN258" s="118"/>
      <c r="GO258" s="118"/>
      <c r="GP258" s="118"/>
      <c r="GQ258" s="118"/>
      <c r="GR258" s="118"/>
      <c r="GS258" s="118"/>
      <c r="GT258" s="118"/>
      <c r="GU258" s="118"/>
      <c r="GV258" s="118"/>
      <c r="GW258" s="118"/>
      <c r="GX258" s="118"/>
      <c r="GY258" s="118"/>
      <c r="GZ258" s="118"/>
      <c r="HA258" s="118"/>
      <c r="HB258" s="118"/>
      <c r="HC258" s="118"/>
      <c r="HD258" s="118"/>
      <c r="HE258" s="118"/>
      <c r="HF258" s="118"/>
      <c r="HG258" s="118"/>
      <c r="HH258" s="118"/>
      <c r="HI258" s="118"/>
      <c r="HJ258" s="118"/>
      <c r="HK258" s="118"/>
      <c r="HL258" s="118"/>
      <c r="HM258" s="118"/>
      <c r="HN258" s="118"/>
      <c r="HO258" s="118"/>
      <c r="HP258" s="118"/>
      <c r="HQ258" s="118"/>
      <c r="HR258" s="118"/>
      <c r="HS258" s="118"/>
      <c r="HT258" s="118"/>
      <c r="HU258" s="118"/>
      <c r="HV258" s="118"/>
      <c r="HW258" s="118"/>
      <c r="HX258" s="118"/>
      <c r="HY258" s="118"/>
      <c r="HZ258" s="118"/>
      <c r="IA258" s="118"/>
      <c r="IB258" s="118"/>
      <c r="IC258" s="118"/>
      <c r="ID258" s="118"/>
      <c r="IE258" s="118"/>
      <c r="IF258" s="118"/>
      <c r="IG258" s="118"/>
      <c r="IH258" s="118"/>
      <c r="II258" s="118"/>
      <c r="IJ258" s="118"/>
      <c r="IK258" s="118"/>
      <c r="IL258" s="118"/>
      <c r="IM258" s="118"/>
      <c r="IN258" s="118"/>
    </row>
    <row r="259" spans="1:14" s="117" customFormat="1" ht="140.25">
      <c r="A259" s="8">
        <v>257</v>
      </c>
      <c r="B259" s="6" t="s">
        <v>27</v>
      </c>
      <c r="C259" s="6" t="s">
        <v>79</v>
      </c>
      <c r="D259" s="66" t="s">
        <v>467</v>
      </c>
      <c r="E259" s="46">
        <v>81</v>
      </c>
      <c r="F259" s="46">
        <v>14</v>
      </c>
      <c r="G259" s="6" t="s">
        <v>80</v>
      </c>
      <c r="H259" s="19" t="s">
        <v>556</v>
      </c>
      <c r="I259" s="18" t="s">
        <v>749</v>
      </c>
      <c r="J259" s="18" t="s">
        <v>622</v>
      </c>
      <c r="K259" s="54"/>
      <c r="L259" s="17"/>
      <c r="M259" s="22"/>
      <c r="N259" s="118"/>
    </row>
    <row r="260" spans="1:248" s="117" customFormat="1" ht="38.25">
      <c r="A260" s="8">
        <v>258</v>
      </c>
      <c r="B260" s="6" t="s">
        <v>45</v>
      </c>
      <c r="C260" s="6" t="s">
        <v>81</v>
      </c>
      <c r="D260" s="66" t="s">
        <v>467</v>
      </c>
      <c r="E260" s="46">
        <v>81</v>
      </c>
      <c r="F260" s="46">
        <v>14</v>
      </c>
      <c r="G260" s="6" t="s">
        <v>82</v>
      </c>
      <c r="H260" s="19" t="s">
        <v>556</v>
      </c>
      <c r="I260" s="18" t="s">
        <v>746</v>
      </c>
      <c r="J260" s="18" t="s">
        <v>622</v>
      </c>
      <c r="K260" s="30"/>
      <c r="L260" s="6"/>
      <c r="M260" s="21"/>
      <c r="N260" s="122"/>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8"/>
      <c r="BQ260" s="118"/>
      <c r="BR260" s="118"/>
      <c r="BS260" s="118"/>
      <c r="BT260" s="118"/>
      <c r="BU260" s="118"/>
      <c r="BV260" s="118"/>
      <c r="BW260" s="118"/>
      <c r="BX260" s="118"/>
      <c r="BY260" s="118"/>
      <c r="BZ260" s="118"/>
      <c r="CA260" s="118"/>
      <c r="CB260" s="118"/>
      <c r="CC260" s="118"/>
      <c r="CD260" s="118"/>
      <c r="CE260" s="118"/>
      <c r="CF260" s="118"/>
      <c r="CG260" s="118"/>
      <c r="CH260" s="118"/>
      <c r="CI260" s="118"/>
      <c r="CJ260" s="118"/>
      <c r="CK260" s="118"/>
      <c r="CL260" s="118"/>
      <c r="CM260" s="118"/>
      <c r="CN260" s="118"/>
      <c r="CO260" s="118"/>
      <c r="CP260" s="118"/>
      <c r="CQ260" s="118"/>
      <c r="CR260" s="118"/>
      <c r="CS260" s="118"/>
      <c r="CT260" s="118"/>
      <c r="CU260" s="118"/>
      <c r="CV260" s="118"/>
      <c r="CW260" s="118"/>
      <c r="CX260" s="118"/>
      <c r="CY260" s="118"/>
      <c r="CZ260" s="118"/>
      <c r="DA260" s="118"/>
      <c r="DB260" s="118"/>
      <c r="DC260" s="118"/>
      <c r="DD260" s="118"/>
      <c r="DE260" s="118"/>
      <c r="DF260" s="118"/>
      <c r="DG260" s="118"/>
      <c r="DH260" s="118"/>
      <c r="DI260" s="118"/>
      <c r="DJ260" s="118"/>
      <c r="DK260" s="118"/>
      <c r="DL260" s="118"/>
      <c r="DM260" s="118"/>
      <c r="DN260" s="118"/>
      <c r="DO260" s="118"/>
      <c r="DP260" s="118"/>
      <c r="DQ260" s="118"/>
      <c r="DR260" s="118"/>
      <c r="DS260" s="118"/>
      <c r="DT260" s="118"/>
      <c r="DU260" s="118"/>
      <c r="DV260" s="118"/>
      <c r="DW260" s="118"/>
      <c r="DX260" s="118"/>
      <c r="DY260" s="118"/>
      <c r="DZ260" s="118"/>
      <c r="EA260" s="118"/>
      <c r="EB260" s="118"/>
      <c r="EC260" s="118"/>
      <c r="ED260" s="118"/>
      <c r="EE260" s="118"/>
      <c r="EF260" s="118"/>
      <c r="EG260" s="118"/>
      <c r="EH260" s="118"/>
      <c r="EI260" s="118"/>
      <c r="EJ260" s="118"/>
      <c r="EK260" s="118"/>
      <c r="EL260" s="118"/>
      <c r="EM260" s="118"/>
      <c r="EN260" s="118"/>
      <c r="EO260" s="118"/>
      <c r="EP260" s="118"/>
      <c r="EQ260" s="118"/>
      <c r="ER260" s="118"/>
      <c r="ES260" s="118"/>
      <c r="ET260" s="118"/>
      <c r="EU260" s="118"/>
      <c r="EV260" s="118"/>
      <c r="EW260" s="118"/>
      <c r="EX260" s="118"/>
      <c r="EY260" s="118"/>
      <c r="EZ260" s="118"/>
      <c r="FA260" s="118"/>
      <c r="FB260" s="118"/>
      <c r="FC260" s="118"/>
      <c r="FD260" s="118"/>
      <c r="FE260" s="118"/>
      <c r="FF260" s="118"/>
      <c r="FG260" s="118"/>
      <c r="FH260" s="118"/>
      <c r="FI260" s="118"/>
      <c r="FJ260" s="118"/>
      <c r="FK260" s="118"/>
      <c r="FL260" s="118"/>
      <c r="FM260" s="118"/>
      <c r="FN260" s="118"/>
      <c r="FO260" s="118"/>
      <c r="FP260" s="118"/>
      <c r="FQ260" s="118"/>
      <c r="FR260" s="118"/>
      <c r="FS260" s="118"/>
      <c r="FT260" s="118"/>
      <c r="FU260" s="118"/>
      <c r="FV260" s="118"/>
      <c r="FW260" s="118"/>
      <c r="FX260" s="118"/>
      <c r="FY260" s="118"/>
      <c r="FZ260" s="118"/>
      <c r="GA260" s="118"/>
      <c r="GB260" s="118"/>
      <c r="GC260" s="118"/>
      <c r="GD260" s="118"/>
      <c r="GE260" s="118"/>
      <c r="GF260" s="118"/>
      <c r="GG260" s="118"/>
      <c r="GH260" s="118"/>
      <c r="GI260" s="118"/>
      <c r="GJ260" s="118"/>
      <c r="GK260" s="118"/>
      <c r="GL260" s="118"/>
      <c r="GM260" s="118"/>
      <c r="GN260" s="118"/>
      <c r="GO260" s="118"/>
      <c r="GP260" s="118"/>
      <c r="GQ260" s="118"/>
      <c r="GR260" s="118"/>
      <c r="GS260" s="118"/>
      <c r="GT260" s="118"/>
      <c r="GU260" s="118"/>
      <c r="GV260" s="118"/>
      <c r="GW260" s="118"/>
      <c r="GX260" s="118"/>
      <c r="GY260" s="118"/>
      <c r="GZ260" s="118"/>
      <c r="HA260" s="118"/>
      <c r="HB260" s="118"/>
      <c r="HC260" s="118"/>
      <c r="HD260" s="118"/>
      <c r="HE260" s="118"/>
      <c r="HF260" s="118"/>
      <c r="HG260" s="118"/>
      <c r="HH260" s="118"/>
      <c r="HI260" s="118"/>
      <c r="HJ260" s="118"/>
      <c r="HK260" s="118"/>
      <c r="HL260" s="118"/>
      <c r="HM260" s="118"/>
      <c r="HN260" s="118"/>
      <c r="HO260" s="118"/>
      <c r="HP260" s="118"/>
      <c r="HQ260" s="118"/>
      <c r="HR260" s="118"/>
      <c r="HS260" s="118"/>
      <c r="HT260" s="118"/>
      <c r="HU260" s="118"/>
      <c r="HV260" s="118"/>
      <c r="HW260" s="118"/>
      <c r="HX260" s="118"/>
      <c r="HY260" s="118"/>
      <c r="HZ260" s="118"/>
      <c r="IA260" s="118"/>
      <c r="IB260" s="118"/>
      <c r="IC260" s="118"/>
      <c r="ID260" s="118"/>
      <c r="IE260" s="118"/>
      <c r="IF260" s="118"/>
      <c r="IG260" s="118"/>
      <c r="IH260" s="118"/>
      <c r="II260" s="118"/>
      <c r="IJ260" s="118"/>
      <c r="IK260" s="118"/>
      <c r="IL260" s="118"/>
      <c r="IM260" s="118"/>
      <c r="IN260" s="118"/>
    </row>
    <row r="261" spans="1:14" s="117" customFormat="1" ht="89.25">
      <c r="A261" s="8">
        <v>259</v>
      </c>
      <c r="B261" s="6" t="s">
        <v>45</v>
      </c>
      <c r="C261" s="6" t="s">
        <v>81</v>
      </c>
      <c r="D261" s="66" t="s">
        <v>467</v>
      </c>
      <c r="E261" s="46">
        <v>81</v>
      </c>
      <c r="F261" s="46">
        <v>20</v>
      </c>
      <c r="G261" s="6" t="s">
        <v>83</v>
      </c>
      <c r="H261" s="19" t="s">
        <v>556</v>
      </c>
      <c r="I261" s="18" t="s">
        <v>746</v>
      </c>
      <c r="J261" s="18" t="s">
        <v>622</v>
      </c>
      <c r="K261" s="54"/>
      <c r="L261" s="17"/>
      <c r="M261" s="22"/>
      <c r="N261" s="118"/>
    </row>
    <row r="262" spans="1:14" s="117" customFormat="1" ht="89.25">
      <c r="A262" s="8">
        <v>260</v>
      </c>
      <c r="B262" s="6" t="s">
        <v>27</v>
      </c>
      <c r="C262" s="6" t="s">
        <v>466</v>
      </c>
      <c r="D262" s="66" t="s">
        <v>467</v>
      </c>
      <c r="E262" s="46">
        <v>81</v>
      </c>
      <c r="F262" s="46">
        <v>20</v>
      </c>
      <c r="G262" s="6" t="s">
        <v>468</v>
      </c>
      <c r="H262" s="19" t="s">
        <v>556</v>
      </c>
      <c r="I262" s="18" t="s">
        <v>746</v>
      </c>
      <c r="J262" s="18" t="s">
        <v>622</v>
      </c>
      <c r="K262" s="54"/>
      <c r="L262" s="17"/>
      <c r="M262" s="22"/>
      <c r="N262" s="118"/>
    </row>
    <row r="263" spans="1:14" s="114" customFormat="1" ht="25.5">
      <c r="A263" s="83">
        <v>261</v>
      </c>
      <c r="B263" s="30" t="s">
        <v>52</v>
      </c>
      <c r="C263" s="30" t="s">
        <v>469</v>
      </c>
      <c r="D263" s="86" t="s">
        <v>467</v>
      </c>
      <c r="E263" s="99">
        <v>82</v>
      </c>
      <c r="F263" s="99">
        <v>11</v>
      </c>
      <c r="G263" s="30" t="s">
        <v>470</v>
      </c>
      <c r="H263" s="92" t="s">
        <v>632</v>
      </c>
      <c r="I263" s="54" t="s">
        <v>750</v>
      </c>
      <c r="J263" s="54" t="s">
        <v>546</v>
      </c>
      <c r="K263" s="54"/>
      <c r="L263" s="100"/>
      <c r="M263" s="88"/>
      <c r="N263" s="113"/>
    </row>
    <row r="264" spans="1:248" s="114" customFormat="1" ht="63.75">
      <c r="A264" s="83">
        <v>262</v>
      </c>
      <c r="B264" s="30" t="s">
        <v>45</v>
      </c>
      <c r="C264" s="30" t="s">
        <v>81</v>
      </c>
      <c r="D264" s="86" t="s">
        <v>467</v>
      </c>
      <c r="E264" s="99">
        <v>84</v>
      </c>
      <c r="F264" s="99">
        <v>29</v>
      </c>
      <c r="G264" s="30" t="s">
        <v>84</v>
      </c>
      <c r="H264" s="92" t="s">
        <v>530</v>
      </c>
      <c r="I264" s="54" t="s">
        <v>685</v>
      </c>
      <c r="J264" s="54" t="s">
        <v>559</v>
      </c>
      <c r="K264" s="54"/>
      <c r="L264" s="100"/>
      <c r="M264" s="88"/>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3"/>
      <c r="BR264" s="113"/>
      <c r="BS264" s="113"/>
      <c r="BT264" s="113"/>
      <c r="BU264" s="113"/>
      <c r="BV264" s="113"/>
      <c r="BW264" s="113"/>
      <c r="BX264" s="113"/>
      <c r="BY264" s="113"/>
      <c r="BZ264" s="113"/>
      <c r="CA264" s="113"/>
      <c r="CB264" s="113"/>
      <c r="CC264" s="113"/>
      <c r="CD264" s="113"/>
      <c r="CE264" s="113"/>
      <c r="CF264" s="113"/>
      <c r="CG264" s="113"/>
      <c r="CH264" s="113"/>
      <c r="CI264" s="113"/>
      <c r="CJ264" s="113"/>
      <c r="CK264" s="113"/>
      <c r="CL264" s="113"/>
      <c r="CM264" s="113"/>
      <c r="CN264" s="113"/>
      <c r="CO264" s="113"/>
      <c r="CP264" s="113"/>
      <c r="CQ264" s="113"/>
      <c r="CR264" s="113"/>
      <c r="CS264" s="113"/>
      <c r="CT264" s="113"/>
      <c r="CU264" s="113"/>
      <c r="CV264" s="113"/>
      <c r="CW264" s="113"/>
      <c r="CX264" s="113"/>
      <c r="CY264" s="113"/>
      <c r="CZ264" s="113"/>
      <c r="DA264" s="113"/>
      <c r="DB264" s="113"/>
      <c r="DC264" s="113"/>
      <c r="DD264" s="113"/>
      <c r="DE264" s="113"/>
      <c r="DF264" s="113"/>
      <c r="DG264" s="113"/>
      <c r="DH264" s="113"/>
      <c r="DI264" s="113"/>
      <c r="DJ264" s="113"/>
      <c r="DK264" s="113"/>
      <c r="DL264" s="113"/>
      <c r="DM264" s="113"/>
      <c r="DN264" s="113"/>
      <c r="DO264" s="113"/>
      <c r="DP264" s="113"/>
      <c r="DQ264" s="113"/>
      <c r="DR264" s="113"/>
      <c r="DS264" s="113"/>
      <c r="DT264" s="113"/>
      <c r="DU264" s="113"/>
      <c r="DV264" s="113"/>
      <c r="DW264" s="113"/>
      <c r="DX264" s="113"/>
      <c r="DY264" s="113"/>
      <c r="DZ264" s="113"/>
      <c r="EA264" s="113"/>
      <c r="EB264" s="113"/>
      <c r="EC264" s="113"/>
      <c r="ED264" s="113"/>
      <c r="EE264" s="113"/>
      <c r="EF264" s="113"/>
      <c r="EG264" s="113"/>
      <c r="EH264" s="113"/>
      <c r="EI264" s="113"/>
      <c r="EJ264" s="113"/>
      <c r="EK264" s="113"/>
      <c r="EL264" s="113"/>
      <c r="EM264" s="113"/>
      <c r="EN264" s="113"/>
      <c r="EO264" s="113"/>
      <c r="EP264" s="113"/>
      <c r="EQ264" s="113"/>
      <c r="ER264" s="113"/>
      <c r="ES264" s="113"/>
      <c r="ET264" s="113"/>
      <c r="EU264" s="113"/>
      <c r="EV264" s="113"/>
      <c r="EW264" s="113"/>
      <c r="EX264" s="113"/>
      <c r="EY264" s="113"/>
      <c r="EZ264" s="113"/>
      <c r="FA264" s="113"/>
      <c r="FB264" s="113"/>
      <c r="FC264" s="113"/>
      <c r="FD264" s="113"/>
      <c r="FE264" s="113"/>
      <c r="FF264" s="113"/>
      <c r="FG264" s="113"/>
      <c r="FH264" s="113"/>
      <c r="FI264" s="113"/>
      <c r="FJ264" s="113"/>
      <c r="FK264" s="113"/>
      <c r="FL264" s="113"/>
      <c r="FM264" s="113"/>
      <c r="FN264" s="113"/>
      <c r="FO264" s="113"/>
      <c r="FP264" s="113"/>
      <c r="FQ264" s="113"/>
      <c r="FR264" s="113"/>
      <c r="FS264" s="113"/>
      <c r="FT264" s="113"/>
      <c r="FU264" s="113"/>
      <c r="FV264" s="113"/>
      <c r="FW264" s="113"/>
      <c r="FX264" s="113"/>
      <c r="FY264" s="113"/>
      <c r="FZ264" s="113"/>
      <c r="GA264" s="113"/>
      <c r="GB264" s="113"/>
      <c r="GC264" s="113"/>
      <c r="GD264" s="113"/>
      <c r="GE264" s="113"/>
      <c r="GF264" s="113"/>
      <c r="GG264" s="113"/>
      <c r="GH264" s="113"/>
      <c r="GI264" s="113"/>
      <c r="GJ264" s="113"/>
      <c r="GK264" s="113"/>
      <c r="GL264" s="113"/>
      <c r="GM264" s="113"/>
      <c r="GN264" s="113"/>
      <c r="GO264" s="113"/>
      <c r="GP264" s="113"/>
      <c r="GQ264" s="113"/>
      <c r="GR264" s="113"/>
      <c r="GS264" s="113"/>
      <c r="GT264" s="113"/>
      <c r="GU264" s="113"/>
      <c r="GV264" s="113"/>
      <c r="GW264" s="113"/>
      <c r="GX264" s="113"/>
      <c r="GY264" s="113"/>
      <c r="GZ264" s="113"/>
      <c r="HA264" s="113"/>
      <c r="HB264" s="113"/>
      <c r="HC264" s="113"/>
      <c r="HD264" s="113"/>
      <c r="HE264" s="113"/>
      <c r="HF264" s="113"/>
      <c r="HG264" s="113"/>
      <c r="HH264" s="113"/>
      <c r="HI264" s="113"/>
      <c r="HJ264" s="113"/>
      <c r="HK264" s="113"/>
      <c r="HL264" s="113"/>
      <c r="HM264" s="113"/>
      <c r="HN264" s="113"/>
      <c r="HO264" s="113"/>
      <c r="HP264" s="113"/>
      <c r="HQ264" s="113"/>
      <c r="HR264" s="113"/>
      <c r="HS264" s="113"/>
      <c r="HT264" s="113"/>
      <c r="HU264" s="113"/>
      <c r="HV264" s="113"/>
      <c r="HW264" s="113"/>
      <c r="HX264" s="113"/>
      <c r="HY264" s="113"/>
      <c r="HZ264" s="113"/>
      <c r="IA264" s="113"/>
      <c r="IB264" s="113"/>
      <c r="IC264" s="113"/>
      <c r="ID264" s="113"/>
      <c r="IE264" s="113"/>
      <c r="IF264" s="113"/>
      <c r="IG264" s="113"/>
      <c r="IH264" s="113"/>
      <c r="II264" s="113"/>
      <c r="IJ264" s="113"/>
      <c r="IK264" s="113"/>
      <c r="IL264" s="113"/>
      <c r="IM264" s="113"/>
      <c r="IN264" s="113"/>
    </row>
    <row r="265" spans="1:14" ht="63.75">
      <c r="A265" s="8">
        <v>263</v>
      </c>
      <c r="B265" s="6" t="s">
        <v>25</v>
      </c>
      <c r="C265" s="6"/>
      <c r="D265" s="67" t="s">
        <v>471</v>
      </c>
      <c r="E265" s="44">
        <v>84</v>
      </c>
      <c r="F265" s="44">
        <v>18</v>
      </c>
      <c r="G265" s="6" t="s">
        <v>472</v>
      </c>
      <c r="H265" s="19" t="s">
        <v>556</v>
      </c>
      <c r="I265" s="18" t="s">
        <v>751</v>
      </c>
      <c r="J265" s="18" t="s">
        <v>559</v>
      </c>
      <c r="K265" s="54"/>
      <c r="L265" s="3"/>
      <c r="M265" s="22"/>
      <c r="N265" s="42"/>
    </row>
    <row r="266" spans="1:13" s="117" customFormat="1" ht="63.75">
      <c r="A266" s="8">
        <v>264</v>
      </c>
      <c r="B266" s="6" t="s">
        <v>18</v>
      </c>
      <c r="C266" s="6" t="s">
        <v>436</v>
      </c>
      <c r="D266" s="66" t="s">
        <v>471</v>
      </c>
      <c r="E266" s="46">
        <v>84</v>
      </c>
      <c r="F266" s="46">
        <v>26</v>
      </c>
      <c r="G266" s="6" t="s">
        <v>437</v>
      </c>
      <c r="H266" s="19" t="s">
        <v>530</v>
      </c>
      <c r="I266" s="18" t="s">
        <v>752</v>
      </c>
      <c r="J266" s="18" t="s">
        <v>559</v>
      </c>
      <c r="K266" s="54"/>
      <c r="L266" s="17"/>
      <c r="M266" s="22"/>
    </row>
    <row r="267" spans="1:248" s="117" customFormat="1" ht="165.75">
      <c r="A267" s="8">
        <v>265</v>
      </c>
      <c r="B267" s="6" t="s">
        <v>27</v>
      </c>
      <c r="C267" s="6" t="s">
        <v>85</v>
      </c>
      <c r="D267" s="66" t="s">
        <v>521</v>
      </c>
      <c r="E267" s="46">
        <v>84</v>
      </c>
      <c r="F267" s="46">
        <v>37</v>
      </c>
      <c r="G267" s="6" t="s">
        <v>86</v>
      </c>
      <c r="H267" s="19" t="s">
        <v>530</v>
      </c>
      <c r="I267" s="18" t="s">
        <v>753</v>
      </c>
      <c r="J267" s="18" t="s">
        <v>797</v>
      </c>
      <c r="K267" s="54"/>
      <c r="L267" s="17"/>
      <c r="M267" s="22"/>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c r="BX267" s="118"/>
      <c r="BY267" s="118"/>
      <c r="BZ267" s="118"/>
      <c r="CA267" s="118"/>
      <c r="CB267" s="118"/>
      <c r="CC267" s="118"/>
      <c r="CD267" s="118"/>
      <c r="CE267" s="118"/>
      <c r="CF267" s="118"/>
      <c r="CG267" s="118"/>
      <c r="CH267" s="118"/>
      <c r="CI267" s="118"/>
      <c r="CJ267" s="118"/>
      <c r="CK267" s="118"/>
      <c r="CL267" s="118"/>
      <c r="CM267" s="118"/>
      <c r="CN267" s="118"/>
      <c r="CO267" s="118"/>
      <c r="CP267" s="118"/>
      <c r="CQ267" s="118"/>
      <c r="CR267" s="118"/>
      <c r="CS267" s="118"/>
      <c r="CT267" s="118"/>
      <c r="CU267" s="118"/>
      <c r="CV267" s="118"/>
      <c r="CW267" s="118"/>
      <c r="CX267" s="118"/>
      <c r="CY267" s="118"/>
      <c r="CZ267" s="118"/>
      <c r="DA267" s="118"/>
      <c r="DB267" s="118"/>
      <c r="DC267" s="118"/>
      <c r="DD267" s="118"/>
      <c r="DE267" s="118"/>
      <c r="DF267" s="118"/>
      <c r="DG267" s="118"/>
      <c r="DH267" s="118"/>
      <c r="DI267" s="118"/>
      <c r="DJ267" s="118"/>
      <c r="DK267" s="118"/>
      <c r="DL267" s="118"/>
      <c r="DM267" s="118"/>
      <c r="DN267" s="118"/>
      <c r="DO267" s="118"/>
      <c r="DP267" s="118"/>
      <c r="DQ267" s="118"/>
      <c r="DR267" s="118"/>
      <c r="DS267" s="118"/>
      <c r="DT267" s="118"/>
      <c r="DU267" s="118"/>
      <c r="DV267" s="118"/>
      <c r="DW267" s="118"/>
      <c r="DX267" s="118"/>
      <c r="DY267" s="118"/>
      <c r="DZ267" s="118"/>
      <c r="EA267" s="118"/>
      <c r="EB267" s="118"/>
      <c r="EC267" s="118"/>
      <c r="ED267" s="118"/>
      <c r="EE267" s="118"/>
      <c r="EF267" s="118"/>
      <c r="EG267" s="118"/>
      <c r="EH267" s="118"/>
      <c r="EI267" s="118"/>
      <c r="EJ267" s="118"/>
      <c r="EK267" s="118"/>
      <c r="EL267" s="118"/>
      <c r="EM267" s="118"/>
      <c r="EN267" s="118"/>
      <c r="EO267" s="118"/>
      <c r="EP267" s="118"/>
      <c r="EQ267" s="118"/>
      <c r="ER267" s="118"/>
      <c r="ES267" s="118"/>
      <c r="ET267" s="118"/>
      <c r="EU267" s="118"/>
      <c r="EV267" s="118"/>
      <c r="EW267" s="118"/>
      <c r="EX267" s="118"/>
      <c r="EY267" s="118"/>
      <c r="EZ267" s="118"/>
      <c r="FA267" s="118"/>
      <c r="FB267" s="118"/>
      <c r="FC267" s="118"/>
      <c r="FD267" s="118"/>
      <c r="FE267" s="118"/>
      <c r="FF267" s="118"/>
      <c r="FG267" s="118"/>
      <c r="FH267" s="118"/>
      <c r="FI267" s="118"/>
      <c r="FJ267" s="118"/>
      <c r="FK267" s="118"/>
      <c r="FL267" s="118"/>
      <c r="FM267" s="118"/>
      <c r="FN267" s="118"/>
      <c r="FO267" s="118"/>
      <c r="FP267" s="118"/>
      <c r="FQ267" s="118"/>
      <c r="FR267" s="118"/>
      <c r="FS267" s="118"/>
      <c r="FT267" s="118"/>
      <c r="FU267" s="118"/>
      <c r="FV267" s="118"/>
      <c r="FW267" s="118"/>
      <c r="FX267" s="118"/>
      <c r="FY267" s="118"/>
      <c r="FZ267" s="118"/>
      <c r="GA267" s="118"/>
      <c r="GB267" s="118"/>
      <c r="GC267" s="118"/>
      <c r="GD267" s="118"/>
      <c r="GE267" s="118"/>
      <c r="GF267" s="118"/>
      <c r="GG267" s="118"/>
      <c r="GH267" s="118"/>
      <c r="GI267" s="118"/>
      <c r="GJ267" s="118"/>
      <c r="GK267" s="118"/>
      <c r="GL267" s="118"/>
      <c r="GM267" s="118"/>
      <c r="GN267" s="118"/>
      <c r="GO267" s="118"/>
      <c r="GP267" s="118"/>
      <c r="GQ267" s="118"/>
      <c r="GR267" s="118"/>
      <c r="GS267" s="118"/>
      <c r="GT267" s="118"/>
      <c r="GU267" s="118"/>
      <c r="GV267" s="118"/>
      <c r="GW267" s="118"/>
      <c r="GX267" s="118"/>
      <c r="GY267" s="118"/>
      <c r="GZ267" s="118"/>
      <c r="HA267" s="118"/>
      <c r="HB267" s="118"/>
      <c r="HC267" s="118"/>
      <c r="HD267" s="118"/>
      <c r="HE267" s="118"/>
      <c r="HF267" s="118"/>
      <c r="HG267" s="118"/>
      <c r="HH267" s="118"/>
      <c r="HI267" s="118"/>
      <c r="HJ267" s="118"/>
      <c r="HK267" s="118"/>
      <c r="HL267" s="118"/>
      <c r="HM267" s="118"/>
      <c r="HN267" s="118"/>
      <c r="HO267" s="118"/>
      <c r="HP267" s="118"/>
      <c r="HQ267" s="118"/>
      <c r="HR267" s="118"/>
      <c r="HS267" s="118"/>
      <c r="HT267" s="118"/>
      <c r="HU267" s="118"/>
      <c r="HV267" s="118"/>
      <c r="HW267" s="118"/>
      <c r="HX267" s="118"/>
      <c r="HY267" s="118"/>
      <c r="HZ267" s="118"/>
      <c r="IA267" s="118"/>
      <c r="IB267" s="118"/>
      <c r="IC267" s="118"/>
      <c r="ID267" s="118"/>
      <c r="IE267" s="118"/>
      <c r="IF267" s="118"/>
      <c r="IG267" s="118"/>
      <c r="IH267" s="118"/>
      <c r="II267" s="118"/>
      <c r="IJ267" s="118"/>
      <c r="IK267" s="118"/>
      <c r="IL267" s="118"/>
      <c r="IM267" s="118"/>
      <c r="IN267" s="118"/>
    </row>
    <row r="268" spans="1:248" s="117" customFormat="1" ht="102">
      <c r="A268" s="8">
        <v>266</v>
      </c>
      <c r="B268" s="6" t="s">
        <v>45</v>
      </c>
      <c r="C268" s="6" t="s">
        <v>87</v>
      </c>
      <c r="D268" s="66" t="s">
        <v>521</v>
      </c>
      <c r="E268" s="46">
        <v>91</v>
      </c>
      <c r="F268" s="46">
        <v>1</v>
      </c>
      <c r="G268" s="6" t="s">
        <v>88</v>
      </c>
      <c r="H268" s="19" t="s">
        <v>530</v>
      </c>
      <c r="I268" s="18" t="s">
        <v>754</v>
      </c>
      <c r="J268" s="18" t="s">
        <v>797</v>
      </c>
      <c r="K268" s="54"/>
      <c r="L268" s="17"/>
      <c r="M268" s="22"/>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c r="BX268" s="118"/>
      <c r="BY268" s="118"/>
      <c r="BZ268" s="118"/>
      <c r="CA268" s="118"/>
      <c r="CB268" s="118"/>
      <c r="CC268" s="118"/>
      <c r="CD268" s="118"/>
      <c r="CE268" s="118"/>
      <c r="CF268" s="118"/>
      <c r="CG268" s="118"/>
      <c r="CH268" s="118"/>
      <c r="CI268" s="118"/>
      <c r="CJ268" s="118"/>
      <c r="CK268" s="118"/>
      <c r="CL268" s="118"/>
      <c r="CM268" s="118"/>
      <c r="CN268" s="118"/>
      <c r="CO268" s="118"/>
      <c r="CP268" s="118"/>
      <c r="CQ268" s="118"/>
      <c r="CR268" s="118"/>
      <c r="CS268" s="118"/>
      <c r="CT268" s="118"/>
      <c r="CU268" s="118"/>
      <c r="CV268" s="118"/>
      <c r="CW268" s="118"/>
      <c r="CX268" s="118"/>
      <c r="CY268" s="118"/>
      <c r="CZ268" s="118"/>
      <c r="DA268" s="118"/>
      <c r="DB268" s="118"/>
      <c r="DC268" s="118"/>
      <c r="DD268" s="118"/>
      <c r="DE268" s="118"/>
      <c r="DF268" s="118"/>
      <c r="DG268" s="118"/>
      <c r="DH268" s="118"/>
      <c r="DI268" s="118"/>
      <c r="DJ268" s="118"/>
      <c r="DK268" s="118"/>
      <c r="DL268" s="118"/>
      <c r="DM268" s="118"/>
      <c r="DN268" s="118"/>
      <c r="DO268" s="118"/>
      <c r="DP268" s="118"/>
      <c r="DQ268" s="118"/>
      <c r="DR268" s="118"/>
      <c r="DS268" s="118"/>
      <c r="DT268" s="118"/>
      <c r="DU268" s="118"/>
      <c r="DV268" s="118"/>
      <c r="DW268" s="118"/>
      <c r="DX268" s="118"/>
      <c r="DY268" s="118"/>
      <c r="DZ268" s="118"/>
      <c r="EA268" s="118"/>
      <c r="EB268" s="118"/>
      <c r="EC268" s="118"/>
      <c r="ED268" s="118"/>
      <c r="EE268" s="118"/>
      <c r="EF268" s="118"/>
      <c r="EG268" s="118"/>
      <c r="EH268" s="118"/>
      <c r="EI268" s="118"/>
      <c r="EJ268" s="118"/>
      <c r="EK268" s="118"/>
      <c r="EL268" s="118"/>
      <c r="EM268" s="118"/>
      <c r="EN268" s="118"/>
      <c r="EO268" s="118"/>
      <c r="EP268" s="118"/>
      <c r="EQ268" s="118"/>
      <c r="ER268" s="118"/>
      <c r="ES268" s="118"/>
      <c r="ET268" s="118"/>
      <c r="EU268" s="118"/>
      <c r="EV268" s="118"/>
      <c r="EW268" s="118"/>
      <c r="EX268" s="118"/>
      <c r="EY268" s="118"/>
      <c r="EZ268" s="118"/>
      <c r="FA268" s="118"/>
      <c r="FB268" s="118"/>
      <c r="FC268" s="118"/>
      <c r="FD268" s="118"/>
      <c r="FE268" s="118"/>
      <c r="FF268" s="118"/>
      <c r="FG268" s="118"/>
      <c r="FH268" s="118"/>
      <c r="FI268" s="118"/>
      <c r="FJ268" s="118"/>
      <c r="FK268" s="118"/>
      <c r="FL268" s="118"/>
      <c r="FM268" s="118"/>
      <c r="FN268" s="118"/>
      <c r="FO268" s="118"/>
      <c r="FP268" s="118"/>
      <c r="FQ268" s="118"/>
      <c r="FR268" s="118"/>
      <c r="FS268" s="118"/>
      <c r="FT268" s="118"/>
      <c r="FU268" s="118"/>
      <c r="FV268" s="118"/>
      <c r="FW268" s="118"/>
      <c r="FX268" s="118"/>
      <c r="FY268" s="118"/>
      <c r="FZ268" s="118"/>
      <c r="GA268" s="118"/>
      <c r="GB268" s="118"/>
      <c r="GC268" s="118"/>
      <c r="GD268" s="118"/>
      <c r="GE268" s="118"/>
      <c r="GF268" s="118"/>
      <c r="GG268" s="118"/>
      <c r="GH268" s="118"/>
      <c r="GI268" s="118"/>
      <c r="GJ268" s="118"/>
      <c r="GK268" s="118"/>
      <c r="GL268" s="118"/>
      <c r="GM268" s="118"/>
      <c r="GN268" s="118"/>
      <c r="GO268" s="118"/>
      <c r="GP268" s="118"/>
      <c r="GQ268" s="118"/>
      <c r="GR268" s="118"/>
      <c r="GS268" s="118"/>
      <c r="GT268" s="118"/>
      <c r="GU268" s="118"/>
      <c r="GV268" s="118"/>
      <c r="GW268" s="118"/>
      <c r="GX268" s="118"/>
      <c r="GY268" s="118"/>
      <c r="GZ268" s="118"/>
      <c r="HA268" s="118"/>
      <c r="HB268" s="118"/>
      <c r="HC268" s="118"/>
      <c r="HD268" s="118"/>
      <c r="HE268" s="118"/>
      <c r="HF268" s="118"/>
      <c r="HG268" s="118"/>
      <c r="HH268" s="118"/>
      <c r="HI268" s="118"/>
      <c r="HJ268" s="118"/>
      <c r="HK268" s="118"/>
      <c r="HL268" s="118"/>
      <c r="HM268" s="118"/>
      <c r="HN268" s="118"/>
      <c r="HO268" s="118"/>
      <c r="HP268" s="118"/>
      <c r="HQ268" s="118"/>
      <c r="HR268" s="118"/>
      <c r="HS268" s="118"/>
      <c r="HT268" s="118"/>
      <c r="HU268" s="118"/>
      <c r="HV268" s="118"/>
      <c r="HW268" s="118"/>
      <c r="HX268" s="118"/>
      <c r="HY268" s="118"/>
      <c r="HZ268" s="118"/>
      <c r="IA268" s="118"/>
      <c r="IB268" s="118"/>
      <c r="IC268" s="118"/>
      <c r="ID268" s="118"/>
      <c r="IE268" s="118"/>
      <c r="IF268" s="118"/>
      <c r="IG268" s="118"/>
      <c r="IH268" s="118"/>
      <c r="II268" s="118"/>
      <c r="IJ268" s="118"/>
      <c r="IK268" s="118"/>
      <c r="IL268" s="118"/>
      <c r="IM268" s="118"/>
      <c r="IN268" s="118"/>
    </row>
    <row r="269" spans="1:248" s="117" customFormat="1" ht="38.25">
      <c r="A269" s="8">
        <v>267</v>
      </c>
      <c r="B269" s="6" t="s">
        <v>45</v>
      </c>
      <c r="C269" s="6" t="s">
        <v>89</v>
      </c>
      <c r="D269" s="66" t="s">
        <v>522</v>
      </c>
      <c r="E269" s="46">
        <v>100</v>
      </c>
      <c r="F269" s="46">
        <v>39</v>
      </c>
      <c r="G269" s="6" t="s">
        <v>90</v>
      </c>
      <c r="H269" s="19" t="s">
        <v>530</v>
      </c>
      <c r="I269" s="18" t="s">
        <v>755</v>
      </c>
      <c r="J269" s="18" t="s">
        <v>797</v>
      </c>
      <c r="K269" s="54"/>
      <c r="L269" s="17"/>
      <c r="M269" s="22"/>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8"/>
      <c r="BQ269" s="118"/>
      <c r="BR269" s="118"/>
      <c r="BS269" s="118"/>
      <c r="BT269" s="118"/>
      <c r="BU269" s="118"/>
      <c r="BV269" s="118"/>
      <c r="BW269" s="118"/>
      <c r="BX269" s="118"/>
      <c r="BY269" s="118"/>
      <c r="BZ269" s="118"/>
      <c r="CA269" s="118"/>
      <c r="CB269" s="118"/>
      <c r="CC269" s="118"/>
      <c r="CD269" s="118"/>
      <c r="CE269" s="118"/>
      <c r="CF269" s="118"/>
      <c r="CG269" s="118"/>
      <c r="CH269" s="118"/>
      <c r="CI269" s="118"/>
      <c r="CJ269" s="118"/>
      <c r="CK269" s="118"/>
      <c r="CL269" s="118"/>
      <c r="CM269" s="118"/>
      <c r="CN269" s="118"/>
      <c r="CO269" s="118"/>
      <c r="CP269" s="118"/>
      <c r="CQ269" s="118"/>
      <c r="CR269" s="118"/>
      <c r="CS269" s="118"/>
      <c r="CT269" s="118"/>
      <c r="CU269" s="118"/>
      <c r="CV269" s="118"/>
      <c r="CW269" s="118"/>
      <c r="CX269" s="118"/>
      <c r="CY269" s="118"/>
      <c r="CZ269" s="118"/>
      <c r="DA269" s="118"/>
      <c r="DB269" s="118"/>
      <c r="DC269" s="118"/>
      <c r="DD269" s="118"/>
      <c r="DE269" s="118"/>
      <c r="DF269" s="118"/>
      <c r="DG269" s="118"/>
      <c r="DH269" s="118"/>
      <c r="DI269" s="118"/>
      <c r="DJ269" s="118"/>
      <c r="DK269" s="118"/>
      <c r="DL269" s="118"/>
      <c r="DM269" s="118"/>
      <c r="DN269" s="118"/>
      <c r="DO269" s="118"/>
      <c r="DP269" s="118"/>
      <c r="DQ269" s="118"/>
      <c r="DR269" s="118"/>
      <c r="DS269" s="118"/>
      <c r="DT269" s="118"/>
      <c r="DU269" s="118"/>
      <c r="DV269" s="118"/>
      <c r="DW269" s="118"/>
      <c r="DX269" s="118"/>
      <c r="DY269" s="118"/>
      <c r="DZ269" s="118"/>
      <c r="EA269" s="118"/>
      <c r="EB269" s="118"/>
      <c r="EC269" s="118"/>
      <c r="ED269" s="118"/>
      <c r="EE269" s="118"/>
      <c r="EF269" s="118"/>
      <c r="EG269" s="118"/>
      <c r="EH269" s="118"/>
      <c r="EI269" s="118"/>
      <c r="EJ269" s="118"/>
      <c r="EK269" s="118"/>
      <c r="EL269" s="118"/>
      <c r="EM269" s="118"/>
      <c r="EN269" s="118"/>
      <c r="EO269" s="118"/>
      <c r="EP269" s="118"/>
      <c r="EQ269" s="118"/>
      <c r="ER269" s="118"/>
      <c r="ES269" s="118"/>
      <c r="ET269" s="118"/>
      <c r="EU269" s="118"/>
      <c r="EV269" s="118"/>
      <c r="EW269" s="118"/>
      <c r="EX269" s="118"/>
      <c r="EY269" s="118"/>
      <c r="EZ269" s="118"/>
      <c r="FA269" s="118"/>
      <c r="FB269" s="118"/>
      <c r="FC269" s="118"/>
      <c r="FD269" s="118"/>
      <c r="FE269" s="118"/>
      <c r="FF269" s="118"/>
      <c r="FG269" s="118"/>
      <c r="FH269" s="118"/>
      <c r="FI269" s="118"/>
      <c r="FJ269" s="118"/>
      <c r="FK269" s="118"/>
      <c r="FL269" s="118"/>
      <c r="FM269" s="118"/>
      <c r="FN269" s="118"/>
      <c r="FO269" s="118"/>
      <c r="FP269" s="118"/>
      <c r="FQ269" s="118"/>
      <c r="FR269" s="118"/>
      <c r="FS269" s="118"/>
      <c r="FT269" s="118"/>
      <c r="FU269" s="118"/>
      <c r="FV269" s="118"/>
      <c r="FW269" s="118"/>
      <c r="FX269" s="118"/>
      <c r="FY269" s="118"/>
      <c r="FZ269" s="118"/>
      <c r="GA269" s="118"/>
      <c r="GB269" s="118"/>
      <c r="GC269" s="118"/>
      <c r="GD269" s="118"/>
      <c r="GE269" s="118"/>
      <c r="GF269" s="118"/>
      <c r="GG269" s="118"/>
      <c r="GH269" s="118"/>
      <c r="GI269" s="118"/>
      <c r="GJ269" s="118"/>
      <c r="GK269" s="118"/>
      <c r="GL269" s="118"/>
      <c r="GM269" s="118"/>
      <c r="GN269" s="118"/>
      <c r="GO269" s="118"/>
      <c r="GP269" s="118"/>
      <c r="GQ269" s="118"/>
      <c r="GR269" s="118"/>
      <c r="GS269" s="118"/>
      <c r="GT269" s="118"/>
      <c r="GU269" s="118"/>
      <c r="GV269" s="118"/>
      <c r="GW269" s="118"/>
      <c r="GX269" s="118"/>
      <c r="GY269" s="118"/>
      <c r="GZ269" s="118"/>
      <c r="HA269" s="118"/>
      <c r="HB269" s="118"/>
      <c r="HC269" s="118"/>
      <c r="HD269" s="118"/>
      <c r="HE269" s="118"/>
      <c r="HF269" s="118"/>
      <c r="HG269" s="118"/>
      <c r="HH269" s="118"/>
      <c r="HI269" s="118"/>
      <c r="HJ269" s="118"/>
      <c r="HK269" s="118"/>
      <c r="HL269" s="118"/>
      <c r="HM269" s="118"/>
      <c r="HN269" s="118"/>
      <c r="HO269" s="118"/>
      <c r="HP269" s="118"/>
      <c r="HQ269" s="118"/>
      <c r="HR269" s="118"/>
      <c r="HS269" s="118"/>
      <c r="HT269" s="118"/>
      <c r="HU269" s="118"/>
      <c r="HV269" s="118"/>
      <c r="HW269" s="118"/>
      <c r="HX269" s="118"/>
      <c r="HY269" s="118"/>
      <c r="HZ269" s="118"/>
      <c r="IA269" s="118"/>
      <c r="IB269" s="118"/>
      <c r="IC269" s="118"/>
      <c r="ID269" s="118"/>
      <c r="IE269" s="118"/>
      <c r="IF269" s="118"/>
      <c r="IG269" s="118"/>
      <c r="IH269" s="118"/>
      <c r="II269" s="118"/>
      <c r="IJ269" s="118"/>
      <c r="IK269" s="118"/>
      <c r="IL269" s="118"/>
      <c r="IM269" s="118"/>
      <c r="IN269" s="118"/>
    </row>
    <row r="270" spans="1:248" s="117" customFormat="1" ht="38.25">
      <c r="A270" s="8">
        <v>268</v>
      </c>
      <c r="B270" s="6" t="s">
        <v>45</v>
      </c>
      <c r="C270" s="6" t="s">
        <v>89</v>
      </c>
      <c r="D270" s="66" t="s">
        <v>522</v>
      </c>
      <c r="E270" s="46">
        <v>101</v>
      </c>
      <c r="F270" s="46">
        <v>31</v>
      </c>
      <c r="G270" s="6" t="s">
        <v>91</v>
      </c>
      <c r="H270" s="19" t="s">
        <v>530</v>
      </c>
      <c r="I270" s="18" t="s">
        <v>756</v>
      </c>
      <c r="J270" s="18" t="s">
        <v>558</v>
      </c>
      <c r="K270" s="17" t="s">
        <v>799</v>
      </c>
      <c r="L270" s="17" t="s">
        <v>529</v>
      </c>
      <c r="M270" s="22"/>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18"/>
      <c r="BE270" s="118"/>
      <c r="BF270" s="118"/>
      <c r="BG270" s="118"/>
      <c r="BH270" s="118"/>
      <c r="BI270" s="118"/>
      <c r="BJ270" s="118"/>
      <c r="BK270" s="118"/>
      <c r="BL270" s="118"/>
      <c r="BM270" s="118"/>
      <c r="BN270" s="118"/>
      <c r="BO270" s="118"/>
      <c r="BP270" s="118"/>
      <c r="BQ270" s="118"/>
      <c r="BR270" s="118"/>
      <c r="BS270" s="118"/>
      <c r="BT270" s="118"/>
      <c r="BU270" s="118"/>
      <c r="BV270" s="118"/>
      <c r="BW270" s="118"/>
      <c r="BX270" s="118"/>
      <c r="BY270" s="118"/>
      <c r="BZ270" s="118"/>
      <c r="CA270" s="118"/>
      <c r="CB270" s="118"/>
      <c r="CC270" s="118"/>
      <c r="CD270" s="118"/>
      <c r="CE270" s="118"/>
      <c r="CF270" s="118"/>
      <c r="CG270" s="118"/>
      <c r="CH270" s="118"/>
      <c r="CI270" s="118"/>
      <c r="CJ270" s="118"/>
      <c r="CK270" s="118"/>
      <c r="CL270" s="118"/>
      <c r="CM270" s="118"/>
      <c r="CN270" s="118"/>
      <c r="CO270" s="118"/>
      <c r="CP270" s="118"/>
      <c r="CQ270" s="118"/>
      <c r="CR270" s="118"/>
      <c r="CS270" s="118"/>
      <c r="CT270" s="118"/>
      <c r="CU270" s="118"/>
      <c r="CV270" s="118"/>
      <c r="CW270" s="118"/>
      <c r="CX270" s="118"/>
      <c r="CY270" s="118"/>
      <c r="CZ270" s="118"/>
      <c r="DA270" s="118"/>
      <c r="DB270" s="118"/>
      <c r="DC270" s="118"/>
      <c r="DD270" s="118"/>
      <c r="DE270" s="118"/>
      <c r="DF270" s="118"/>
      <c r="DG270" s="118"/>
      <c r="DH270" s="118"/>
      <c r="DI270" s="118"/>
      <c r="DJ270" s="118"/>
      <c r="DK270" s="118"/>
      <c r="DL270" s="118"/>
      <c r="DM270" s="118"/>
      <c r="DN270" s="118"/>
      <c r="DO270" s="118"/>
      <c r="DP270" s="118"/>
      <c r="DQ270" s="118"/>
      <c r="DR270" s="118"/>
      <c r="DS270" s="118"/>
      <c r="DT270" s="118"/>
      <c r="DU270" s="118"/>
      <c r="DV270" s="118"/>
      <c r="DW270" s="118"/>
      <c r="DX270" s="118"/>
      <c r="DY270" s="118"/>
      <c r="DZ270" s="118"/>
      <c r="EA270" s="118"/>
      <c r="EB270" s="118"/>
      <c r="EC270" s="118"/>
      <c r="ED270" s="118"/>
      <c r="EE270" s="118"/>
      <c r="EF270" s="118"/>
      <c r="EG270" s="118"/>
      <c r="EH270" s="118"/>
      <c r="EI270" s="118"/>
      <c r="EJ270" s="118"/>
      <c r="EK270" s="118"/>
      <c r="EL270" s="118"/>
      <c r="EM270" s="118"/>
      <c r="EN270" s="118"/>
      <c r="EO270" s="118"/>
      <c r="EP270" s="118"/>
      <c r="EQ270" s="118"/>
      <c r="ER270" s="118"/>
      <c r="ES270" s="118"/>
      <c r="ET270" s="118"/>
      <c r="EU270" s="118"/>
      <c r="EV270" s="118"/>
      <c r="EW270" s="118"/>
      <c r="EX270" s="118"/>
      <c r="EY270" s="118"/>
      <c r="EZ270" s="118"/>
      <c r="FA270" s="118"/>
      <c r="FB270" s="118"/>
      <c r="FC270" s="118"/>
      <c r="FD270" s="118"/>
      <c r="FE270" s="118"/>
      <c r="FF270" s="118"/>
      <c r="FG270" s="118"/>
      <c r="FH270" s="118"/>
      <c r="FI270" s="118"/>
      <c r="FJ270" s="118"/>
      <c r="FK270" s="118"/>
      <c r="FL270" s="118"/>
      <c r="FM270" s="118"/>
      <c r="FN270" s="118"/>
      <c r="FO270" s="118"/>
      <c r="FP270" s="118"/>
      <c r="FQ270" s="118"/>
      <c r="FR270" s="118"/>
      <c r="FS270" s="118"/>
      <c r="FT270" s="118"/>
      <c r="FU270" s="118"/>
      <c r="FV270" s="118"/>
      <c r="FW270" s="118"/>
      <c r="FX270" s="118"/>
      <c r="FY270" s="118"/>
      <c r="FZ270" s="118"/>
      <c r="GA270" s="118"/>
      <c r="GB270" s="118"/>
      <c r="GC270" s="118"/>
      <c r="GD270" s="118"/>
      <c r="GE270" s="118"/>
      <c r="GF270" s="118"/>
      <c r="GG270" s="118"/>
      <c r="GH270" s="118"/>
      <c r="GI270" s="118"/>
      <c r="GJ270" s="118"/>
      <c r="GK270" s="118"/>
      <c r="GL270" s="118"/>
      <c r="GM270" s="118"/>
      <c r="GN270" s="118"/>
      <c r="GO270" s="118"/>
      <c r="GP270" s="118"/>
      <c r="GQ270" s="118"/>
      <c r="GR270" s="118"/>
      <c r="GS270" s="118"/>
      <c r="GT270" s="118"/>
      <c r="GU270" s="118"/>
      <c r="GV270" s="118"/>
      <c r="GW270" s="118"/>
      <c r="GX270" s="118"/>
      <c r="GY270" s="118"/>
      <c r="GZ270" s="118"/>
      <c r="HA270" s="118"/>
      <c r="HB270" s="118"/>
      <c r="HC270" s="118"/>
      <c r="HD270" s="118"/>
      <c r="HE270" s="118"/>
      <c r="HF270" s="118"/>
      <c r="HG270" s="118"/>
      <c r="HH270" s="118"/>
      <c r="HI270" s="118"/>
      <c r="HJ270" s="118"/>
      <c r="HK270" s="118"/>
      <c r="HL270" s="118"/>
      <c r="HM270" s="118"/>
      <c r="HN270" s="118"/>
      <c r="HO270" s="118"/>
      <c r="HP270" s="118"/>
      <c r="HQ270" s="118"/>
      <c r="HR270" s="118"/>
      <c r="HS270" s="118"/>
      <c r="HT270" s="118"/>
      <c r="HU270" s="118"/>
      <c r="HV270" s="118"/>
      <c r="HW270" s="118"/>
      <c r="HX270" s="118"/>
      <c r="HY270" s="118"/>
      <c r="HZ270" s="118"/>
      <c r="IA270" s="118"/>
      <c r="IB270" s="118"/>
      <c r="IC270" s="118"/>
      <c r="ID270" s="118"/>
      <c r="IE270" s="118"/>
      <c r="IF270" s="118"/>
      <c r="IG270" s="118"/>
      <c r="IH270" s="118"/>
      <c r="II270" s="118"/>
      <c r="IJ270" s="118"/>
      <c r="IK270" s="118"/>
      <c r="IL270" s="118"/>
      <c r="IM270" s="118"/>
      <c r="IN270" s="118"/>
    </row>
    <row r="271" spans="1:248" s="117" customFormat="1" ht="76.5">
      <c r="A271" s="8">
        <v>269</v>
      </c>
      <c r="B271" s="6" t="s">
        <v>25</v>
      </c>
      <c r="C271" s="6"/>
      <c r="D271" s="66" t="s">
        <v>473</v>
      </c>
      <c r="E271" s="46">
        <v>102</v>
      </c>
      <c r="F271" s="46">
        <v>13</v>
      </c>
      <c r="G271" s="6" t="s">
        <v>474</v>
      </c>
      <c r="H271" s="19" t="s">
        <v>530</v>
      </c>
      <c r="I271" s="18" t="s">
        <v>757</v>
      </c>
      <c r="J271" s="18" t="s">
        <v>546</v>
      </c>
      <c r="K271" s="54"/>
      <c r="L271" s="17"/>
      <c r="M271" s="22"/>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c r="CA271" s="118"/>
      <c r="CB271" s="118"/>
      <c r="CC271" s="118"/>
      <c r="CD271" s="118"/>
      <c r="CE271" s="118"/>
      <c r="CF271" s="118"/>
      <c r="CG271" s="118"/>
      <c r="CH271" s="118"/>
      <c r="CI271" s="118"/>
      <c r="CJ271" s="118"/>
      <c r="CK271" s="118"/>
      <c r="CL271" s="118"/>
      <c r="CM271" s="118"/>
      <c r="CN271" s="118"/>
      <c r="CO271" s="118"/>
      <c r="CP271" s="118"/>
      <c r="CQ271" s="118"/>
      <c r="CR271" s="118"/>
      <c r="CS271" s="118"/>
      <c r="CT271" s="118"/>
      <c r="CU271" s="118"/>
      <c r="CV271" s="118"/>
      <c r="CW271" s="118"/>
      <c r="CX271" s="118"/>
      <c r="CY271" s="118"/>
      <c r="CZ271" s="118"/>
      <c r="DA271" s="118"/>
      <c r="DB271" s="118"/>
      <c r="DC271" s="118"/>
      <c r="DD271" s="118"/>
      <c r="DE271" s="118"/>
      <c r="DF271" s="118"/>
      <c r="DG271" s="118"/>
      <c r="DH271" s="118"/>
      <c r="DI271" s="118"/>
      <c r="DJ271" s="118"/>
      <c r="DK271" s="118"/>
      <c r="DL271" s="118"/>
      <c r="DM271" s="118"/>
      <c r="DN271" s="118"/>
      <c r="DO271" s="118"/>
      <c r="DP271" s="118"/>
      <c r="DQ271" s="118"/>
      <c r="DR271" s="118"/>
      <c r="DS271" s="118"/>
      <c r="DT271" s="118"/>
      <c r="DU271" s="118"/>
      <c r="DV271" s="118"/>
      <c r="DW271" s="118"/>
      <c r="DX271" s="118"/>
      <c r="DY271" s="118"/>
      <c r="DZ271" s="118"/>
      <c r="EA271" s="118"/>
      <c r="EB271" s="118"/>
      <c r="EC271" s="118"/>
      <c r="ED271" s="118"/>
      <c r="EE271" s="118"/>
      <c r="EF271" s="118"/>
      <c r="EG271" s="118"/>
      <c r="EH271" s="118"/>
      <c r="EI271" s="118"/>
      <c r="EJ271" s="118"/>
      <c r="EK271" s="118"/>
      <c r="EL271" s="118"/>
      <c r="EM271" s="118"/>
      <c r="EN271" s="118"/>
      <c r="EO271" s="118"/>
      <c r="EP271" s="118"/>
      <c r="EQ271" s="118"/>
      <c r="ER271" s="118"/>
      <c r="ES271" s="118"/>
      <c r="ET271" s="118"/>
      <c r="EU271" s="118"/>
      <c r="EV271" s="118"/>
      <c r="EW271" s="118"/>
      <c r="EX271" s="118"/>
      <c r="EY271" s="118"/>
      <c r="EZ271" s="118"/>
      <c r="FA271" s="118"/>
      <c r="FB271" s="118"/>
      <c r="FC271" s="118"/>
      <c r="FD271" s="118"/>
      <c r="FE271" s="118"/>
      <c r="FF271" s="118"/>
      <c r="FG271" s="118"/>
      <c r="FH271" s="118"/>
      <c r="FI271" s="118"/>
      <c r="FJ271" s="118"/>
      <c r="FK271" s="118"/>
      <c r="FL271" s="118"/>
      <c r="FM271" s="118"/>
      <c r="FN271" s="118"/>
      <c r="FO271" s="118"/>
      <c r="FP271" s="118"/>
      <c r="FQ271" s="118"/>
      <c r="FR271" s="118"/>
      <c r="FS271" s="118"/>
      <c r="FT271" s="118"/>
      <c r="FU271" s="118"/>
      <c r="FV271" s="118"/>
      <c r="FW271" s="118"/>
      <c r="FX271" s="118"/>
      <c r="FY271" s="118"/>
      <c r="FZ271" s="118"/>
      <c r="GA271" s="118"/>
      <c r="GB271" s="118"/>
      <c r="GC271" s="118"/>
      <c r="GD271" s="118"/>
      <c r="GE271" s="118"/>
      <c r="GF271" s="118"/>
      <c r="GG271" s="118"/>
      <c r="GH271" s="118"/>
      <c r="GI271" s="118"/>
      <c r="GJ271" s="118"/>
      <c r="GK271" s="118"/>
      <c r="GL271" s="118"/>
      <c r="GM271" s="118"/>
      <c r="GN271" s="118"/>
      <c r="GO271" s="118"/>
      <c r="GP271" s="118"/>
      <c r="GQ271" s="118"/>
      <c r="GR271" s="118"/>
      <c r="GS271" s="118"/>
      <c r="GT271" s="118"/>
      <c r="GU271" s="118"/>
      <c r="GV271" s="118"/>
      <c r="GW271" s="118"/>
      <c r="GX271" s="118"/>
      <c r="GY271" s="118"/>
      <c r="GZ271" s="118"/>
      <c r="HA271" s="118"/>
      <c r="HB271" s="118"/>
      <c r="HC271" s="118"/>
      <c r="HD271" s="118"/>
      <c r="HE271" s="118"/>
      <c r="HF271" s="118"/>
      <c r="HG271" s="118"/>
      <c r="HH271" s="118"/>
      <c r="HI271" s="118"/>
      <c r="HJ271" s="118"/>
      <c r="HK271" s="118"/>
      <c r="HL271" s="118"/>
      <c r="HM271" s="118"/>
      <c r="HN271" s="118"/>
      <c r="HO271" s="118"/>
      <c r="HP271" s="118"/>
      <c r="HQ271" s="118"/>
      <c r="HR271" s="118"/>
      <c r="HS271" s="118"/>
      <c r="HT271" s="118"/>
      <c r="HU271" s="118"/>
      <c r="HV271" s="118"/>
      <c r="HW271" s="118"/>
      <c r="HX271" s="118"/>
      <c r="HY271" s="118"/>
      <c r="HZ271" s="118"/>
      <c r="IA271" s="118"/>
      <c r="IB271" s="118"/>
      <c r="IC271" s="118"/>
      <c r="ID271" s="118"/>
      <c r="IE271" s="118"/>
      <c r="IF271" s="118"/>
      <c r="IG271" s="118"/>
      <c r="IH271" s="118"/>
      <c r="II271" s="118"/>
      <c r="IJ271" s="118"/>
      <c r="IK271" s="118"/>
      <c r="IL271" s="118"/>
      <c r="IM271" s="118"/>
      <c r="IN271" s="118"/>
    </row>
    <row r="272" spans="1:248" s="117" customFormat="1" ht="38.25">
      <c r="A272" s="8">
        <v>270</v>
      </c>
      <c r="B272" s="6" t="s">
        <v>59</v>
      </c>
      <c r="C272" s="6" t="s">
        <v>475</v>
      </c>
      <c r="D272" s="66" t="s">
        <v>476</v>
      </c>
      <c r="E272" s="46">
        <v>105</v>
      </c>
      <c r="F272" s="46"/>
      <c r="G272" s="6" t="s">
        <v>477</v>
      </c>
      <c r="H272" s="19" t="s">
        <v>530</v>
      </c>
      <c r="I272" s="18" t="s">
        <v>758</v>
      </c>
      <c r="J272" s="18"/>
      <c r="K272" s="54"/>
      <c r="L272" s="17"/>
      <c r="M272" s="22"/>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18"/>
      <c r="BE272" s="118"/>
      <c r="BF272" s="118"/>
      <c r="BG272" s="118"/>
      <c r="BH272" s="118"/>
      <c r="BI272" s="118"/>
      <c r="BJ272" s="118"/>
      <c r="BK272" s="118"/>
      <c r="BL272" s="118"/>
      <c r="BM272" s="118"/>
      <c r="BN272" s="118"/>
      <c r="BO272" s="118"/>
      <c r="BP272" s="118"/>
      <c r="BQ272" s="118"/>
      <c r="BR272" s="118"/>
      <c r="BS272" s="118"/>
      <c r="BT272" s="118"/>
      <c r="BU272" s="118"/>
      <c r="BV272" s="118"/>
      <c r="BW272" s="118"/>
      <c r="BX272" s="118"/>
      <c r="BY272" s="118"/>
      <c r="BZ272" s="118"/>
      <c r="CA272" s="118"/>
      <c r="CB272" s="118"/>
      <c r="CC272" s="118"/>
      <c r="CD272" s="118"/>
      <c r="CE272" s="118"/>
      <c r="CF272" s="118"/>
      <c r="CG272" s="118"/>
      <c r="CH272" s="118"/>
      <c r="CI272" s="118"/>
      <c r="CJ272" s="118"/>
      <c r="CK272" s="118"/>
      <c r="CL272" s="118"/>
      <c r="CM272" s="118"/>
      <c r="CN272" s="118"/>
      <c r="CO272" s="118"/>
      <c r="CP272" s="118"/>
      <c r="CQ272" s="118"/>
      <c r="CR272" s="118"/>
      <c r="CS272" s="118"/>
      <c r="CT272" s="118"/>
      <c r="CU272" s="118"/>
      <c r="CV272" s="118"/>
      <c r="CW272" s="118"/>
      <c r="CX272" s="118"/>
      <c r="CY272" s="118"/>
      <c r="CZ272" s="118"/>
      <c r="DA272" s="118"/>
      <c r="DB272" s="118"/>
      <c r="DC272" s="118"/>
      <c r="DD272" s="118"/>
      <c r="DE272" s="118"/>
      <c r="DF272" s="118"/>
      <c r="DG272" s="118"/>
      <c r="DH272" s="118"/>
      <c r="DI272" s="118"/>
      <c r="DJ272" s="118"/>
      <c r="DK272" s="118"/>
      <c r="DL272" s="118"/>
      <c r="DM272" s="118"/>
      <c r="DN272" s="118"/>
      <c r="DO272" s="118"/>
      <c r="DP272" s="118"/>
      <c r="DQ272" s="118"/>
      <c r="DR272" s="118"/>
      <c r="DS272" s="118"/>
      <c r="DT272" s="118"/>
      <c r="DU272" s="118"/>
      <c r="DV272" s="118"/>
      <c r="DW272" s="118"/>
      <c r="DX272" s="118"/>
      <c r="DY272" s="118"/>
      <c r="DZ272" s="118"/>
      <c r="EA272" s="118"/>
      <c r="EB272" s="118"/>
      <c r="EC272" s="118"/>
      <c r="ED272" s="118"/>
      <c r="EE272" s="118"/>
      <c r="EF272" s="118"/>
      <c r="EG272" s="118"/>
      <c r="EH272" s="118"/>
      <c r="EI272" s="118"/>
      <c r="EJ272" s="118"/>
      <c r="EK272" s="118"/>
      <c r="EL272" s="118"/>
      <c r="EM272" s="118"/>
      <c r="EN272" s="118"/>
      <c r="EO272" s="118"/>
      <c r="EP272" s="118"/>
      <c r="EQ272" s="118"/>
      <c r="ER272" s="118"/>
      <c r="ES272" s="118"/>
      <c r="ET272" s="118"/>
      <c r="EU272" s="118"/>
      <c r="EV272" s="118"/>
      <c r="EW272" s="118"/>
      <c r="EX272" s="118"/>
      <c r="EY272" s="118"/>
      <c r="EZ272" s="118"/>
      <c r="FA272" s="118"/>
      <c r="FB272" s="118"/>
      <c r="FC272" s="118"/>
      <c r="FD272" s="118"/>
      <c r="FE272" s="118"/>
      <c r="FF272" s="118"/>
      <c r="FG272" s="118"/>
      <c r="FH272" s="118"/>
      <c r="FI272" s="118"/>
      <c r="FJ272" s="118"/>
      <c r="FK272" s="118"/>
      <c r="FL272" s="118"/>
      <c r="FM272" s="118"/>
      <c r="FN272" s="118"/>
      <c r="FO272" s="118"/>
      <c r="FP272" s="118"/>
      <c r="FQ272" s="118"/>
      <c r="FR272" s="118"/>
      <c r="FS272" s="118"/>
      <c r="FT272" s="118"/>
      <c r="FU272" s="118"/>
      <c r="FV272" s="118"/>
      <c r="FW272" s="118"/>
      <c r="FX272" s="118"/>
      <c r="FY272" s="118"/>
      <c r="FZ272" s="118"/>
      <c r="GA272" s="118"/>
      <c r="GB272" s="118"/>
      <c r="GC272" s="118"/>
      <c r="GD272" s="118"/>
      <c r="GE272" s="118"/>
      <c r="GF272" s="118"/>
      <c r="GG272" s="118"/>
      <c r="GH272" s="118"/>
      <c r="GI272" s="118"/>
      <c r="GJ272" s="118"/>
      <c r="GK272" s="118"/>
      <c r="GL272" s="118"/>
      <c r="GM272" s="118"/>
      <c r="GN272" s="118"/>
      <c r="GO272" s="118"/>
      <c r="GP272" s="118"/>
      <c r="GQ272" s="118"/>
      <c r="GR272" s="118"/>
      <c r="GS272" s="118"/>
      <c r="GT272" s="118"/>
      <c r="GU272" s="118"/>
      <c r="GV272" s="118"/>
      <c r="GW272" s="118"/>
      <c r="GX272" s="118"/>
      <c r="GY272" s="118"/>
      <c r="GZ272" s="118"/>
      <c r="HA272" s="118"/>
      <c r="HB272" s="118"/>
      <c r="HC272" s="118"/>
      <c r="HD272" s="118"/>
      <c r="HE272" s="118"/>
      <c r="HF272" s="118"/>
      <c r="HG272" s="118"/>
      <c r="HH272" s="118"/>
      <c r="HI272" s="118"/>
      <c r="HJ272" s="118"/>
      <c r="HK272" s="118"/>
      <c r="HL272" s="118"/>
      <c r="HM272" s="118"/>
      <c r="HN272" s="118"/>
      <c r="HO272" s="118"/>
      <c r="HP272" s="118"/>
      <c r="HQ272" s="118"/>
      <c r="HR272" s="118"/>
      <c r="HS272" s="118"/>
      <c r="HT272" s="118"/>
      <c r="HU272" s="118"/>
      <c r="HV272" s="118"/>
      <c r="HW272" s="118"/>
      <c r="HX272" s="118"/>
      <c r="HY272" s="118"/>
      <c r="HZ272" s="118"/>
      <c r="IA272" s="118"/>
      <c r="IB272" s="118"/>
      <c r="IC272" s="118"/>
      <c r="ID272" s="118"/>
      <c r="IE272" s="118"/>
      <c r="IF272" s="118"/>
      <c r="IG272" s="118"/>
      <c r="IH272" s="118"/>
      <c r="II272" s="118"/>
      <c r="IJ272" s="118"/>
      <c r="IK272" s="118"/>
      <c r="IL272" s="118"/>
      <c r="IM272" s="118"/>
      <c r="IN272" s="118"/>
    </row>
    <row r="273" spans="1:248" s="117" customFormat="1" ht="51">
      <c r="A273" s="8">
        <v>271</v>
      </c>
      <c r="B273" s="6" t="s">
        <v>45</v>
      </c>
      <c r="C273" s="6" t="s">
        <v>92</v>
      </c>
      <c r="D273" s="66" t="s">
        <v>523</v>
      </c>
      <c r="E273" s="46">
        <v>106</v>
      </c>
      <c r="F273" s="46">
        <v>20</v>
      </c>
      <c r="G273" s="6" t="s">
        <v>93</v>
      </c>
      <c r="H273" s="19" t="s">
        <v>548</v>
      </c>
      <c r="I273" s="18" t="s">
        <v>777</v>
      </c>
      <c r="J273" s="18" t="s">
        <v>622</v>
      </c>
      <c r="K273" s="54"/>
      <c r="L273" s="17"/>
      <c r="M273" s="22"/>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8"/>
      <c r="BQ273" s="118"/>
      <c r="BR273" s="118"/>
      <c r="BS273" s="118"/>
      <c r="BT273" s="118"/>
      <c r="BU273" s="118"/>
      <c r="BV273" s="118"/>
      <c r="BW273" s="118"/>
      <c r="BX273" s="118"/>
      <c r="BY273" s="118"/>
      <c r="BZ273" s="118"/>
      <c r="CA273" s="118"/>
      <c r="CB273" s="118"/>
      <c r="CC273" s="118"/>
      <c r="CD273" s="118"/>
      <c r="CE273" s="118"/>
      <c r="CF273" s="118"/>
      <c r="CG273" s="118"/>
      <c r="CH273" s="118"/>
      <c r="CI273" s="118"/>
      <c r="CJ273" s="118"/>
      <c r="CK273" s="118"/>
      <c r="CL273" s="118"/>
      <c r="CM273" s="118"/>
      <c r="CN273" s="118"/>
      <c r="CO273" s="118"/>
      <c r="CP273" s="118"/>
      <c r="CQ273" s="118"/>
      <c r="CR273" s="118"/>
      <c r="CS273" s="118"/>
      <c r="CT273" s="118"/>
      <c r="CU273" s="118"/>
      <c r="CV273" s="118"/>
      <c r="CW273" s="118"/>
      <c r="CX273" s="118"/>
      <c r="CY273" s="118"/>
      <c r="CZ273" s="118"/>
      <c r="DA273" s="118"/>
      <c r="DB273" s="118"/>
      <c r="DC273" s="118"/>
      <c r="DD273" s="118"/>
      <c r="DE273" s="118"/>
      <c r="DF273" s="118"/>
      <c r="DG273" s="118"/>
      <c r="DH273" s="118"/>
      <c r="DI273" s="118"/>
      <c r="DJ273" s="118"/>
      <c r="DK273" s="118"/>
      <c r="DL273" s="118"/>
      <c r="DM273" s="118"/>
      <c r="DN273" s="118"/>
      <c r="DO273" s="118"/>
      <c r="DP273" s="118"/>
      <c r="DQ273" s="118"/>
      <c r="DR273" s="118"/>
      <c r="DS273" s="118"/>
      <c r="DT273" s="118"/>
      <c r="DU273" s="118"/>
      <c r="DV273" s="118"/>
      <c r="DW273" s="118"/>
      <c r="DX273" s="118"/>
      <c r="DY273" s="118"/>
      <c r="DZ273" s="118"/>
      <c r="EA273" s="118"/>
      <c r="EB273" s="118"/>
      <c r="EC273" s="118"/>
      <c r="ED273" s="118"/>
      <c r="EE273" s="118"/>
      <c r="EF273" s="118"/>
      <c r="EG273" s="118"/>
      <c r="EH273" s="118"/>
      <c r="EI273" s="118"/>
      <c r="EJ273" s="118"/>
      <c r="EK273" s="118"/>
      <c r="EL273" s="118"/>
      <c r="EM273" s="118"/>
      <c r="EN273" s="118"/>
      <c r="EO273" s="118"/>
      <c r="EP273" s="118"/>
      <c r="EQ273" s="118"/>
      <c r="ER273" s="118"/>
      <c r="ES273" s="118"/>
      <c r="ET273" s="118"/>
      <c r="EU273" s="118"/>
      <c r="EV273" s="118"/>
      <c r="EW273" s="118"/>
      <c r="EX273" s="118"/>
      <c r="EY273" s="118"/>
      <c r="EZ273" s="118"/>
      <c r="FA273" s="118"/>
      <c r="FB273" s="118"/>
      <c r="FC273" s="118"/>
      <c r="FD273" s="118"/>
      <c r="FE273" s="118"/>
      <c r="FF273" s="118"/>
      <c r="FG273" s="118"/>
      <c r="FH273" s="118"/>
      <c r="FI273" s="118"/>
      <c r="FJ273" s="118"/>
      <c r="FK273" s="118"/>
      <c r="FL273" s="118"/>
      <c r="FM273" s="118"/>
      <c r="FN273" s="118"/>
      <c r="FO273" s="118"/>
      <c r="FP273" s="118"/>
      <c r="FQ273" s="118"/>
      <c r="FR273" s="118"/>
      <c r="FS273" s="118"/>
      <c r="FT273" s="118"/>
      <c r="FU273" s="118"/>
      <c r="FV273" s="118"/>
      <c r="FW273" s="118"/>
      <c r="FX273" s="118"/>
      <c r="FY273" s="118"/>
      <c r="FZ273" s="118"/>
      <c r="GA273" s="118"/>
      <c r="GB273" s="118"/>
      <c r="GC273" s="118"/>
      <c r="GD273" s="118"/>
      <c r="GE273" s="118"/>
      <c r="GF273" s="118"/>
      <c r="GG273" s="118"/>
      <c r="GH273" s="118"/>
      <c r="GI273" s="118"/>
      <c r="GJ273" s="118"/>
      <c r="GK273" s="118"/>
      <c r="GL273" s="118"/>
      <c r="GM273" s="118"/>
      <c r="GN273" s="118"/>
      <c r="GO273" s="118"/>
      <c r="GP273" s="118"/>
      <c r="GQ273" s="118"/>
      <c r="GR273" s="118"/>
      <c r="GS273" s="118"/>
      <c r="GT273" s="118"/>
      <c r="GU273" s="118"/>
      <c r="GV273" s="118"/>
      <c r="GW273" s="118"/>
      <c r="GX273" s="118"/>
      <c r="GY273" s="118"/>
      <c r="GZ273" s="118"/>
      <c r="HA273" s="118"/>
      <c r="HB273" s="118"/>
      <c r="HC273" s="118"/>
      <c r="HD273" s="118"/>
      <c r="HE273" s="118"/>
      <c r="HF273" s="118"/>
      <c r="HG273" s="118"/>
      <c r="HH273" s="118"/>
      <c r="HI273" s="118"/>
      <c r="HJ273" s="118"/>
      <c r="HK273" s="118"/>
      <c r="HL273" s="118"/>
      <c r="HM273" s="118"/>
      <c r="HN273" s="118"/>
      <c r="HO273" s="118"/>
      <c r="HP273" s="118"/>
      <c r="HQ273" s="118"/>
      <c r="HR273" s="118"/>
      <c r="HS273" s="118"/>
      <c r="HT273" s="118"/>
      <c r="HU273" s="118"/>
      <c r="HV273" s="118"/>
      <c r="HW273" s="118"/>
      <c r="HX273" s="118"/>
      <c r="HY273" s="118"/>
      <c r="HZ273" s="118"/>
      <c r="IA273" s="118"/>
      <c r="IB273" s="118"/>
      <c r="IC273" s="118"/>
      <c r="ID273" s="118"/>
      <c r="IE273" s="118"/>
      <c r="IF273" s="118"/>
      <c r="IG273" s="118"/>
      <c r="IH273" s="118"/>
      <c r="II273" s="118"/>
      <c r="IJ273" s="118"/>
      <c r="IK273" s="118"/>
      <c r="IL273" s="118"/>
      <c r="IM273" s="118"/>
      <c r="IN273" s="118"/>
    </row>
    <row r="274" spans="1:248" s="117" customFormat="1" ht="51">
      <c r="A274" s="8">
        <v>272</v>
      </c>
      <c r="B274" s="6" t="s">
        <v>45</v>
      </c>
      <c r="C274" s="6" t="s">
        <v>478</v>
      </c>
      <c r="D274" s="66" t="s">
        <v>479</v>
      </c>
      <c r="E274" s="46">
        <v>107</v>
      </c>
      <c r="F274" s="46">
        <v>15</v>
      </c>
      <c r="G274" s="6" t="s">
        <v>480</v>
      </c>
      <c r="H274" s="19" t="s">
        <v>556</v>
      </c>
      <c r="I274" s="18" t="s">
        <v>778</v>
      </c>
      <c r="J274" s="18" t="s">
        <v>622</v>
      </c>
      <c r="K274" s="54"/>
      <c r="L274" s="17"/>
      <c r="M274" s="22"/>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c r="BJ274" s="118"/>
      <c r="BK274" s="118"/>
      <c r="BL274" s="118"/>
      <c r="BM274" s="118"/>
      <c r="BN274" s="118"/>
      <c r="BO274" s="118"/>
      <c r="BP274" s="118"/>
      <c r="BQ274" s="118"/>
      <c r="BR274" s="118"/>
      <c r="BS274" s="118"/>
      <c r="BT274" s="118"/>
      <c r="BU274" s="118"/>
      <c r="BV274" s="118"/>
      <c r="BW274" s="118"/>
      <c r="BX274" s="118"/>
      <c r="BY274" s="118"/>
      <c r="BZ274" s="118"/>
      <c r="CA274" s="118"/>
      <c r="CB274" s="118"/>
      <c r="CC274" s="118"/>
      <c r="CD274" s="118"/>
      <c r="CE274" s="118"/>
      <c r="CF274" s="118"/>
      <c r="CG274" s="118"/>
      <c r="CH274" s="118"/>
      <c r="CI274" s="118"/>
      <c r="CJ274" s="118"/>
      <c r="CK274" s="118"/>
      <c r="CL274" s="118"/>
      <c r="CM274" s="118"/>
      <c r="CN274" s="118"/>
      <c r="CO274" s="118"/>
      <c r="CP274" s="118"/>
      <c r="CQ274" s="118"/>
      <c r="CR274" s="118"/>
      <c r="CS274" s="118"/>
      <c r="CT274" s="118"/>
      <c r="CU274" s="118"/>
      <c r="CV274" s="118"/>
      <c r="CW274" s="118"/>
      <c r="CX274" s="118"/>
      <c r="CY274" s="118"/>
      <c r="CZ274" s="118"/>
      <c r="DA274" s="118"/>
      <c r="DB274" s="118"/>
      <c r="DC274" s="118"/>
      <c r="DD274" s="118"/>
      <c r="DE274" s="118"/>
      <c r="DF274" s="118"/>
      <c r="DG274" s="118"/>
      <c r="DH274" s="118"/>
      <c r="DI274" s="118"/>
      <c r="DJ274" s="118"/>
      <c r="DK274" s="118"/>
      <c r="DL274" s="118"/>
      <c r="DM274" s="118"/>
      <c r="DN274" s="118"/>
      <c r="DO274" s="118"/>
      <c r="DP274" s="118"/>
      <c r="DQ274" s="118"/>
      <c r="DR274" s="118"/>
      <c r="DS274" s="118"/>
      <c r="DT274" s="118"/>
      <c r="DU274" s="118"/>
      <c r="DV274" s="118"/>
      <c r="DW274" s="118"/>
      <c r="DX274" s="118"/>
      <c r="DY274" s="118"/>
      <c r="DZ274" s="118"/>
      <c r="EA274" s="118"/>
      <c r="EB274" s="118"/>
      <c r="EC274" s="118"/>
      <c r="ED274" s="118"/>
      <c r="EE274" s="118"/>
      <c r="EF274" s="118"/>
      <c r="EG274" s="118"/>
      <c r="EH274" s="118"/>
      <c r="EI274" s="118"/>
      <c r="EJ274" s="118"/>
      <c r="EK274" s="118"/>
      <c r="EL274" s="118"/>
      <c r="EM274" s="118"/>
      <c r="EN274" s="118"/>
      <c r="EO274" s="118"/>
      <c r="EP274" s="118"/>
      <c r="EQ274" s="118"/>
      <c r="ER274" s="118"/>
      <c r="ES274" s="118"/>
      <c r="ET274" s="118"/>
      <c r="EU274" s="118"/>
      <c r="EV274" s="118"/>
      <c r="EW274" s="118"/>
      <c r="EX274" s="118"/>
      <c r="EY274" s="118"/>
      <c r="EZ274" s="118"/>
      <c r="FA274" s="118"/>
      <c r="FB274" s="118"/>
      <c r="FC274" s="118"/>
      <c r="FD274" s="118"/>
      <c r="FE274" s="118"/>
      <c r="FF274" s="118"/>
      <c r="FG274" s="118"/>
      <c r="FH274" s="118"/>
      <c r="FI274" s="118"/>
      <c r="FJ274" s="118"/>
      <c r="FK274" s="118"/>
      <c r="FL274" s="118"/>
      <c r="FM274" s="118"/>
      <c r="FN274" s="118"/>
      <c r="FO274" s="118"/>
      <c r="FP274" s="118"/>
      <c r="FQ274" s="118"/>
      <c r="FR274" s="118"/>
      <c r="FS274" s="118"/>
      <c r="FT274" s="118"/>
      <c r="FU274" s="118"/>
      <c r="FV274" s="118"/>
      <c r="FW274" s="118"/>
      <c r="FX274" s="118"/>
      <c r="FY274" s="118"/>
      <c r="FZ274" s="118"/>
      <c r="GA274" s="118"/>
      <c r="GB274" s="118"/>
      <c r="GC274" s="118"/>
      <c r="GD274" s="118"/>
      <c r="GE274" s="118"/>
      <c r="GF274" s="118"/>
      <c r="GG274" s="118"/>
      <c r="GH274" s="118"/>
      <c r="GI274" s="118"/>
      <c r="GJ274" s="118"/>
      <c r="GK274" s="118"/>
      <c r="GL274" s="118"/>
      <c r="GM274" s="118"/>
      <c r="GN274" s="118"/>
      <c r="GO274" s="118"/>
      <c r="GP274" s="118"/>
      <c r="GQ274" s="118"/>
      <c r="GR274" s="118"/>
      <c r="GS274" s="118"/>
      <c r="GT274" s="118"/>
      <c r="GU274" s="118"/>
      <c r="GV274" s="118"/>
      <c r="GW274" s="118"/>
      <c r="GX274" s="118"/>
      <c r="GY274" s="118"/>
      <c r="GZ274" s="118"/>
      <c r="HA274" s="118"/>
      <c r="HB274" s="118"/>
      <c r="HC274" s="118"/>
      <c r="HD274" s="118"/>
      <c r="HE274" s="118"/>
      <c r="HF274" s="118"/>
      <c r="HG274" s="118"/>
      <c r="HH274" s="118"/>
      <c r="HI274" s="118"/>
      <c r="HJ274" s="118"/>
      <c r="HK274" s="118"/>
      <c r="HL274" s="118"/>
      <c r="HM274" s="118"/>
      <c r="HN274" s="118"/>
      <c r="HO274" s="118"/>
      <c r="HP274" s="118"/>
      <c r="HQ274" s="118"/>
      <c r="HR274" s="118"/>
      <c r="HS274" s="118"/>
      <c r="HT274" s="118"/>
      <c r="HU274" s="118"/>
      <c r="HV274" s="118"/>
      <c r="HW274" s="118"/>
      <c r="HX274" s="118"/>
      <c r="HY274" s="118"/>
      <c r="HZ274" s="118"/>
      <c r="IA274" s="118"/>
      <c r="IB274" s="118"/>
      <c r="IC274" s="118"/>
      <c r="ID274" s="118"/>
      <c r="IE274" s="118"/>
      <c r="IF274" s="118"/>
      <c r="IG274" s="118"/>
      <c r="IH274" s="118"/>
      <c r="II274" s="118"/>
      <c r="IJ274" s="118"/>
      <c r="IK274" s="118"/>
      <c r="IL274" s="118"/>
      <c r="IM274" s="118"/>
      <c r="IN274" s="118"/>
    </row>
    <row r="275" spans="1:248" s="114" customFormat="1" ht="25.5">
      <c r="A275" s="83">
        <v>273</v>
      </c>
      <c r="B275" s="30" t="s">
        <v>25</v>
      </c>
      <c r="C275" s="30"/>
      <c r="D275" s="86" t="s">
        <v>524</v>
      </c>
      <c r="E275" s="99">
        <v>110</v>
      </c>
      <c r="F275" s="99">
        <v>4</v>
      </c>
      <c r="G275" s="30" t="s">
        <v>94</v>
      </c>
      <c r="H275" s="92" t="s">
        <v>529</v>
      </c>
      <c r="I275" s="54" t="s">
        <v>543</v>
      </c>
      <c r="J275" s="54" t="s">
        <v>546</v>
      </c>
      <c r="K275" s="54"/>
      <c r="L275" s="100"/>
      <c r="M275" s="88"/>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c r="BL275" s="113"/>
      <c r="BM275" s="113"/>
      <c r="BN275" s="113"/>
      <c r="BO275" s="113"/>
      <c r="BP275" s="113"/>
      <c r="BQ275" s="113"/>
      <c r="BR275" s="113"/>
      <c r="BS275" s="113"/>
      <c r="BT275" s="113"/>
      <c r="BU275" s="113"/>
      <c r="BV275" s="113"/>
      <c r="BW275" s="113"/>
      <c r="BX275" s="113"/>
      <c r="BY275" s="113"/>
      <c r="BZ275" s="113"/>
      <c r="CA275" s="113"/>
      <c r="CB275" s="113"/>
      <c r="CC275" s="113"/>
      <c r="CD275" s="113"/>
      <c r="CE275" s="113"/>
      <c r="CF275" s="113"/>
      <c r="CG275" s="113"/>
      <c r="CH275" s="113"/>
      <c r="CI275" s="113"/>
      <c r="CJ275" s="113"/>
      <c r="CK275" s="113"/>
      <c r="CL275" s="113"/>
      <c r="CM275" s="113"/>
      <c r="CN275" s="113"/>
      <c r="CO275" s="113"/>
      <c r="CP275" s="113"/>
      <c r="CQ275" s="113"/>
      <c r="CR275" s="113"/>
      <c r="CS275" s="113"/>
      <c r="CT275" s="113"/>
      <c r="CU275" s="113"/>
      <c r="CV275" s="113"/>
      <c r="CW275" s="113"/>
      <c r="CX275" s="113"/>
      <c r="CY275" s="113"/>
      <c r="CZ275" s="113"/>
      <c r="DA275" s="113"/>
      <c r="DB275" s="113"/>
      <c r="DC275" s="113"/>
      <c r="DD275" s="113"/>
      <c r="DE275" s="113"/>
      <c r="DF275" s="113"/>
      <c r="DG275" s="113"/>
      <c r="DH275" s="113"/>
      <c r="DI275" s="113"/>
      <c r="DJ275" s="113"/>
      <c r="DK275" s="113"/>
      <c r="DL275" s="113"/>
      <c r="DM275" s="113"/>
      <c r="DN275" s="113"/>
      <c r="DO275" s="113"/>
      <c r="DP275" s="113"/>
      <c r="DQ275" s="113"/>
      <c r="DR275" s="113"/>
      <c r="DS275" s="113"/>
      <c r="DT275" s="113"/>
      <c r="DU275" s="113"/>
      <c r="DV275" s="113"/>
      <c r="DW275" s="113"/>
      <c r="DX275" s="113"/>
      <c r="DY275" s="113"/>
      <c r="DZ275" s="113"/>
      <c r="EA275" s="113"/>
      <c r="EB275" s="113"/>
      <c r="EC275" s="113"/>
      <c r="ED275" s="113"/>
      <c r="EE275" s="113"/>
      <c r="EF275" s="113"/>
      <c r="EG275" s="113"/>
      <c r="EH275" s="113"/>
      <c r="EI275" s="113"/>
      <c r="EJ275" s="113"/>
      <c r="EK275" s="113"/>
      <c r="EL275" s="113"/>
      <c r="EM275" s="113"/>
      <c r="EN275" s="113"/>
      <c r="EO275" s="113"/>
      <c r="EP275" s="113"/>
      <c r="EQ275" s="113"/>
      <c r="ER275" s="113"/>
      <c r="ES275" s="113"/>
      <c r="ET275" s="113"/>
      <c r="EU275" s="113"/>
      <c r="EV275" s="113"/>
      <c r="EW275" s="113"/>
      <c r="EX275" s="113"/>
      <c r="EY275" s="113"/>
      <c r="EZ275" s="113"/>
      <c r="FA275" s="113"/>
      <c r="FB275" s="113"/>
      <c r="FC275" s="113"/>
      <c r="FD275" s="113"/>
      <c r="FE275" s="113"/>
      <c r="FF275" s="113"/>
      <c r="FG275" s="113"/>
      <c r="FH275" s="113"/>
      <c r="FI275" s="113"/>
      <c r="FJ275" s="113"/>
      <c r="FK275" s="113"/>
      <c r="FL275" s="113"/>
      <c r="FM275" s="113"/>
      <c r="FN275" s="113"/>
      <c r="FO275" s="113"/>
      <c r="FP275" s="113"/>
      <c r="FQ275" s="113"/>
      <c r="FR275" s="113"/>
      <c r="FS275" s="113"/>
      <c r="FT275" s="113"/>
      <c r="FU275" s="113"/>
      <c r="FV275" s="113"/>
      <c r="FW275" s="113"/>
      <c r="FX275" s="113"/>
      <c r="FY275" s="113"/>
      <c r="FZ275" s="113"/>
      <c r="GA275" s="113"/>
      <c r="GB275" s="113"/>
      <c r="GC275" s="113"/>
      <c r="GD275" s="113"/>
      <c r="GE275" s="113"/>
      <c r="GF275" s="113"/>
      <c r="GG275" s="113"/>
      <c r="GH275" s="113"/>
      <c r="GI275" s="113"/>
      <c r="GJ275" s="113"/>
      <c r="GK275" s="113"/>
      <c r="GL275" s="113"/>
      <c r="GM275" s="113"/>
      <c r="GN275" s="113"/>
      <c r="GO275" s="113"/>
      <c r="GP275" s="113"/>
      <c r="GQ275" s="113"/>
      <c r="GR275" s="113"/>
      <c r="GS275" s="113"/>
      <c r="GT275" s="113"/>
      <c r="GU275" s="113"/>
      <c r="GV275" s="113"/>
      <c r="GW275" s="113"/>
      <c r="GX275" s="113"/>
      <c r="GY275" s="113"/>
      <c r="GZ275" s="113"/>
      <c r="HA275" s="113"/>
      <c r="HB275" s="113"/>
      <c r="HC275" s="113"/>
      <c r="HD275" s="113"/>
      <c r="HE275" s="113"/>
      <c r="HF275" s="113"/>
      <c r="HG275" s="113"/>
      <c r="HH275" s="113"/>
      <c r="HI275" s="113"/>
      <c r="HJ275" s="113"/>
      <c r="HK275" s="113"/>
      <c r="HL275" s="113"/>
      <c r="HM275" s="113"/>
      <c r="HN275" s="113"/>
      <c r="HO275" s="113"/>
      <c r="HP275" s="113"/>
      <c r="HQ275" s="113"/>
      <c r="HR275" s="113"/>
      <c r="HS275" s="113"/>
      <c r="HT275" s="113"/>
      <c r="HU275" s="113"/>
      <c r="HV275" s="113"/>
      <c r="HW275" s="113"/>
      <c r="HX275" s="113"/>
      <c r="HY275" s="113"/>
      <c r="HZ275" s="113"/>
      <c r="IA275" s="113"/>
      <c r="IB275" s="113"/>
      <c r="IC275" s="113"/>
      <c r="ID275" s="113"/>
      <c r="IE275" s="113"/>
      <c r="IF275" s="113"/>
      <c r="IG275" s="113"/>
      <c r="IH275" s="113"/>
      <c r="II275" s="113"/>
      <c r="IJ275" s="113"/>
      <c r="IK275" s="113"/>
      <c r="IL275" s="113"/>
      <c r="IM275" s="113"/>
      <c r="IN275" s="113"/>
    </row>
    <row r="276" spans="1:14" ht="76.5">
      <c r="A276" s="8">
        <v>274</v>
      </c>
      <c r="B276" s="6" t="s">
        <v>45</v>
      </c>
      <c r="C276" s="25" t="s">
        <v>95</v>
      </c>
      <c r="D276" s="115" t="s">
        <v>525</v>
      </c>
      <c r="E276" s="116">
        <v>115</v>
      </c>
      <c r="F276" s="116">
        <v>11</v>
      </c>
      <c r="G276" s="25" t="s">
        <v>96</v>
      </c>
      <c r="H276" s="19" t="s">
        <v>530</v>
      </c>
      <c r="I276" s="18" t="s">
        <v>621</v>
      </c>
      <c r="J276" s="18" t="s">
        <v>620</v>
      </c>
      <c r="K276" s="54"/>
      <c r="L276" s="3"/>
      <c r="M276" s="22"/>
      <c r="N276" s="42"/>
    </row>
    <row r="277" spans="1:14" ht="51">
      <c r="A277" s="8">
        <v>275</v>
      </c>
      <c r="B277" s="6" t="s">
        <v>45</v>
      </c>
      <c r="C277" s="6" t="s">
        <v>97</v>
      </c>
      <c r="D277" s="66" t="s">
        <v>526</v>
      </c>
      <c r="E277" s="46">
        <v>116</v>
      </c>
      <c r="F277" s="46">
        <v>30</v>
      </c>
      <c r="G277" s="6" t="s">
        <v>98</v>
      </c>
      <c r="H277" s="19" t="s">
        <v>530</v>
      </c>
      <c r="I277" s="18" t="s">
        <v>536</v>
      </c>
      <c r="J277" s="18" t="s">
        <v>620</v>
      </c>
      <c r="K277" s="56"/>
      <c r="L277" s="3"/>
      <c r="M277" s="22"/>
      <c r="N277" s="42"/>
    </row>
    <row r="278" spans="1:13" s="117" customFormat="1" ht="89.25">
      <c r="A278" s="8">
        <v>276</v>
      </c>
      <c r="B278" s="6" t="s">
        <v>52</v>
      </c>
      <c r="C278" s="6" t="s">
        <v>484</v>
      </c>
      <c r="D278" s="66" t="s">
        <v>482</v>
      </c>
      <c r="E278" s="46">
        <v>117</v>
      </c>
      <c r="F278" s="46">
        <v>32</v>
      </c>
      <c r="G278" s="6" t="s">
        <v>485</v>
      </c>
      <c r="H278" s="19" t="s">
        <v>530</v>
      </c>
      <c r="I278" s="18" t="s">
        <v>687</v>
      </c>
      <c r="J278" s="54" t="s">
        <v>581</v>
      </c>
      <c r="K278" s="54"/>
      <c r="L278" s="17"/>
      <c r="M278" s="22"/>
    </row>
    <row r="279" spans="1:14" s="117" customFormat="1" ht="242.25">
      <c r="A279" s="8">
        <v>277</v>
      </c>
      <c r="B279" s="6" t="s">
        <v>27</v>
      </c>
      <c r="C279" s="6" t="s">
        <v>481</v>
      </c>
      <c r="D279" s="66" t="s">
        <v>482</v>
      </c>
      <c r="E279" s="46">
        <v>120</v>
      </c>
      <c r="F279" s="46">
        <v>3</v>
      </c>
      <c r="G279" s="6" t="s">
        <v>483</v>
      </c>
      <c r="H279" s="19" t="s">
        <v>556</v>
      </c>
      <c r="I279" s="98" t="s">
        <v>770</v>
      </c>
      <c r="J279" s="18" t="s">
        <v>539</v>
      </c>
      <c r="K279" s="54" t="s">
        <v>802</v>
      </c>
      <c r="L279" s="17" t="s">
        <v>529</v>
      </c>
      <c r="M279" s="22"/>
      <c r="N279" s="118"/>
    </row>
    <row r="280" spans="1:14" s="117" customFormat="1" ht="127.5">
      <c r="A280" s="8">
        <v>278</v>
      </c>
      <c r="B280" s="6" t="s">
        <v>342</v>
      </c>
      <c r="C280" s="6" t="s">
        <v>486</v>
      </c>
      <c r="D280" s="66" t="s">
        <v>487</v>
      </c>
      <c r="E280" s="46">
        <v>122</v>
      </c>
      <c r="F280" s="46"/>
      <c r="G280" s="6" t="s">
        <v>488</v>
      </c>
      <c r="H280" s="19" t="s">
        <v>530</v>
      </c>
      <c r="I280" s="18" t="s">
        <v>759</v>
      </c>
      <c r="J280" s="18" t="s">
        <v>619</v>
      </c>
      <c r="K280" s="54"/>
      <c r="L280" s="17"/>
      <c r="M280" s="22"/>
      <c r="N280" s="118"/>
    </row>
    <row r="281" spans="1:14" ht="51">
      <c r="A281" s="8">
        <v>279</v>
      </c>
      <c r="B281" s="27" t="s">
        <v>25</v>
      </c>
      <c r="C281" s="27"/>
      <c r="D281" s="37"/>
      <c r="E281" s="44">
        <v>132</v>
      </c>
      <c r="F281" s="44"/>
      <c r="G281" s="6" t="s">
        <v>494</v>
      </c>
      <c r="H281" s="92" t="s">
        <v>530</v>
      </c>
      <c r="I281" s="18" t="s">
        <v>686</v>
      </c>
      <c r="J281" s="18" t="s">
        <v>618</v>
      </c>
      <c r="K281" s="54"/>
      <c r="L281" s="3"/>
      <c r="M281" s="22"/>
      <c r="N281" s="42"/>
    </row>
    <row r="282" spans="1:14" ht="12.75">
      <c r="A282" s="8">
        <v>281</v>
      </c>
      <c r="B282" s="27"/>
      <c r="C282" s="27"/>
      <c r="D282" s="37"/>
      <c r="E282" s="44"/>
      <c r="F282" s="44"/>
      <c r="G282" s="6"/>
      <c r="H282" s="19"/>
      <c r="I282" s="18"/>
      <c r="J282" s="18"/>
      <c r="K282" s="54"/>
      <c r="L282" s="3"/>
      <c r="M282" s="22"/>
      <c r="N282" s="42"/>
    </row>
    <row r="283" spans="1:13" ht="12.75">
      <c r="A283" s="8">
        <v>282</v>
      </c>
      <c r="B283" s="27"/>
      <c r="C283" s="27"/>
      <c r="D283" s="37"/>
      <c r="E283" s="57"/>
      <c r="F283" s="58"/>
      <c r="G283" s="6"/>
      <c r="H283" s="19"/>
      <c r="I283" s="16"/>
      <c r="J283" s="18"/>
      <c r="K283" s="56"/>
      <c r="L283" s="3"/>
      <c r="M283" s="22"/>
    </row>
    <row r="284" spans="1:13" ht="12.75">
      <c r="A284" s="8">
        <v>283</v>
      </c>
      <c r="B284" s="27"/>
      <c r="C284" s="27"/>
      <c r="D284" s="37"/>
      <c r="E284" s="57"/>
      <c r="F284" s="57"/>
      <c r="G284" s="6"/>
      <c r="H284" s="19"/>
      <c r="I284" s="16"/>
      <c r="J284" s="18"/>
      <c r="K284" s="56"/>
      <c r="L284" s="3"/>
      <c r="M284" s="22"/>
    </row>
    <row r="285" spans="1:13" ht="12.75">
      <c r="A285" s="8">
        <v>284</v>
      </c>
      <c r="B285" s="27"/>
      <c r="C285" s="27"/>
      <c r="D285" s="69"/>
      <c r="E285" s="57"/>
      <c r="F285" s="57"/>
      <c r="G285" s="6"/>
      <c r="H285" s="19"/>
      <c r="I285" s="16"/>
      <c r="J285" s="18"/>
      <c r="K285" s="56"/>
      <c r="L285" s="3"/>
      <c r="M285" s="22"/>
    </row>
    <row r="286" spans="1:13" ht="12.75">
      <c r="A286" s="8">
        <v>285</v>
      </c>
      <c r="B286" s="27"/>
      <c r="C286" s="27"/>
      <c r="D286" s="36"/>
      <c r="E286" s="57"/>
      <c r="F286" s="57"/>
      <c r="G286" s="6"/>
      <c r="H286" s="19"/>
      <c r="I286" s="16"/>
      <c r="J286" s="18"/>
      <c r="K286" s="56"/>
      <c r="L286" s="3"/>
      <c r="M286" s="22"/>
    </row>
    <row r="287" spans="1:13" ht="12.75">
      <c r="A287" s="8">
        <v>286</v>
      </c>
      <c r="B287" s="27"/>
      <c r="C287" s="38"/>
      <c r="D287" s="76"/>
      <c r="E287" s="59"/>
      <c r="F287" s="59"/>
      <c r="G287" s="39"/>
      <c r="H287" s="19"/>
      <c r="I287" s="16"/>
      <c r="J287" s="18"/>
      <c r="K287" s="56"/>
      <c r="L287" s="3"/>
      <c r="M287" s="22"/>
    </row>
    <row r="288" spans="1:13" ht="12.75">
      <c r="A288" s="8">
        <v>287</v>
      </c>
      <c r="B288" s="27"/>
      <c r="C288" s="27"/>
      <c r="D288" s="37"/>
      <c r="E288" s="57"/>
      <c r="F288" s="57"/>
      <c r="G288" s="39"/>
      <c r="H288" s="19"/>
      <c r="I288" s="16"/>
      <c r="J288" s="18"/>
      <c r="K288" s="56"/>
      <c r="L288" s="3"/>
      <c r="M288" s="22"/>
    </row>
    <row r="289" spans="1:13" ht="12.75">
      <c r="A289" s="8">
        <v>288</v>
      </c>
      <c r="B289" s="27"/>
      <c r="C289" s="38"/>
      <c r="D289" s="74"/>
      <c r="E289" s="59"/>
      <c r="F289" s="59"/>
      <c r="G289" s="39"/>
      <c r="H289" s="19"/>
      <c r="I289" s="18"/>
      <c r="J289" s="18"/>
      <c r="K289" s="56"/>
      <c r="L289" s="3"/>
      <c r="M289" s="22"/>
    </row>
    <row r="290" spans="1:13" ht="12.75">
      <c r="A290" s="8">
        <v>289</v>
      </c>
      <c r="B290" s="27"/>
      <c r="C290" s="27"/>
      <c r="D290" s="69"/>
      <c r="E290" s="57"/>
      <c r="F290" s="57"/>
      <c r="G290" s="6"/>
      <c r="H290" s="19"/>
      <c r="I290" s="16"/>
      <c r="J290" s="18"/>
      <c r="K290" s="56"/>
      <c r="L290" s="3"/>
      <c r="M290" s="22"/>
    </row>
    <row r="291" spans="1:13" ht="12.75">
      <c r="A291" s="8">
        <v>290</v>
      </c>
      <c r="B291" s="27"/>
      <c r="C291" s="27"/>
      <c r="D291" s="69"/>
      <c r="E291" s="57"/>
      <c r="F291" s="58"/>
      <c r="G291" s="6"/>
      <c r="H291" s="19"/>
      <c r="I291" s="16"/>
      <c r="J291" s="18"/>
      <c r="K291" s="56"/>
      <c r="L291" s="3"/>
      <c r="M291" s="22"/>
    </row>
    <row r="292" spans="1:13" ht="12.75">
      <c r="A292" s="8">
        <v>291</v>
      </c>
      <c r="B292" s="27"/>
      <c r="C292" s="28"/>
      <c r="D292" s="69"/>
      <c r="E292" s="57"/>
      <c r="F292" s="58"/>
      <c r="G292" s="6"/>
      <c r="H292" s="19"/>
      <c r="I292" s="16"/>
      <c r="J292" s="18"/>
      <c r="K292" s="56"/>
      <c r="L292" s="3"/>
      <c r="M292" s="22"/>
    </row>
    <row r="293" spans="1:13" ht="12.75">
      <c r="A293" s="8">
        <v>292</v>
      </c>
      <c r="B293" s="27"/>
      <c r="C293" s="27"/>
      <c r="D293" s="37"/>
      <c r="E293" s="57"/>
      <c r="F293" s="57"/>
      <c r="G293" s="6"/>
      <c r="H293" s="19"/>
      <c r="I293" s="16"/>
      <c r="J293" s="18"/>
      <c r="K293" s="56"/>
      <c r="L293" s="3"/>
      <c r="M293" s="22"/>
    </row>
    <row r="294" spans="1:13" ht="12.75">
      <c r="A294" s="8">
        <v>293</v>
      </c>
      <c r="B294" s="27"/>
      <c r="C294" s="27"/>
      <c r="D294" s="37"/>
      <c r="E294" s="57"/>
      <c r="F294" s="58"/>
      <c r="G294" s="6"/>
      <c r="H294" s="19"/>
      <c r="I294" s="16"/>
      <c r="J294" s="18"/>
      <c r="K294" s="56"/>
      <c r="L294" s="3"/>
      <c r="M294" s="22"/>
    </row>
    <row r="295" spans="1:13" ht="12.75">
      <c r="A295" s="8">
        <v>294</v>
      </c>
      <c r="B295" s="27"/>
      <c r="C295" s="27"/>
      <c r="D295" s="37"/>
      <c r="E295" s="57"/>
      <c r="F295" s="57"/>
      <c r="G295" s="6"/>
      <c r="H295" s="19"/>
      <c r="I295" s="18"/>
      <c r="J295" s="18"/>
      <c r="K295" s="54"/>
      <c r="L295" s="3"/>
      <c r="M295" s="22"/>
    </row>
    <row r="296" spans="1:13" ht="12.75">
      <c r="A296" s="8">
        <v>295</v>
      </c>
      <c r="B296" s="27"/>
      <c r="C296" s="27"/>
      <c r="D296" s="37"/>
      <c r="E296" s="57"/>
      <c r="F296" s="57"/>
      <c r="G296" s="6"/>
      <c r="H296" s="19"/>
      <c r="I296" s="16"/>
      <c r="J296" s="18"/>
      <c r="K296" s="56"/>
      <c r="L296" s="3"/>
      <c r="M296" s="22"/>
    </row>
    <row r="297" spans="1:13" ht="12.75">
      <c r="A297" s="8">
        <v>296</v>
      </c>
      <c r="B297" s="27"/>
      <c r="C297" s="28"/>
      <c r="D297" s="37"/>
      <c r="E297" s="57"/>
      <c r="F297" s="57"/>
      <c r="G297" s="6"/>
      <c r="H297" s="19"/>
      <c r="I297" s="16"/>
      <c r="J297" s="18"/>
      <c r="K297" s="56"/>
      <c r="L297" s="3"/>
      <c r="M297" s="22"/>
    </row>
    <row r="298" spans="1:13" ht="12.75">
      <c r="A298" s="8">
        <v>297</v>
      </c>
      <c r="B298" s="27"/>
      <c r="C298" s="27"/>
      <c r="D298" s="37"/>
      <c r="E298" s="57"/>
      <c r="F298" s="57"/>
      <c r="G298" s="6"/>
      <c r="H298" s="19"/>
      <c r="I298" s="16"/>
      <c r="J298" s="18"/>
      <c r="K298" s="56"/>
      <c r="L298" s="3"/>
      <c r="M298" s="22"/>
    </row>
    <row r="299" spans="1:13" ht="12.75">
      <c r="A299" s="8">
        <v>298</v>
      </c>
      <c r="B299" s="27"/>
      <c r="C299" s="27"/>
      <c r="D299" s="37"/>
      <c r="E299" s="57"/>
      <c r="F299" s="57"/>
      <c r="G299" s="6"/>
      <c r="H299" s="19"/>
      <c r="I299" s="16"/>
      <c r="J299" s="18"/>
      <c r="K299" s="56"/>
      <c r="L299" s="3"/>
      <c r="M299" s="22"/>
    </row>
    <row r="300" spans="1:13" ht="12.75">
      <c r="A300" s="8">
        <v>299</v>
      </c>
      <c r="B300" s="27"/>
      <c r="C300" s="27"/>
      <c r="D300" s="37"/>
      <c r="E300" s="57"/>
      <c r="F300" s="57"/>
      <c r="G300" s="6"/>
      <c r="H300" s="19"/>
      <c r="I300" s="16"/>
      <c r="J300" s="18"/>
      <c r="K300" s="56"/>
      <c r="L300" s="3"/>
      <c r="M300" s="22"/>
    </row>
    <row r="301" spans="1:13" ht="12.75">
      <c r="A301" s="8">
        <v>300</v>
      </c>
      <c r="B301" s="27"/>
      <c r="C301" s="27"/>
      <c r="D301" s="37"/>
      <c r="E301" s="57"/>
      <c r="F301" s="57"/>
      <c r="G301" s="6"/>
      <c r="H301" s="19"/>
      <c r="I301" s="16"/>
      <c r="J301" s="18"/>
      <c r="K301" s="56"/>
      <c r="L301" s="3"/>
      <c r="M301" s="22"/>
    </row>
    <row r="302" spans="1:13" ht="12.75">
      <c r="A302" s="8">
        <v>301</v>
      </c>
      <c r="B302" s="27"/>
      <c r="C302" s="27"/>
      <c r="D302" s="37"/>
      <c r="E302" s="57"/>
      <c r="F302" s="57"/>
      <c r="G302" s="6"/>
      <c r="H302" s="19"/>
      <c r="I302" s="18"/>
      <c r="J302" s="18"/>
      <c r="K302" s="54"/>
      <c r="L302" s="3"/>
      <c r="M302" s="22"/>
    </row>
    <row r="303" spans="1:13" ht="12.75">
      <c r="A303" s="8">
        <v>302</v>
      </c>
      <c r="B303" s="27"/>
      <c r="C303" s="27"/>
      <c r="D303" s="69"/>
      <c r="E303" s="57"/>
      <c r="F303" s="58"/>
      <c r="G303" s="39"/>
      <c r="H303" s="19"/>
      <c r="I303" s="16"/>
      <c r="J303" s="18"/>
      <c r="K303" s="56"/>
      <c r="L303" s="3"/>
      <c r="M303" s="22"/>
    </row>
    <row r="304" spans="1:13" ht="12.75">
      <c r="A304" s="8">
        <v>303</v>
      </c>
      <c r="B304" s="27"/>
      <c r="C304" s="27"/>
      <c r="D304" s="36"/>
      <c r="E304" s="57"/>
      <c r="F304" s="57"/>
      <c r="G304" s="6"/>
      <c r="H304" s="19"/>
      <c r="I304" s="16"/>
      <c r="J304" s="18"/>
      <c r="K304" s="56"/>
      <c r="L304" s="3"/>
      <c r="M304" s="22"/>
    </row>
    <row r="305" spans="1:13" ht="12.75">
      <c r="A305" s="8">
        <v>304</v>
      </c>
      <c r="B305" s="27"/>
      <c r="C305" s="28"/>
      <c r="D305" s="37"/>
      <c r="E305" s="57"/>
      <c r="F305" s="57"/>
      <c r="G305" s="6"/>
      <c r="H305" s="19"/>
      <c r="I305" s="16"/>
      <c r="J305" s="18"/>
      <c r="K305" s="56"/>
      <c r="L305" s="3"/>
      <c r="M305" s="22"/>
    </row>
    <row r="306" spans="1:13" ht="12.75">
      <c r="A306" s="8">
        <v>305</v>
      </c>
      <c r="B306" s="27"/>
      <c r="C306" s="32"/>
      <c r="D306" s="72"/>
      <c r="E306" s="60"/>
      <c r="F306" s="60"/>
      <c r="G306" s="34"/>
      <c r="H306" s="19"/>
      <c r="I306" s="16"/>
      <c r="J306" s="18"/>
      <c r="K306" s="56"/>
      <c r="L306" s="3"/>
      <c r="M306" s="22"/>
    </row>
    <row r="307" spans="1:13" ht="12.75">
      <c r="A307" s="8">
        <v>306</v>
      </c>
      <c r="B307" s="27"/>
      <c r="C307" s="28"/>
      <c r="D307" s="69"/>
      <c r="E307" s="57"/>
      <c r="F307" s="29"/>
      <c r="G307" s="6"/>
      <c r="H307" s="19"/>
      <c r="I307" s="16"/>
      <c r="J307" s="18"/>
      <c r="K307" s="56"/>
      <c r="L307" s="3"/>
      <c r="M307" s="22"/>
    </row>
    <row r="308" spans="1:13" ht="12.75">
      <c r="A308" s="8">
        <v>307</v>
      </c>
      <c r="B308" s="27"/>
      <c r="C308" s="27"/>
      <c r="D308" s="69"/>
      <c r="E308" s="57"/>
      <c r="F308" s="29"/>
      <c r="G308" s="6"/>
      <c r="H308" s="19"/>
      <c r="I308" s="16"/>
      <c r="J308" s="18"/>
      <c r="K308" s="56"/>
      <c r="L308" s="3"/>
      <c r="M308" s="22"/>
    </row>
    <row r="309" spans="1:13" ht="12.75">
      <c r="A309" s="8">
        <v>308</v>
      </c>
      <c r="B309" s="27"/>
      <c r="C309" s="28"/>
      <c r="D309" s="69"/>
      <c r="E309" s="57"/>
      <c r="F309" s="29"/>
      <c r="G309" s="6"/>
      <c r="H309" s="19"/>
      <c r="I309" s="16"/>
      <c r="J309" s="18"/>
      <c r="K309" s="56"/>
      <c r="L309" s="3"/>
      <c r="M309" s="22"/>
    </row>
    <row r="310" spans="1:13" ht="12.75">
      <c r="A310" s="8">
        <v>309</v>
      </c>
      <c r="B310" s="27"/>
      <c r="C310" s="27"/>
      <c r="D310" s="36"/>
      <c r="E310" s="57"/>
      <c r="F310" s="57"/>
      <c r="G310" s="6"/>
      <c r="H310" s="19"/>
      <c r="I310" s="16"/>
      <c r="J310" s="18"/>
      <c r="K310" s="56"/>
      <c r="L310" s="3"/>
      <c r="M310" s="22"/>
    </row>
    <row r="311" spans="1:13" ht="12.75">
      <c r="A311" s="8">
        <v>310</v>
      </c>
      <c r="B311" s="27"/>
      <c r="C311" s="28"/>
      <c r="D311" s="71"/>
      <c r="E311" s="61"/>
      <c r="F311" s="61"/>
      <c r="G311" s="39"/>
      <c r="H311" s="19"/>
      <c r="I311" s="16"/>
      <c r="J311" s="18"/>
      <c r="K311" s="56"/>
      <c r="L311" s="3"/>
      <c r="M311" s="22"/>
    </row>
    <row r="312" spans="1:13" ht="12.75">
      <c r="A312" s="8">
        <v>311</v>
      </c>
      <c r="B312" s="27"/>
      <c r="C312" s="28"/>
      <c r="D312" s="71"/>
      <c r="E312" s="61"/>
      <c r="F312" s="61"/>
      <c r="G312" s="39"/>
      <c r="H312" s="19"/>
      <c r="I312" s="16"/>
      <c r="J312" s="18"/>
      <c r="K312" s="56"/>
      <c r="L312" s="3"/>
      <c r="M312" s="22"/>
    </row>
    <row r="313" spans="1:13" ht="12.75">
      <c r="A313" s="8">
        <v>312</v>
      </c>
      <c r="B313" s="27"/>
      <c r="C313" s="54"/>
      <c r="D313" s="70"/>
      <c r="E313" s="61"/>
      <c r="F313" s="59"/>
      <c r="G313" s="39"/>
      <c r="H313" s="19"/>
      <c r="I313" s="16"/>
      <c r="J313" s="18"/>
      <c r="K313" s="56"/>
      <c r="L313" s="3"/>
      <c r="M313" s="22"/>
    </row>
    <row r="314" spans="1:13" ht="12.75">
      <c r="A314" s="8">
        <v>313</v>
      </c>
      <c r="B314" s="27"/>
      <c r="C314" s="54"/>
      <c r="D314" s="70"/>
      <c r="E314" s="61"/>
      <c r="F314" s="59"/>
      <c r="G314" s="39"/>
      <c r="H314" s="19"/>
      <c r="I314" s="16"/>
      <c r="J314" s="18"/>
      <c r="K314" s="56"/>
      <c r="L314" s="3"/>
      <c r="M314" s="22"/>
    </row>
    <row r="315" spans="1:13" ht="12.75">
      <c r="A315" s="8">
        <v>314</v>
      </c>
      <c r="B315" s="27"/>
      <c r="C315" s="28"/>
      <c r="D315" s="71"/>
      <c r="E315" s="61"/>
      <c r="F315" s="61"/>
      <c r="G315" s="30"/>
      <c r="H315" s="19"/>
      <c r="I315" s="16"/>
      <c r="J315" s="18"/>
      <c r="K315" s="56"/>
      <c r="L315" s="3"/>
      <c r="M315" s="22"/>
    </row>
    <row r="316" spans="1:13" ht="12.75">
      <c r="A316" s="8">
        <v>315</v>
      </c>
      <c r="B316" s="27"/>
      <c r="C316" s="28"/>
      <c r="D316" s="70"/>
      <c r="E316" s="61"/>
      <c r="F316" s="61"/>
      <c r="G316" s="39"/>
      <c r="H316" s="19"/>
      <c r="I316" s="16"/>
      <c r="J316" s="18"/>
      <c r="K316" s="56"/>
      <c r="L316" s="3"/>
      <c r="M316" s="22"/>
    </row>
    <row r="317" spans="1:13" ht="12.75">
      <c r="A317" s="8">
        <v>316</v>
      </c>
      <c r="B317" s="27"/>
      <c r="C317" s="27"/>
      <c r="D317" s="37"/>
      <c r="E317" s="57"/>
      <c r="F317" s="57"/>
      <c r="G317" s="6"/>
      <c r="H317" s="19"/>
      <c r="I317" s="16"/>
      <c r="J317" s="18"/>
      <c r="K317" s="56"/>
      <c r="L317" s="3"/>
      <c r="M317" s="22"/>
    </row>
    <row r="318" spans="1:13" ht="12.75">
      <c r="A318" s="8">
        <v>317</v>
      </c>
      <c r="B318" s="27"/>
      <c r="C318" s="28"/>
      <c r="D318" s="71"/>
      <c r="E318" s="61"/>
      <c r="F318" s="31"/>
      <c r="G318" s="30"/>
      <c r="H318" s="19"/>
      <c r="I318" s="16"/>
      <c r="J318" s="18"/>
      <c r="K318" s="56"/>
      <c r="L318" s="3"/>
      <c r="M318" s="22"/>
    </row>
    <row r="319" spans="1:13" ht="12.75">
      <c r="A319" s="8">
        <v>318</v>
      </c>
      <c r="B319" s="27"/>
      <c r="C319" s="28"/>
      <c r="D319" s="71"/>
      <c r="E319" s="61"/>
      <c r="F319" s="61"/>
      <c r="G319" s="30"/>
      <c r="H319" s="19"/>
      <c r="I319" s="16"/>
      <c r="J319" s="18"/>
      <c r="K319" s="56"/>
      <c r="L319" s="3"/>
      <c r="M319" s="22"/>
    </row>
    <row r="320" spans="1:13" ht="12.75">
      <c r="A320" s="8">
        <v>319</v>
      </c>
      <c r="B320" s="27"/>
      <c r="C320" s="28"/>
      <c r="D320" s="71"/>
      <c r="E320" s="61"/>
      <c r="F320" s="61"/>
      <c r="G320" s="39"/>
      <c r="H320" s="19"/>
      <c r="I320" s="16"/>
      <c r="J320" s="18"/>
      <c r="K320" s="56"/>
      <c r="L320" s="3"/>
      <c r="M320" s="22"/>
    </row>
    <row r="321" spans="1:13" ht="12.75">
      <c r="A321" s="8">
        <v>320</v>
      </c>
      <c r="B321" s="27"/>
      <c r="C321" s="27"/>
      <c r="D321" s="36"/>
      <c r="E321" s="57"/>
      <c r="F321" s="57"/>
      <c r="G321" s="6"/>
      <c r="H321" s="19"/>
      <c r="I321" s="16"/>
      <c r="J321" s="18"/>
      <c r="K321" s="54"/>
      <c r="L321" s="3"/>
      <c r="M321" s="22"/>
    </row>
    <row r="322" spans="1:13" ht="12.75">
      <c r="A322" s="8">
        <v>321</v>
      </c>
      <c r="B322" s="27"/>
      <c r="C322" s="27"/>
      <c r="D322" s="37"/>
      <c r="E322" s="57"/>
      <c r="F322" s="57"/>
      <c r="G322" s="6"/>
      <c r="H322" s="19"/>
      <c r="I322" s="16"/>
      <c r="J322" s="18"/>
      <c r="K322" s="54"/>
      <c r="L322" s="3"/>
      <c r="M322" s="22"/>
    </row>
    <row r="323" spans="1:13" ht="12.75">
      <c r="A323" s="8">
        <v>322</v>
      </c>
      <c r="B323" s="27"/>
      <c r="C323" s="27"/>
      <c r="D323" s="37"/>
      <c r="E323" s="58"/>
      <c r="F323" s="58"/>
      <c r="G323" s="62"/>
      <c r="H323" s="19"/>
      <c r="I323" s="16"/>
      <c r="J323" s="18"/>
      <c r="K323" s="56"/>
      <c r="L323" s="3"/>
      <c r="M323" s="22"/>
    </row>
    <row r="324" spans="1:13" ht="12.75">
      <c r="A324" s="8">
        <v>323</v>
      </c>
      <c r="B324" s="27"/>
      <c r="C324" s="27"/>
      <c r="D324" s="37"/>
      <c r="E324" s="57"/>
      <c r="F324" s="57"/>
      <c r="G324" s="6"/>
      <c r="H324" s="19"/>
      <c r="I324" s="16"/>
      <c r="J324" s="18"/>
      <c r="K324" s="56"/>
      <c r="L324" s="3"/>
      <c r="M324" s="22"/>
    </row>
    <row r="325" spans="1:13" ht="12.75">
      <c r="A325" s="8">
        <v>324</v>
      </c>
      <c r="B325" s="27"/>
      <c r="C325" s="27"/>
      <c r="D325" s="37"/>
      <c r="E325" s="57"/>
      <c r="F325" s="57"/>
      <c r="G325" s="6"/>
      <c r="H325" s="19"/>
      <c r="I325" s="16"/>
      <c r="J325" s="18"/>
      <c r="K325" s="56"/>
      <c r="L325" s="3"/>
      <c r="M325" s="22"/>
    </row>
    <row r="326" spans="1:13" ht="12.75">
      <c r="A326" s="8">
        <v>325</v>
      </c>
      <c r="B326" s="27"/>
      <c r="C326" s="27"/>
      <c r="D326" s="37"/>
      <c r="E326" s="57"/>
      <c r="F326" s="57"/>
      <c r="G326" s="6"/>
      <c r="H326" s="19"/>
      <c r="I326" s="16"/>
      <c r="J326" s="18"/>
      <c r="K326" s="56"/>
      <c r="L326" s="3"/>
      <c r="M326" s="22"/>
    </row>
    <row r="327" spans="1:13" ht="12.75">
      <c r="A327" s="8">
        <v>326</v>
      </c>
      <c r="B327" s="27"/>
      <c r="C327" s="27"/>
      <c r="D327" s="37"/>
      <c r="E327" s="57"/>
      <c r="F327" s="57"/>
      <c r="G327" s="6"/>
      <c r="H327" s="19"/>
      <c r="I327" s="16"/>
      <c r="J327" s="18"/>
      <c r="K327" s="56"/>
      <c r="L327" s="3"/>
      <c r="M327" s="22"/>
    </row>
    <row r="328" spans="1:13" ht="12.75">
      <c r="A328" s="8">
        <v>327</v>
      </c>
      <c r="B328" s="27"/>
      <c r="C328" s="27"/>
      <c r="D328" s="37"/>
      <c r="E328" s="57"/>
      <c r="F328" s="57"/>
      <c r="G328" s="6"/>
      <c r="H328" s="19"/>
      <c r="I328" s="16"/>
      <c r="J328" s="18"/>
      <c r="K328" s="54"/>
      <c r="L328" s="3"/>
      <c r="M328" s="22"/>
    </row>
    <row r="329" spans="1:13" ht="12.75">
      <c r="A329" s="8">
        <v>328</v>
      </c>
      <c r="B329" s="27"/>
      <c r="C329" s="27"/>
      <c r="D329" s="37"/>
      <c r="E329" s="57"/>
      <c r="F329" s="57"/>
      <c r="G329" s="6"/>
      <c r="H329" s="19"/>
      <c r="I329" s="16"/>
      <c r="J329" s="18"/>
      <c r="K329" s="54"/>
      <c r="L329" s="3"/>
      <c r="M329" s="22"/>
    </row>
    <row r="330" spans="1:13" ht="12.75">
      <c r="A330" s="8">
        <v>329</v>
      </c>
      <c r="B330" s="27"/>
      <c r="C330" s="27"/>
      <c r="D330" s="37"/>
      <c r="E330" s="57"/>
      <c r="F330" s="57"/>
      <c r="G330" s="6"/>
      <c r="H330" s="19"/>
      <c r="I330" s="16"/>
      <c r="J330" s="18"/>
      <c r="K330" s="56"/>
      <c r="L330" s="3"/>
      <c r="M330" s="22"/>
    </row>
    <row r="331" spans="1:13" ht="12.75">
      <c r="A331" s="8">
        <v>330</v>
      </c>
      <c r="B331" s="27"/>
      <c r="C331" s="38"/>
      <c r="D331" s="74"/>
      <c r="E331" s="59"/>
      <c r="F331" s="59"/>
      <c r="G331" s="39"/>
      <c r="H331" s="19"/>
      <c r="I331" s="16"/>
      <c r="J331" s="18"/>
      <c r="K331" s="54"/>
      <c r="L331" s="3"/>
      <c r="M331" s="22"/>
    </row>
    <row r="332" spans="1:13" ht="12.75">
      <c r="A332" s="8">
        <v>331</v>
      </c>
      <c r="B332" s="27"/>
      <c r="C332" s="27"/>
      <c r="D332" s="37"/>
      <c r="E332" s="57"/>
      <c r="F332" s="57"/>
      <c r="G332" s="6"/>
      <c r="H332" s="19"/>
      <c r="I332" s="16"/>
      <c r="J332" s="18"/>
      <c r="K332" s="54"/>
      <c r="L332" s="3"/>
      <c r="M332" s="22"/>
    </row>
    <row r="333" spans="1:13" ht="12.75">
      <c r="A333" s="8">
        <v>332</v>
      </c>
      <c r="B333" s="27"/>
      <c r="C333" s="27"/>
      <c r="D333" s="37"/>
      <c r="E333" s="57"/>
      <c r="F333" s="57"/>
      <c r="G333" s="6"/>
      <c r="H333" s="19"/>
      <c r="I333" s="16"/>
      <c r="J333" s="18"/>
      <c r="K333" s="56"/>
      <c r="L333" s="3"/>
      <c r="M333" s="22"/>
    </row>
    <row r="334" spans="1:13" ht="12.75">
      <c r="A334" s="8">
        <v>333</v>
      </c>
      <c r="B334" s="27"/>
      <c r="C334" s="27"/>
      <c r="D334" s="37"/>
      <c r="E334" s="57"/>
      <c r="F334" s="57"/>
      <c r="G334" s="6"/>
      <c r="H334" s="19"/>
      <c r="I334" s="16"/>
      <c r="J334" s="18"/>
      <c r="K334" s="56"/>
      <c r="L334" s="3"/>
      <c r="M334" s="22"/>
    </row>
    <row r="335" spans="1:13" ht="12.75">
      <c r="A335" s="8">
        <v>334</v>
      </c>
      <c r="B335" s="27"/>
      <c r="C335" s="27"/>
      <c r="D335" s="37"/>
      <c r="E335" s="57"/>
      <c r="F335" s="58"/>
      <c r="G335" s="6"/>
      <c r="H335" s="19"/>
      <c r="I335" s="16"/>
      <c r="J335" s="18"/>
      <c r="K335" s="56"/>
      <c r="L335" s="3"/>
      <c r="M335" s="22"/>
    </row>
    <row r="336" spans="1:13" ht="12.75">
      <c r="A336" s="8">
        <v>335</v>
      </c>
      <c r="B336" s="27"/>
      <c r="C336" s="27"/>
      <c r="D336" s="69"/>
      <c r="E336" s="57"/>
      <c r="F336" s="29"/>
      <c r="G336" s="6"/>
      <c r="H336" s="19"/>
      <c r="I336" s="16"/>
      <c r="J336" s="18"/>
      <c r="K336" s="56"/>
      <c r="L336" s="3"/>
      <c r="M336" s="22"/>
    </row>
    <row r="337" spans="1:13" ht="12.75">
      <c r="A337" s="8">
        <v>336</v>
      </c>
      <c r="B337" s="27"/>
      <c r="C337" s="27"/>
      <c r="D337" s="37"/>
      <c r="E337" s="57"/>
      <c r="F337" s="57"/>
      <c r="G337" s="6"/>
      <c r="H337" s="19"/>
      <c r="I337" s="16"/>
      <c r="J337" s="18"/>
      <c r="K337" s="56"/>
      <c r="L337" s="3"/>
      <c r="M337" s="22"/>
    </row>
    <row r="338" spans="1:13" ht="12.75">
      <c r="A338" s="8">
        <v>337</v>
      </c>
      <c r="B338" s="27"/>
      <c r="C338" s="28"/>
      <c r="D338" s="70"/>
      <c r="E338" s="61"/>
      <c r="F338" s="61"/>
      <c r="G338" s="39"/>
      <c r="H338" s="19"/>
      <c r="I338" s="16"/>
      <c r="J338" s="18"/>
      <c r="K338" s="56"/>
      <c r="L338" s="3"/>
      <c r="M338" s="22"/>
    </row>
    <row r="339" spans="1:13" ht="12.75">
      <c r="A339" s="8">
        <v>338</v>
      </c>
      <c r="B339" s="27"/>
      <c r="C339" s="27"/>
      <c r="D339" s="69"/>
      <c r="E339" s="57"/>
      <c r="F339" s="29"/>
      <c r="G339" s="6"/>
      <c r="H339" s="19"/>
      <c r="I339" s="16"/>
      <c r="J339" s="18"/>
      <c r="K339" s="56"/>
      <c r="L339" s="3"/>
      <c r="M339" s="22"/>
    </row>
    <row r="340" spans="1:13" ht="12.75">
      <c r="A340" s="8">
        <v>339</v>
      </c>
      <c r="B340" s="27"/>
      <c r="C340" s="63"/>
      <c r="D340" s="36"/>
      <c r="E340" s="29"/>
      <c r="F340" s="57"/>
      <c r="G340" s="64"/>
      <c r="H340" s="19"/>
      <c r="I340" s="16"/>
      <c r="J340" s="18"/>
      <c r="K340" s="56"/>
      <c r="L340" s="3"/>
      <c r="M340" s="22"/>
    </row>
    <row r="341" spans="1:13" ht="12.75">
      <c r="A341" s="8">
        <v>340</v>
      </c>
      <c r="B341" s="27"/>
      <c r="C341" s="27"/>
      <c r="D341" s="69"/>
      <c r="E341" s="57"/>
      <c r="F341" s="29"/>
      <c r="G341" s="6"/>
      <c r="H341" s="19"/>
      <c r="I341" s="16"/>
      <c r="J341" s="18"/>
      <c r="K341" s="56"/>
      <c r="L341" s="3"/>
      <c r="M341" s="22"/>
    </row>
    <row r="342" spans="1:13" ht="12.75">
      <c r="A342" s="8">
        <v>341</v>
      </c>
      <c r="B342" s="27"/>
      <c r="C342" s="27"/>
      <c r="D342" s="69"/>
      <c r="E342" s="57"/>
      <c r="F342" s="29"/>
      <c r="G342" s="6"/>
      <c r="H342" s="19"/>
      <c r="I342" s="16"/>
      <c r="J342" s="18"/>
      <c r="K342" s="56"/>
      <c r="L342" s="3"/>
      <c r="M342" s="22"/>
    </row>
    <row r="343" spans="1:13" ht="12.75">
      <c r="A343" s="8">
        <v>342</v>
      </c>
      <c r="B343" s="27"/>
      <c r="C343" s="27"/>
      <c r="D343" s="37"/>
      <c r="E343" s="57"/>
      <c r="F343" s="57"/>
      <c r="G343" s="30"/>
      <c r="H343" s="19"/>
      <c r="I343" s="18"/>
      <c r="J343" s="18"/>
      <c r="K343" s="54"/>
      <c r="L343" s="3"/>
      <c r="M343" s="22"/>
    </row>
    <row r="344" spans="1:13" ht="12.75">
      <c r="A344" s="8">
        <v>343</v>
      </c>
      <c r="B344" s="27"/>
      <c r="C344" s="27"/>
      <c r="D344" s="37"/>
      <c r="E344" s="57"/>
      <c r="F344" s="57"/>
      <c r="G344" s="6"/>
      <c r="H344" s="19"/>
      <c r="I344" s="18"/>
      <c r="J344" s="18"/>
      <c r="K344" s="56"/>
      <c r="L344" s="3"/>
      <c r="M344" s="22"/>
    </row>
    <row r="345" spans="1:13" ht="12.75">
      <c r="A345" s="8">
        <v>344</v>
      </c>
      <c r="B345" s="27"/>
      <c r="C345" s="28"/>
      <c r="D345" s="37"/>
      <c r="E345" s="57"/>
      <c r="F345" s="57"/>
      <c r="G345" s="6"/>
      <c r="H345" s="19"/>
      <c r="I345" s="18"/>
      <c r="J345" s="18"/>
      <c r="K345" s="56"/>
      <c r="L345" s="3"/>
      <c r="M345" s="22"/>
    </row>
    <row r="346" spans="1:13" ht="12.75">
      <c r="A346" s="8">
        <v>345</v>
      </c>
      <c r="B346" s="27"/>
      <c r="C346" s="27"/>
      <c r="D346" s="37"/>
      <c r="E346" s="57"/>
      <c r="F346" s="57"/>
      <c r="G346" s="6"/>
      <c r="H346" s="19"/>
      <c r="I346" s="18"/>
      <c r="J346" s="18"/>
      <c r="K346" s="56"/>
      <c r="L346" s="3"/>
      <c r="M346" s="22"/>
    </row>
    <row r="347" spans="1:13" ht="12.75">
      <c r="A347" s="8">
        <v>346</v>
      </c>
      <c r="B347" s="27"/>
      <c r="C347" s="38"/>
      <c r="D347" s="74"/>
      <c r="E347" s="59"/>
      <c r="F347" s="59"/>
      <c r="G347" s="39"/>
      <c r="H347" s="19"/>
      <c r="I347" s="18"/>
      <c r="J347" s="18"/>
      <c r="K347" s="56"/>
      <c r="L347" s="3"/>
      <c r="M347" s="22"/>
    </row>
    <row r="348" spans="1:13" ht="12.75">
      <c r="A348" s="8">
        <v>347</v>
      </c>
      <c r="B348" s="27"/>
      <c r="C348" s="27"/>
      <c r="D348" s="37"/>
      <c r="E348" s="57"/>
      <c r="F348" s="57"/>
      <c r="G348" s="6"/>
      <c r="H348" s="19"/>
      <c r="I348" s="18"/>
      <c r="J348" s="18"/>
      <c r="K348" s="56"/>
      <c r="L348" s="3"/>
      <c r="M348" s="22"/>
    </row>
    <row r="349" spans="1:13" ht="12.75">
      <c r="A349" s="8">
        <v>348</v>
      </c>
      <c r="B349" s="27"/>
      <c r="C349" s="28"/>
      <c r="D349" s="70"/>
      <c r="E349" s="61"/>
      <c r="F349" s="61"/>
      <c r="G349" s="39"/>
      <c r="H349" s="19"/>
      <c r="I349" s="18"/>
      <c r="J349" s="18"/>
      <c r="K349" s="56"/>
      <c r="L349" s="3"/>
      <c r="M349" s="22"/>
    </row>
    <row r="350" spans="1:13" ht="12.75">
      <c r="A350" s="8">
        <v>349</v>
      </c>
      <c r="B350" s="27"/>
      <c r="C350" s="27"/>
      <c r="D350" s="37"/>
      <c r="E350" s="57"/>
      <c r="F350" s="57"/>
      <c r="G350" s="6"/>
      <c r="H350" s="19"/>
      <c r="I350" s="18"/>
      <c r="J350" s="18"/>
      <c r="K350" s="56"/>
      <c r="L350" s="3"/>
      <c r="M350" s="22"/>
    </row>
    <row r="351" spans="1:13" ht="12.75">
      <c r="A351" s="8">
        <v>350</v>
      </c>
      <c r="B351" s="27"/>
      <c r="C351" s="27"/>
      <c r="D351" s="36"/>
      <c r="E351" s="36"/>
      <c r="F351" s="36"/>
      <c r="G351" s="27"/>
      <c r="H351" s="19"/>
      <c r="I351" s="16"/>
      <c r="J351" s="18"/>
      <c r="K351" s="54"/>
      <c r="L351" s="3"/>
      <c r="M351" s="22"/>
    </row>
    <row r="352" spans="1:13" ht="12.75">
      <c r="A352" s="8">
        <v>351</v>
      </c>
      <c r="B352" s="27"/>
      <c r="C352" s="27"/>
      <c r="D352" s="37"/>
      <c r="E352" s="57"/>
      <c r="F352" s="57"/>
      <c r="G352" s="6"/>
      <c r="H352" s="19"/>
      <c r="I352" s="18"/>
      <c r="J352" s="18"/>
      <c r="K352" s="54"/>
      <c r="L352" s="3"/>
      <c r="M352" s="22"/>
    </row>
    <row r="353" spans="1:13" ht="12.75">
      <c r="A353" s="8">
        <v>352</v>
      </c>
      <c r="B353" s="27"/>
      <c r="C353" s="27"/>
      <c r="D353" s="36"/>
      <c r="E353" s="57"/>
      <c r="F353" s="57"/>
      <c r="G353" s="6"/>
      <c r="H353" s="19"/>
      <c r="I353" s="18"/>
      <c r="J353" s="18"/>
      <c r="K353" s="56"/>
      <c r="L353" s="3"/>
      <c r="M353" s="22"/>
    </row>
    <row r="354" spans="1:13" ht="12.75">
      <c r="A354" s="8">
        <v>353</v>
      </c>
      <c r="B354" s="27"/>
      <c r="C354" s="28"/>
      <c r="D354" s="70"/>
      <c r="E354" s="61"/>
      <c r="F354" s="61"/>
      <c r="G354" s="30"/>
      <c r="H354" s="19"/>
      <c r="I354" s="18"/>
      <c r="J354" s="18"/>
      <c r="K354" s="56"/>
      <c r="L354" s="3"/>
      <c r="M354" s="22"/>
    </row>
    <row r="355" spans="1:13" ht="12.75">
      <c r="A355" s="8">
        <v>354</v>
      </c>
      <c r="B355" s="27"/>
      <c r="C355" s="38"/>
      <c r="D355" s="74"/>
      <c r="E355" s="59"/>
      <c r="F355" s="59"/>
      <c r="G355" s="39"/>
      <c r="H355" s="19"/>
      <c r="I355" s="18"/>
      <c r="J355" s="18"/>
      <c r="K355" s="56"/>
      <c r="L355" s="3"/>
      <c r="M355" s="22"/>
    </row>
    <row r="356" spans="1:13" ht="12.75">
      <c r="A356" s="8">
        <v>355</v>
      </c>
      <c r="B356" s="27"/>
      <c r="C356" s="27"/>
      <c r="D356" s="36"/>
      <c r="E356" s="57"/>
      <c r="F356" s="57"/>
      <c r="G356" s="6"/>
      <c r="H356" s="19"/>
      <c r="I356" s="18"/>
      <c r="J356" s="18"/>
      <c r="K356" s="54"/>
      <c r="L356" s="3"/>
      <c r="M356" s="22"/>
    </row>
    <row r="357" spans="1:13" ht="12.75">
      <c r="A357" s="8">
        <v>356</v>
      </c>
      <c r="B357" s="27"/>
      <c r="C357" s="27"/>
      <c r="D357" s="37"/>
      <c r="E357" s="57"/>
      <c r="F357" s="57"/>
      <c r="G357" s="6"/>
      <c r="H357" s="19"/>
      <c r="I357" s="18"/>
      <c r="J357" s="18"/>
      <c r="K357" s="54"/>
      <c r="L357" s="3"/>
      <c r="M357" s="22"/>
    </row>
    <row r="358" spans="1:13" ht="12.75">
      <c r="A358" s="8">
        <v>357</v>
      </c>
      <c r="B358" s="27"/>
      <c r="C358" s="28"/>
      <c r="D358" s="36"/>
      <c r="E358" s="57"/>
      <c r="F358" s="57"/>
      <c r="G358" s="6"/>
      <c r="H358" s="19"/>
      <c r="I358" s="18"/>
      <c r="J358" s="18"/>
      <c r="K358" s="56"/>
      <c r="L358" s="3"/>
      <c r="M358" s="22"/>
    </row>
    <row r="359" spans="1:13" ht="12.75">
      <c r="A359" s="8">
        <v>358</v>
      </c>
      <c r="B359" s="27"/>
      <c r="C359" s="28"/>
      <c r="D359" s="71"/>
      <c r="E359" s="61"/>
      <c r="F359" s="61"/>
      <c r="G359" s="30"/>
      <c r="H359" s="19"/>
      <c r="I359" s="18"/>
      <c r="J359" s="18"/>
      <c r="K359" s="56"/>
      <c r="L359" s="3"/>
      <c r="M359" s="22"/>
    </row>
    <row r="360" spans="1:13" ht="12.75">
      <c r="A360" s="8">
        <v>359</v>
      </c>
      <c r="B360" s="27"/>
      <c r="C360" s="27"/>
      <c r="D360" s="37"/>
      <c r="E360" s="57"/>
      <c r="F360" s="57"/>
      <c r="G360" s="6"/>
      <c r="H360" s="19"/>
      <c r="I360" s="18"/>
      <c r="J360" s="18"/>
      <c r="K360" s="56"/>
      <c r="L360" s="3"/>
      <c r="M360" s="22"/>
    </row>
    <row r="361" spans="1:13" ht="12.75">
      <c r="A361" s="8">
        <v>360</v>
      </c>
      <c r="B361" s="27"/>
      <c r="C361" s="28"/>
      <c r="D361" s="36"/>
      <c r="E361" s="57"/>
      <c r="F361" s="57"/>
      <c r="G361" s="6"/>
      <c r="H361" s="19"/>
      <c r="I361" s="18"/>
      <c r="J361" s="18"/>
      <c r="K361" s="56"/>
      <c r="L361" s="3"/>
      <c r="M361" s="22"/>
    </row>
    <row r="362" spans="1:13" ht="12.75">
      <c r="A362" s="8">
        <v>361</v>
      </c>
      <c r="B362" s="27"/>
      <c r="C362" s="27"/>
      <c r="D362" s="37"/>
      <c r="E362" s="57"/>
      <c r="F362" s="57"/>
      <c r="G362" s="6"/>
      <c r="H362" s="19"/>
      <c r="I362" s="18"/>
      <c r="J362" s="18"/>
      <c r="K362" s="54"/>
      <c r="L362" s="3"/>
      <c r="M362" s="22"/>
    </row>
    <row r="363" spans="1:13" ht="12.75">
      <c r="A363" s="8">
        <v>362</v>
      </c>
      <c r="B363" s="27"/>
      <c r="C363" s="27"/>
      <c r="D363" s="37"/>
      <c r="E363" s="57"/>
      <c r="F363" s="57"/>
      <c r="G363" s="6"/>
      <c r="H363" s="19"/>
      <c r="I363" s="18"/>
      <c r="J363" s="18"/>
      <c r="K363" s="56"/>
      <c r="L363" s="3"/>
      <c r="M363" s="22"/>
    </row>
    <row r="364" spans="1:13" ht="12.75">
      <c r="A364" s="8">
        <v>363</v>
      </c>
      <c r="B364" s="27"/>
      <c r="C364" s="27"/>
      <c r="D364" s="37"/>
      <c r="E364" s="57"/>
      <c r="F364" s="57"/>
      <c r="G364" s="6"/>
      <c r="H364" s="19"/>
      <c r="I364" s="18"/>
      <c r="J364" s="18"/>
      <c r="K364" s="56"/>
      <c r="L364" s="3"/>
      <c r="M364" s="22"/>
    </row>
    <row r="365" spans="1:13" ht="12.75">
      <c r="A365" s="8">
        <v>364</v>
      </c>
      <c r="B365" s="27"/>
      <c r="C365" s="38"/>
      <c r="D365" s="74"/>
      <c r="E365" s="59"/>
      <c r="F365" s="59"/>
      <c r="G365" s="39"/>
      <c r="H365" s="19"/>
      <c r="I365" s="18"/>
      <c r="J365" s="18"/>
      <c r="K365" s="54"/>
      <c r="L365" s="3"/>
      <c r="M365" s="22"/>
    </row>
    <row r="366" spans="1:13" ht="12.75">
      <c r="A366" s="8">
        <v>365</v>
      </c>
      <c r="B366" s="27"/>
      <c r="C366" s="28"/>
      <c r="D366" s="71"/>
      <c r="E366" s="61"/>
      <c r="F366" s="61"/>
      <c r="G366" s="39"/>
      <c r="H366" s="19"/>
      <c r="I366" s="18"/>
      <c r="J366" s="18"/>
      <c r="K366" s="56"/>
      <c r="L366" s="3"/>
      <c r="M366" s="22"/>
    </row>
    <row r="367" spans="1:13" ht="12.75">
      <c r="A367" s="8">
        <v>366</v>
      </c>
      <c r="B367" s="27"/>
      <c r="C367" s="28"/>
      <c r="D367" s="70"/>
      <c r="E367" s="61"/>
      <c r="F367" s="61"/>
      <c r="G367" s="39"/>
      <c r="H367" s="19"/>
      <c r="I367" s="18"/>
      <c r="J367" s="18"/>
      <c r="K367" s="56"/>
      <c r="L367" s="3"/>
      <c r="M367" s="22"/>
    </row>
    <row r="368" spans="1:13" ht="12.75">
      <c r="A368" s="8">
        <v>367</v>
      </c>
      <c r="B368" s="27"/>
      <c r="C368" s="27"/>
      <c r="D368" s="37"/>
      <c r="E368" s="57"/>
      <c r="F368" s="57"/>
      <c r="G368" s="6"/>
      <c r="H368" s="19"/>
      <c r="I368" s="18"/>
      <c r="J368" s="18"/>
      <c r="K368" s="54"/>
      <c r="L368" s="3"/>
      <c r="M368" s="22"/>
    </row>
    <row r="369" spans="1:13" ht="12.75">
      <c r="A369" s="8">
        <v>368</v>
      </c>
      <c r="B369" s="27"/>
      <c r="C369" s="27"/>
      <c r="D369" s="37"/>
      <c r="E369" s="57"/>
      <c r="F369" s="57"/>
      <c r="G369" s="39"/>
      <c r="H369" s="19"/>
      <c r="I369" s="18"/>
      <c r="J369" s="18"/>
      <c r="K369" s="56"/>
      <c r="L369" s="3"/>
      <c r="M369" s="22"/>
    </row>
    <row r="370" spans="1:13" ht="12.75">
      <c r="A370" s="8">
        <v>369</v>
      </c>
      <c r="B370" s="27"/>
      <c r="C370" s="27"/>
      <c r="D370" s="37"/>
      <c r="E370" s="57"/>
      <c r="F370" s="57"/>
      <c r="G370" s="6"/>
      <c r="H370" s="19"/>
      <c r="I370" s="18"/>
      <c r="J370" s="18"/>
      <c r="K370" s="54"/>
      <c r="L370" s="3"/>
      <c r="M370" s="22"/>
    </row>
    <row r="371" spans="1:13" ht="12.75">
      <c r="A371" s="8">
        <v>370</v>
      </c>
      <c r="B371" s="27"/>
      <c r="C371" s="28"/>
      <c r="D371" s="37"/>
      <c r="E371" s="57"/>
      <c r="F371" s="57"/>
      <c r="G371" s="6"/>
      <c r="H371" s="19"/>
      <c r="I371" s="18"/>
      <c r="J371" s="18"/>
      <c r="K371" s="56"/>
      <c r="L371" s="3"/>
      <c r="M371" s="22"/>
    </row>
    <row r="372" spans="1:13" ht="12.75">
      <c r="A372" s="8">
        <v>371</v>
      </c>
      <c r="B372" s="27"/>
      <c r="C372" s="28"/>
      <c r="D372" s="37"/>
      <c r="E372" s="57"/>
      <c r="F372" s="57"/>
      <c r="G372" s="6"/>
      <c r="H372" s="19"/>
      <c r="I372" s="16"/>
      <c r="J372" s="18"/>
      <c r="K372" s="56"/>
      <c r="L372" s="3"/>
      <c r="M372" s="22"/>
    </row>
    <row r="373" spans="1:13" ht="12.75">
      <c r="A373" s="8">
        <v>372</v>
      </c>
      <c r="B373" s="27"/>
      <c r="C373" s="28"/>
      <c r="D373" s="70"/>
      <c r="E373" s="61"/>
      <c r="F373" s="61"/>
      <c r="G373" s="30"/>
      <c r="H373" s="19"/>
      <c r="I373" s="18"/>
      <c r="J373" s="18"/>
      <c r="K373" s="54"/>
      <c r="L373" s="3"/>
      <c r="M373" s="22"/>
    </row>
    <row r="374" spans="1:13" ht="12.75">
      <c r="A374" s="8">
        <v>373</v>
      </c>
      <c r="B374" s="27"/>
      <c r="C374" s="28"/>
      <c r="D374" s="70"/>
      <c r="E374" s="61"/>
      <c r="F374" s="61"/>
      <c r="G374" s="30"/>
      <c r="H374" s="19"/>
      <c r="I374" s="18"/>
      <c r="J374" s="18"/>
      <c r="K374" s="54"/>
      <c r="L374" s="3"/>
      <c r="M374" s="22"/>
    </row>
    <row r="375" spans="1:13" ht="12.75">
      <c r="A375" s="8">
        <v>374</v>
      </c>
      <c r="B375" s="27"/>
      <c r="C375" s="28"/>
      <c r="D375" s="71"/>
      <c r="E375" s="61"/>
      <c r="F375" s="61"/>
      <c r="G375" s="30"/>
      <c r="H375" s="19"/>
      <c r="I375" s="18"/>
      <c r="J375" s="18"/>
      <c r="K375" s="54"/>
      <c r="L375" s="3"/>
      <c r="M375" s="22"/>
    </row>
    <row r="376" spans="1:13" ht="12.75">
      <c r="A376" s="8">
        <v>375</v>
      </c>
      <c r="B376" s="27"/>
      <c r="C376" s="28"/>
      <c r="D376" s="70"/>
      <c r="E376" s="61"/>
      <c r="F376" s="61"/>
      <c r="G376" s="30"/>
      <c r="H376" s="19"/>
      <c r="I376" s="18"/>
      <c r="J376" s="18"/>
      <c r="K376" s="54"/>
      <c r="L376" s="3"/>
      <c r="M376" s="22"/>
    </row>
    <row r="377" spans="1:13" ht="12.75">
      <c r="A377" s="8">
        <v>376</v>
      </c>
      <c r="B377" s="27"/>
      <c r="C377" s="27"/>
      <c r="D377" s="37"/>
      <c r="E377" s="57"/>
      <c r="F377" s="57"/>
      <c r="G377" s="6"/>
      <c r="H377" s="19"/>
      <c r="I377" s="18"/>
      <c r="J377" s="18"/>
      <c r="K377" s="56"/>
      <c r="L377" s="3"/>
      <c r="M377" s="22"/>
    </row>
    <row r="378" spans="1:13" ht="12.75">
      <c r="A378" s="8">
        <v>377</v>
      </c>
      <c r="B378" s="27"/>
      <c r="C378" s="27"/>
      <c r="D378" s="37"/>
      <c r="E378" s="57"/>
      <c r="F378" s="57"/>
      <c r="G378" s="6"/>
      <c r="H378" s="19"/>
      <c r="I378" s="18"/>
      <c r="J378" s="18"/>
      <c r="K378" s="56"/>
      <c r="L378" s="3"/>
      <c r="M378" s="22"/>
    </row>
    <row r="379" spans="1:13" ht="12.75">
      <c r="A379" s="8">
        <v>378</v>
      </c>
      <c r="B379" s="27"/>
      <c r="C379" s="27"/>
      <c r="D379" s="36"/>
      <c r="E379" s="57"/>
      <c r="F379" s="57"/>
      <c r="G379" s="6"/>
      <c r="H379" s="19"/>
      <c r="I379" s="18"/>
      <c r="J379" s="18"/>
      <c r="K379" s="56"/>
      <c r="L379" s="3"/>
      <c r="M379" s="22"/>
    </row>
    <row r="380" spans="1:13" ht="12.75">
      <c r="A380" s="8">
        <v>379</v>
      </c>
      <c r="B380" s="27"/>
      <c r="C380" s="27"/>
      <c r="D380" s="36"/>
      <c r="E380" s="57"/>
      <c r="F380" s="57"/>
      <c r="G380" s="6"/>
      <c r="H380" s="19"/>
      <c r="I380" s="18"/>
      <c r="J380" s="18"/>
      <c r="K380" s="56"/>
      <c r="L380" s="3"/>
      <c r="M380" s="22"/>
    </row>
    <row r="381" spans="1:13" ht="12.75">
      <c r="A381" s="8">
        <v>380</v>
      </c>
      <c r="B381" s="27"/>
      <c r="C381" s="27"/>
      <c r="D381" s="37"/>
      <c r="E381" s="57"/>
      <c r="F381" s="57"/>
      <c r="G381" s="6"/>
      <c r="H381" s="19"/>
      <c r="I381" s="18"/>
      <c r="J381" s="18"/>
      <c r="K381" s="56"/>
      <c r="L381" s="3"/>
      <c r="M381" s="22"/>
    </row>
    <row r="382" spans="1:13" ht="12.75">
      <c r="A382" s="8">
        <v>381</v>
      </c>
      <c r="B382" s="27"/>
      <c r="C382" s="27"/>
      <c r="D382" s="37"/>
      <c r="E382" s="57"/>
      <c r="F382" s="57"/>
      <c r="G382" s="6"/>
      <c r="H382" s="19"/>
      <c r="I382" s="18"/>
      <c r="J382" s="18"/>
      <c r="K382" s="56"/>
      <c r="L382" s="3"/>
      <c r="M382" s="22"/>
    </row>
    <row r="383" spans="1:13" ht="12.75">
      <c r="A383" s="8">
        <v>382</v>
      </c>
      <c r="B383" s="27"/>
      <c r="C383" s="27"/>
      <c r="D383" s="37"/>
      <c r="E383" s="57"/>
      <c r="F383" s="57"/>
      <c r="G383" s="6"/>
      <c r="H383" s="19"/>
      <c r="I383" s="18"/>
      <c r="J383" s="18"/>
      <c r="K383" s="56"/>
      <c r="L383" s="3"/>
      <c r="M383" s="22"/>
    </row>
    <row r="384" spans="1:13" ht="12.75">
      <c r="A384" s="8">
        <v>383</v>
      </c>
      <c r="B384" s="27"/>
      <c r="C384" s="27"/>
      <c r="D384" s="37"/>
      <c r="E384" s="57"/>
      <c r="F384" s="57"/>
      <c r="G384" s="6"/>
      <c r="H384" s="19"/>
      <c r="I384" s="18"/>
      <c r="J384" s="18"/>
      <c r="K384" s="56"/>
      <c r="L384" s="3"/>
      <c r="M384" s="22"/>
    </row>
    <row r="385" spans="1:13" ht="12.75">
      <c r="A385" s="8">
        <v>384</v>
      </c>
      <c r="B385" s="27"/>
      <c r="C385" s="27"/>
      <c r="D385" s="37"/>
      <c r="E385" s="57"/>
      <c r="F385" s="58"/>
      <c r="G385" s="6"/>
      <c r="H385" s="19"/>
      <c r="I385" s="18"/>
      <c r="J385" s="18"/>
      <c r="K385" s="56"/>
      <c r="L385" s="3"/>
      <c r="M385" s="22"/>
    </row>
    <row r="386" spans="1:13" ht="12.75">
      <c r="A386" s="8">
        <v>385</v>
      </c>
      <c r="B386" s="27"/>
      <c r="C386" s="27"/>
      <c r="D386" s="37"/>
      <c r="E386" s="57"/>
      <c r="F386" s="58"/>
      <c r="G386" s="6"/>
      <c r="H386" s="19"/>
      <c r="I386" s="18"/>
      <c r="J386" s="18"/>
      <c r="K386" s="56"/>
      <c r="L386" s="3"/>
      <c r="M386" s="22"/>
    </row>
    <row r="387" spans="1:13" ht="12.75">
      <c r="A387" s="8">
        <v>386</v>
      </c>
      <c r="B387" s="27"/>
      <c r="C387" s="27"/>
      <c r="D387" s="37"/>
      <c r="E387" s="57"/>
      <c r="F387" s="58"/>
      <c r="G387" s="6"/>
      <c r="H387" s="19"/>
      <c r="I387" s="18"/>
      <c r="J387" s="18"/>
      <c r="K387" s="56"/>
      <c r="L387" s="3"/>
      <c r="M387" s="22"/>
    </row>
    <row r="388" spans="1:13" ht="12.75">
      <c r="A388" s="8">
        <v>387</v>
      </c>
      <c r="B388" s="27"/>
      <c r="C388" s="27"/>
      <c r="D388" s="37"/>
      <c r="E388" s="58"/>
      <c r="F388" s="58"/>
      <c r="G388" s="6"/>
      <c r="H388" s="19"/>
      <c r="I388" s="18"/>
      <c r="J388" s="18"/>
      <c r="K388" s="56"/>
      <c r="L388" s="3"/>
      <c r="M388" s="22"/>
    </row>
  </sheetData>
  <sheetProtection/>
  <mergeCells count="1">
    <mergeCell ref="D1:G1"/>
  </mergeCells>
  <printOptions/>
  <pageMargins left="0.11811023622047245" right="0.11811023622047245" top="0.11811023622047245" bottom="0.11811023622047245" header="0.5118110236220472" footer="0.5118110236220472"/>
  <pageSetup fitToHeight="0" fitToWidth="1" horizontalDpi="600" verticalDpi="600" orientation="landscape" paperSize="8" scale="20" r:id="rId2"/>
  <rowBreaks count="2" manualBreakCount="2">
    <brk id="174" max="247" man="1"/>
    <brk id="192" max="247" man="1"/>
  </rowBreaks>
  <colBreaks count="1" manualBreakCount="1">
    <brk id="13" max="348"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4</dc:title>
  <dc:subject/>
  <dc:creator>MEGAW, Peter</dc:creator>
  <cp:keywords/>
  <dc:description/>
  <cp:lastModifiedBy>LOURENCO Luisa</cp:lastModifiedBy>
  <cp:lastPrinted>2016-06-17T07:22:00Z</cp:lastPrinted>
  <dcterms:created xsi:type="dcterms:W3CDTF">2008-12-11T13:43:58Z</dcterms:created>
  <dcterms:modified xsi:type="dcterms:W3CDTF">2021-01-20T09:41:03Z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79ecea8bd3e48279038bf7156c8359b">
    <vt:lpwstr>05.03 Guidance development and update|5ce4039e-0348-4fe6-aff2-7e98f0a87818</vt:lpwstr>
  </property>
  <property fmtid="{D5CDD505-2E9C-101B-9397-08002B2CF9AE}" pid="3" name="ab0eb6f132fb4a769815f72efb98c81d">
    <vt:lpwstr>Internal|a0307bc2-faf9-4068-8aeb-b713e4fa2a0f</vt:lpwstr>
  </property>
  <property fmtid="{D5CDD505-2E9C-101B-9397-08002B2CF9AE}" pid="4" name="TaxCatchAll">
    <vt:lpwstr>1;#Internal|a0307bc2-faf9-4068-8aeb-b713e4fa2a0f;#15;#05.03 Guidance development and update|5ce4039e-0348-4fe6-aff2-7e98f0a87818</vt:lpwstr>
  </property>
  <property fmtid="{D5CDD505-2E9C-101B-9397-08002B2CF9AE}" pid="5" name="p86653fd247d4255942aa31697ef2e78">
    <vt:lpwstr/>
  </property>
  <property fmtid="{D5CDD505-2E9C-101B-9397-08002B2CF9AE}" pid="6" name="gd32339cd0b5409a9fdb05f9583968bc">
    <vt:lpwstr/>
  </property>
  <property fmtid="{D5CDD505-2E9C-101B-9397-08002B2CF9AE}" pid="7" name="ECHAProcess">
    <vt:lpwstr>15;#05.03 Guidance development and update|5ce4039e-0348-4fe6-aff2-7e98f0a87818</vt:lpwstr>
  </property>
  <property fmtid="{D5CDD505-2E9C-101B-9397-08002B2CF9AE}" pid="8" name="ECHADocumentType">
    <vt:lpwstr/>
  </property>
  <property fmtid="{D5CDD505-2E9C-101B-9397-08002B2CF9AE}" pid="9" name="ECHACategory">
    <vt:lpwstr/>
  </property>
  <property fmtid="{D5CDD505-2E9C-101B-9397-08002B2CF9AE}" pid="10" name="ECHASecClass">
    <vt:lpwstr>1;#Internal|a0307bc2-faf9-4068-8aeb-b713e4fa2a0f</vt:lpwstr>
  </property>
  <property fmtid="{D5CDD505-2E9C-101B-9397-08002B2CF9AE}" pid="11" name="_dlc_DocId">
    <vt:lpwstr>ACTV5-40-42873</vt:lpwstr>
  </property>
  <property fmtid="{D5CDD505-2E9C-101B-9397-08002B2CF9AE}" pid="12" name="_dlc_DocIdItemGuid">
    <vt:lpwstr>049eea1e-a4e1-4fbb-97ee-10b1f7a44840</vt:lpwstr>
  </property>
  <property fmtid="{D5CDD505-2E9C-101B-9397-08002B2CF9AE}" pid="13" name="_dlc_DocIdUrl">
    <vt:lpwstr>https://activity.echa.europa.eu/sites/act-5/process-5-3/_layouts/15/DocIdRedir.aspx?ID=ACTV5-40-42873, ACTV5-40-42873</vt:lpwstr>
  </property>
  <property fmtid="{D5CDD505-2E9C-101B-9397-08002B2CF9AE}" pid="14" name="ContentTypeId">
    <vt:lpwstr>0x010100B558917389A54ADDB58930FBD7E6FD57008586DED9191B4C4CBD31A5DF7F304A710009E50E9F90B93D4AACE62EC4FD2D3DE6</vt:lpwstr>
  </property>
  <property fmtid="{D5CDD505-2E9C-101B-9397-08002B2CF9AE}" pid="15" name="IconOverlay">
    <vt:lpwstr/>
  </property>
  <property fmtid="{D5CDD505-2E9C-101B-9397-08002B2CF9AE}" pid="16" name="TemplateUrl">
    <vt:lpwstr/>
  </property>
  <property fmtid="{D5CDD505-2E9C-101B-9397-08002B2CF9AE}" pid="17" name="xd_ProgID">
    <vt:lpwstr/>
  </property>
  <property fmtid="{D5CDD505-2E9C-101B-9397-08002B2CF9AE}" pid="18" name="_CopySource">
    <vt:lpwstr>https://activity.echa.europa.eu/sites/act-5/process-5-3/docs/04_REACH/Guidance/Data sharing/V_4.0 2020/04_Consultation/01 PEG/PEG Meeting/Attachment_4_CONSOLIDATED_Table of Comments_PEg Meeting 20210128.xls</vt:lpwstr>
  </property>
  <property fmtid="{D5CDD505-2E9C-101B-9397-08002B2CF9AE}" pid="19" name="Order">
    <vt:lpwstr>4278200.00000000</vt:lpwstr>
  </property>
  <property fmtid="{D5CDD505-2E9C-101B-9397-08002B2CF9AE}" pid="20" name="URL">
    <vt:lpwstr/>
  </property>
  <property fmtid="{D5CDD505-2E9C-101B-9397-08002B2CF9AE}" pid="21" name="_SourceUrl">
    <vt:lpwstr/>
  </property>
  <property fmtid="{D5CDD505-2E9C-101B-9397-08002B2CF9AE}" pid="22" name="_SharedFileIndex">
    <vt:lpwstr/>
  </property>
</Properties>
</file>